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\Dropbox\My PC (LAPTOP-V4F8SGPC)\Desktop\MW101\"/>
    </mc:Choice>
  </mc:AlternateContent>
  <xr:revisionPtr revIDLastSave="0" documentId="8_{33387FF6-1FCB-4A52-84EF-BD4758A4C24D}" xr6:coauthVersionLast="47" xr6:coauthVersionMax="47" xr10:uidLastSave="{00000000-0000-0000-0000-000000000000}"/>
  <bookViews>
    <workbookView xWindow="456" yWindow="1764" windowWidth="22584" windowHeight="11196" xr2:uid="{00000000-000D-0000-FFFF-FFFF00000000}"/>
  </bookViews>
  <sheets>
    <sheet name="Read me" sheetId="2" r:id="rId1"/>
    <sheet name="Load S-pars here" sheetId="1" r:id="rId2"/>
    <sheet name="Intermediate calc" sheetId="3" r:id="rId3"/>
    <sheet name="Output S-pa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4" l="1"/>
  <c r="B23" i="4"/>
  <c r="C23" i="4"/>
  <c r="D23" i="4"/>
  <c r="E23" i="4"/>
  <c r="F23" i="4"/>
  <c r="G23" i="4"/>
  <c r="H23" i="4"/>
  <c r="I23" i="4"/>
  <c r="J23" i="4"/>
  <c r="K23" i="4"/>
  <c r="L23" i="4"/>
  <c r="M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A25" i="4"/>
  <c r="B25" i="4"/>
  <c r="C25" i="4"/>
  <c r="D25" i="4"/>
  <c r="E25" i="4"/>
  <c r="F25" i="4"/>
  <c r="G25" i="4"/>
  <c r="H25" i="4"/>
  <c r="I25" i="4"/>
  <c r="J25" i="4"/>
  <c r="L25" i="4"/>
  <c r="M25" i="4"/>
  <c r="B26" i="4"/>
  <c r="M22" i="4" l="1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I2" i="4"/>
  <c r="H2" i="4"/>
  <c r="G2" i="4"/>
  <c r="F2" i="4"/>
  <c r="E2" i="4"/>
  <c r="D2" i="4"/>
  <c r="C2" i="4"/>
  <c r="B2" i="4"/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" i="4"/>
  <c r="AI3" i="3"/>
  <c r="AH3" i="3"/>
  <c r="AG3" i="3"/>
  <c r="AF3" i="3"/>
  <c r="AE3" i="3"/>
  <c r="AD3" i="3"/>
  <c r="AC3" i="3"/>
  <c r="AB3" i="3"/>
  <c r="J1" i="4"/>
  <c r="H1" i="4"/>
  <c r="F26" i="4"/>
  <c r="E26" i="4"/>
  <c r="D26" i="4"/>
  <c r="C26" i="4"/>
  <c r="A26" i="4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204" i="3"/>
  <c r="M204" i="3" s="1"/>
  <c r="G203" i="3"/>
  <c r="M203" i="3" s="1"/>
  <c r="G202" i="3"/>
  <c r="M202" i="3" s="1"/>
  <c r="G201" i="3"/>
  <c r="M201" i="3" s="1"/>
  <c r="G200" i="3"/>
  <c r="M200" i="3" s="1"/>
  <c r="G199" i="3"/>
  <c r="M199" i="3" s="1"/>
  <c r="G198" i="3"/>
  <c r="M198" i="3" s="1"/>
  <c r="G197" i="3"/>
  <c r="M197" i="3" s="1"/>
  <c r="G196" i="3"/>
  <c r="M196" i="3" s="1"/>
  <c r="G195" i="3"/>
  <c r="M195" i="3" s="1"/>
  <c r="G194" i="3"/>
  <c r="M194" i="3" s="1"/>
  <c r="G193" i="3"/>
  <c r="M193" i="3" s="1"/>
  <c r="G192" i="3"/>
  <c r="M192" i="3" s="1"/>
  <c r="G191" i="3"/>
  <c r="M191" i="3" s="1"/>
  <c r="G190" i="3"/>
  <c r="M190" i="3" s="1"/>
  <c r="G189" i="3"/>
  <c r="M189" i="3" s="1"/>
  <c r="G188" i="3"/>
  <c r="M188" i="3" s="1"/>
  <c r="G187" i="3"/>
  <c r="M187" i="3" s="1"/>
  <c r="G186" i="3"/>
  <c r="M186" i="3" s="1"/>
  <c r="G185" i="3"/>
  <c r="M185" i="3" s="1"/>
  <c r="G184" i="3"/>
  <c r="M184" i="3" s="1"/>
  <c r="G183" i="3"/>
  <c r="M183" i="3" s="1"/>
  <c r="G182" i="3"/>
  <c r="M182" i="3" s="1"/>
  <c r="G181" i="3"/>
  <c r="M181" i="3" s="1"/>
  <c r="G180" i="3"/>
  <c r="M180" i="3" s="1"/>
  <c r="G179" i="3"/>
  <c r="M179" i="3" s="1"/>
  <c r="G178" i="3"/>
  <c r="M178" i="3" s="1"/>
  <c r="G177" i="3"/>
  <c r="M177" i="3" s="1"/>
  <c r="G176" i="3"/>
  <c r="M176" i="3" s="1"/>
  <c r="G175" i="3"/>
  <c r="M175" i="3" s="1"/>
  <c r="G174" i="3"/>
  <c r="M174" i="3" s="1"/>
  <c r="G173" i="3"/>
  <c r="M173" i="3" s="1"/>
  <c r="G172" i="3"/>
  <c r="M172" i="3" s="1"/>
  <c r="G171" i="3"/>
  <c r="M171" i="3" s="1"/>
  <c r="G170" i="3"/>
  <c r="M170" i="3" s="1"/>
  <c r="G169" i="3"/>
  <c r="M169" i="3" s="1"/>
  <c r="G168" i="3"/>
  <c r="M168" i="3" s="1"/>
  <c r="G167" i="3"/>
  <c r="M167" i="3" s="1"/>
  <c r="G166" i="3"/>
  <c r="M166" i="3" s="1"/>
  <c r="G165" i="3"/>
  <c r="M165" i="3" s="1"/>
  <c r="G164" i="3"/>
  <c r="M164" i="3" s="1"/>
  <c r="G163" i="3"/>
  <c r="M163" i="3" s="1"/>
  <c r="G162" i="3"/>
  <c r="M162" i="3" s="1"/>
  <c r="G161" i="3"/>
  <c r="M161" i="3" s="1"/>
  <c r="G160" i="3"/>
  <c r="M160" i="3" s="1"/>
  <c r="G159" i="3"/>
  <c r="M159" i="3" s="1"/>
  <c r="G158" i="3"/>
  <c r="M158" i="3" s="1"/>
  <c r="G157" i="3"/>
  <c r="M157" i="3" s="1"/>
  <c r="G156" i="3"/>
  <c r="M156" i="3" s="1"/>
  <c r="G155" i="3"/>
  <c r="M155" i="3" s="1"/>
  <c r="G154" i="3"/>
  <c r="M154" i="3" s="1"/>
  <c r="G153" i="3"/>
  <c r="M153" i="3" s="1"/>
  <c r="G152" i="3"/>
  <c r="M152" i="3" s="1"/>
  <c r="G151" i="3"/>
  <c r="M151" i="3" s="1"/>
  <c r="G150" i="3"/>
  <c r="M150" i="3" s="1"/>
  <c r="G149" i="3"/>
  <c r="M149" i="3" s="1"/>
  <c r="G148" i="3"/>
  <c r="M148" i="3" s="1"/>
  <c r="G147" i="3"/>
  <c r="M147" i="3" s="1"/>
  <c r="G146" i="3"/>
  <c r="M146" i="3" s="1"/>
  <c r="G145" i="3"/>
  <c r="M145" i="3" s="1"/>
  <c r="G144" i="3"/>
  <c r="M144" i="3" s="1"/>
  <c r="G143" i="3"/>
  <c r="M143" i="3" s="1"/>
  <c r="G142" i="3"/>
  <c r="M142" i="3" s="1"/>
  <c r="G141" i="3"/>
  <c r="M141" i="3" s="1"/>
  <c r="G140" i="3"/>
  <c r="M140" i="3" s="1"/>
  <c r="G139" i="3"/>
  <c r="M139" i="3" s="1"/>
  <c r="G138" i="3"/>
  <c r="M138" i="3" s="1"/>
  <c r="G137" i="3"/>
  <c r="M137" i="3" s="1"/>
  <c r="G136" i="3"/>
  <c r="M136" i="3" s="1"/>
  <c r="G135" i="3"/>
  <c r="M135" i="3" s="1"/>
  <c r="G134" i="3"/>
  <c r="M134" i="3" s="1"/>
  <c r="G133" i="3"/>
  <c r="M133" i="3" s="1"/>
  <c r="G132" i="3"/>
  <c r="M132" i="3" s="1"/>
  <c r="G131" i="3"/>
  <c r="M131" i="3" s="1"/>
  <c r="G130" i="3"/>
  <c r="M130" i="3" s="1"/>
  <c r="G129" i="3"/>
  <c r="M129" i="3" s="1"/>
  <c r="G128" i="3"/>
  <c r="M128" i="3" s="1"/>
  <c r="G127" i="3"/>
  <c r="M127" i="3" s="1"/>
  <c r="G126" i="3"/>
  <c r="M126" i="3" s="1"/>
  <c r="G125" i="3"/>
  <c r="M125" i="3" s="1"/>
  <c r="G124" i="3"/>
  <c r="M124" i="3" s="1"/>
  <c r="G123" i="3"/>
  <c r="M123" i="3" s="1"/>
  <c r="G122" i="3"/>
  <c r="M122" i="3" s="1"/>
  <c r="G121" i="3"/>
  <c r="M121" i="3" s="1"/>
  <c r="G120" i="3"/>
  <c r="M120" i="3" s="1"/>
  <c r="G119" i="3"/>
  <c r="M119" i="3" s="1"/>
  <c r="G118" i="3"/>
  <c r="M118" i="3" s="1"/>
  <c r="G117" i="3"/>
  <c r="M117" i="3" s="1"/>
  <c r="G116" i="3"/>
  <c r="M116" i="3" s="1"/>
  <c r="G115" i="3"/>
  <c r="M115" i="3" s="1"/>
  <c r="G114" i="3"/>
  <c r="M114" i="3" s="1"/>
  <c r="G113" i="3"/>
  <c r="M113" i="3" s="1"/>
  <c r="G112" i="3"/>
  <c r="M112" i="3" s="1"/>
  <c r="G111" i="3"/>
  <c r="M111" i="3" s="1"/>
  <c r="G110" i="3"/>
  <c r="M110" i="3" s="1"/>
  <c r="G109" i="3"/>
  <c r="M109" i="3" s="1"/>
  <c r="G108" i="3"/>
  <c r="M108" i="3" s="1"/>
  <c r="G107" i="3"/>
  <c r="M107" i="3" s="1"/>
  <c r="G106" i="3"/>
  <c r="M106" i="3" s="1"/>
  <c r="G105" i="3"/>
  <c r="M105" i="3" s="1"/>
  <c r="G104" i="3"/>
  <c r="M104" i="3" s="1"/>
  <c r="G103" i="3"/>
  <c r="M103" i="3" s="1"/>
  <c r="G102" i="3"/>
  <c r="M102" i="3" s="1"/>
  <c r="G101" i="3"/>
  <c r="M101" i="3" s="1"/>
  <c r="G100" i="3"/>
  <c r="M100" i="3" s="1"/>
  <c r="G99" i="3"/>
  <c r="M99" i="3" s="1"/>
  <c r="G98" i="3"/>
  <c r="M98" i="3" s="1"/>
  <c r="G97" i="3"/>
  <c r="M97" i="3" s="1"/>
  <c r="G96" i="3"/>
  <c r="M96" i="3" s="1"/>
  <c r="G95" i="3"/>
  <c r="M95" i="3" s="1"/>
  <c r="G94" i="3"/>
  <c r="M94" i="3" s="1"/>
  <c r="G93" i="3"/>
  <c r="M93" i="3" s="1"/>
  <c r="G92" i="3"/>
  <c r="M92" i="3" s="1"/>
  <c r="G91" i="3"/>
  <c r="M91" i="3" s="1"/>
  <c r="G90" i="3"/>
  <c r="M90" i="3" s="1"/>
  <c r="G89" i="3"/>
  <c r="M89" i="3" s="1"/>
  <c r="G88" i="3"/>
  <c r="M88" i="3" s="1"/>
  <c r="G87" i="3"/>
  <c r="M87" i="3" s="1"/>
  <c r="G86" i="3"/>
  <c r="M86" i="3" s="1"/>
  <c r="G85" i="3"/>
  <c r="M85" i="3" s="1"/>
  <c r="G84" i="3"/>
  <c r="M84" i="3" s="1"/>
  <c r="G83" i="3"/>
  <c r="M83" i="3" s="1"/>
  <c r="G82" i="3"/>
  <c r="M82" i="3" s="1"/>
  <c r="G81" i="3"/>
  <c r="M81" i="3" s="1"/>
  <c r="G80" i="3"/>
  <c r="M80" i="3" s="1"/>
  <c r="G79" i="3"/>
  <c r="M79" i="3" s="1"/>
  <c r="G78" i="3"/>
  <c r="M78" i="3" s="1"/>
  <c r="G77" i="3"/>
  <c r="M77" i="3" s="1"/>
  <c r="G76" i="3"/>
  <c r="M76" i="3" s="1"/>
  <c r="G75" i="3"/>
  <c r="M75" i="3" s="1"/>
  <c r="G74" i="3"/>
  <c r="M74" i="3" s="1"/>
  <c r="G73" i="3"/>
  <c r="M73" i="3" s="1"/>
  <c r="G72" i="3"/>
  <c r="M72" i="3" s="1"/>
  <c r="G71" i="3"/>
  <c r="M71" i="3" s="1"/>
  <c r="G70" i="3"/>
  <c r="M70" i="3" s="1"/>
  <c r="G69" i="3"/>
  <c r="M69" i="3" s="1"/>
  <c r="G68" i="3"/>
  <c r="M68" i="3" s="1"/>
  <c r="G67" i="3"/>
  <c r="M67" i="3" s="1"/>
  <c r="G66" i="3"/>
  <c r="M66" i="3" s="1"/>
  <c r="G65" i="3"/>
  <c r="M65" i="3" s="1"/>
  <c r="G64" i="3"/>
  <c r="M64" i="3" s="1"/>
  <c r="G63" i="3"/>
  <c r="M63" i="3" s="1"/>
  <c r="G62" i="3"/>
  <c r="M62" i="3" s="1"/>
  <c r="G61" i="3"/>
  <c r="M61" i="3" s="1"/>
  <c r="G60" i="3"/>
  <c r="M60" i="3" s="1"/>
  <c r="G59" i="3"/>
  <c r="M59" i="3" s="1"/>
  <c r="G58" i="3"/>
  <c r="M58" i="3" s="1"/>
  <c r="G57" i="3"/>
  <c r="M57" i="3" s="1"/>
  <c r="G56" i="3"/>
  <c r="M56" i="3" s="1"/>
  <c r="G55" i="3"/>
  <c r="M55" i="3" s="1"/>
  <c r="G54" i="3"/>
  <c r="M54" i="3" s="1"/>
  <c r="G53" i="3"/>
  <c r="M53" i="3" s="1"/>
  <c r="G52" i="3"/>
  <c r="M52" i="3" s="1"/>
  <c r="G51" i="3"/>
  <c r="M51" i="3" s="1"/>
  <c r="G50" i="3"/>
  <c r="M50" i="3" s="1"/>
  <c r="G49" i="3"/>
  <c r="M49" i="3" s="1"/>
  <c r="G48" i="3"/>
  <c r="M48" i="3" s="1"/>
  <c r="G47" i="3"/>
  <c r="M47" i="3" s="1"/>
  <c r="G46" i="3"/>
  <c r="M46" i="3" s="1"/>
  <c r="G45" i="3"/>
  <c r="M45" i="3" s="1"/>
  <c r="G44" i="3"/>
  <c r="M44" i="3" s="1"/>
  <c r="G43" i="3"/>
  <c r="M43" i="3" s="1"/>
  <c r="G42" i="3"/>
  <c r="M42" i="3" s="1"/>
  <c r="G41" i="3"/>
  <c r="M41" i="3" s="1"/>
  <c r="G40" i="3"/>
  <c r="M40" i="3" s="1"/>
  <c r="G39" i="3"/>
  <c r="M39" i="3" s="1"/>
  <c r="G38" i="3"/>
  <c r="M38" i="3" s="1"/>
  <c r="G37" i="3"/>
  <c r="M37" i="3" s="1"/>
  <c r="G36" i="3"/>
  <c r="M36" i="3" s="1"/>
  <c r="G35" i="3"/>
  <c r="M35" i="3" s="1"/>
  <c r="G34" i="3"/>
  <c r="M34" i="3" s="1"/>
  <c r="G33" i="3"/>
  <c r="M33" i="3" s="1"/>
  <c r="G32" i="3"/>
  <c r="M32" i="3" s="1"/>
  <c r="G31" i="3"/>
  <c r="M31" i="3" s="1"/>
  <c r="G30" i="3"/>
  <c r="M30" i="3" s="1"/>
  <c r="G29" i="3"/>
  <c r="M29" i="3" s="1"/>
  <c r="G28" i="3"/>
  <c r="M28" i="3" s="1"/>
  <c r="G27" i="3"/>
  <c r="M27" i="3" s="1"/>
  <c r="G26" i="3"/>
  <c r="M26" i="3" s="1"/>
  <c r="G25" i="3"/>
  <c r="M25" i="3" s="1"/>
  <c r="G24" i="3"/>
  <c r="M24" i="3" s="1"/>
  <c r="G23" i="3"/>
  <c r="M23" i="3" s="1"/>
  <c r="G22" i="3"/>
  <c r="M22" i="3" s="1"/>
  <c r="G21" i="3"/>
  <c r="M21" i="3" s="1"/>
  <c r="G20" i="3"/>
  <c r="M20" i="3" s="1"/>
  <c r="G19" i="3"/>
  <c r="M19" i="3" s="1"/>
  <c r="G18" i="3"/>
  <c r="M18" i="3" s="1"/>
  <c r="G17" i="3"/>
  <c r="M17" i="3" s="1"/>
  <c r="G16" i="3"/>
  <c r="M16" i="3" s="1"/>
  <c r="G15" i="3"/>
  <c r="M15" i="3" s="1"/>
  <c r="G14" i="3"/>
  <c r="M14" i="3" s="1"/>
  <c r="G13" i="3"/>
  <c r="M13" i="3" s="1"/>
  <c r="G12" i="3"/>
  <c r="M12" i="3" s="1"/>
  <c r="G11" i="3"/>
  <c r="M11" i="3" s="1"/>
  <c r="G10" i="3"/>
  <c r="M10" i="3" s="1"/>
  <c r="G9" i="3"/>
  <c r="M9" i="3" s="1"/>
  <c r="G8" i="3"/>
  <c r="M8" i="3" s="1"/>
  <c r="G7" i="3"/>
  <c r="M7" i="3" s="1"/>
  <c r="G6" i="3"/>
  <c r="M6" i="3" s="1"/>
  <c r="G5" i="3"/>
  <c r="M5" i="3" s="1"/>
  <c r="G4" i="3"/>
  <c r="M4" i="3" s="1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4" i="3"/>
  <c r="C5" i="3" l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I227" i="1"/>
  <c r="K205" i="3" s="1"/>
  <c r="H227" i="1"/>
  <c r="J205" i="3" s="1"/>
  <c r="G227" i="1"/>
  <c r="F227" i="1"/>
  <c r="H205" i="3" s="1"/>
  <c r="E227" i="1"/>
  <c r="D227" i="1"/>
  <c r="F205" i="3" s="1"/>
  <c r="C227" i="1"/>
  <c r="B227" i="1"/>
  <c r="A227" i="1"/>
  <c r="A205" i="3" s="1"/>
  <c r="B205" i="3" s="1"/>
  <c r="H228" i="1" l="1"/>
  <c r="F228" i="1"/>
  <c r="C228" i="1"/>
  <c r="E205" i="3"/>
  <c r="G228" i="1"/>
  <c r="I205" i="3"/>
  <c r="I228" i="1"/>
  <c r="H229" i="1"/>
  <c r="J206" i="3"/>
  <c r="F229" i="1"/>
  <c r="H206" i="3"/>
  <c r="B228" i="1"/>
  <c r="D205" i="3"/>
  <c r="E228" i="1"/>
  <c r="G205" i="3"/>
  <c r="M205" i="3" s="1"/>
  <c r="D228" i="1"/>
  <c r="F206" i="3" s="1"/>
  <c r="A228" i="1"/>
  <c r="C6" i="3"/>
  <c r="G229" i="1" l="1"/>
  <c r="I206" i="3"/>
  <c r="H230" i="1"/>
  <c r="J207" i="3"/>
  <c r="I229" i="1"/>
  <c r="K206" i="3"/>
  <c r="C229" i="1"/>
  <c r="E206" i="3"/>
  <c r="E229" i="1"/>
  <c r="G206" i="3"/>
  <c r="M206" i="3" s="1"/>
  <c r="D206" i="3"/>
  <c r="B229" i="1"/>
  <c r="F230" i="1"/>
  <c r="H207" i="3"/>
  <c r="C7" i="3"/>
  <c r="A229" i="1"/>
  <c r="A206" i="3"/>
  <c r="B206" i="3" s="1"/>
  <c r="D229" i="1"/>
  <c r="F207" i="3" s="1"/>
  <c r="H231" i="1" l="1"/>
  <c r="J208" i="3"/>
  <c r="B230" i="1"/>
  <c r="D207" i="3"/>
  <c r="I230" i="1"/>
  <c r="K207" i="3"/>
  <c r="F231" i="1"/>
  <c r="H208" i="3"/>
  <c r="G230" i="1"/>
  <c r="I207" i="3"/>
  <c r="E230" i="1"/>
  <c r="G207" i="3"/>
  <c r="M207" i="3" s="1"/>
  <c r="C230" i="1"/>
  <c r="E207" i="3"/>
  <c r="D230" i="1"/>
  <c r="F208" i="3" s="1"/>
  <c r="A230" i="1"/>
  <c r="A207" i="3"/>
  <c r="B207" i="3" s="1"/>
  <c r="C8" i="3"/>
  <c r="I231" i="1" l="1"/>
  <c r="K208" i="3"/>
  <c r="B231" i="1"/>
  <c r="D208" i="3"/>
  <c r="C231" i="1"/>
  <c r="E208" i="3"/>
  <c r="H232" i="1"/>
  <c r="J209" i="3"/>
  <c r="E231" i="1"/>
  <c r="G208" i="3"/>
  <c r="M208" i="3" s="1"/>
  <c r="G231" i="1"/>
  <c r="I208" i="3"/>
  <c r="F232" i="1"/>
  <c r="H209" i="3"/>
  <c r="C9" i="3"/>
  <c r="A231" i="1"/>
  <c r="A208" i="3"/>
  <c r="B208" i="3" s="1"/>
  <c r="D231" i="1"/>
  <c r="F209" i="3" s="1"/>
  <c r="C232" i="1" l="1"/>
  <c r="E209" i="3"/>
  <c r="B232" i="1"/>
  <c r="D209" i="3"/>
  <c r="F233" i="1"/>
  <c r="H210" i="3"/>
  <c r="I232" i="1"/>
  <c r="K209" i="3"/>
  <c r="G232" i="1"/>
  <c r="I209" i="3"/>
  <c r="E232" i="1"/>
  <c r="G209" i="3"/>
  <c r="M209" i="3" s="1"/>
  <c r="H233" i="1"/>
  <c r="J210" i="3"/>
  <c r="D232" i="1"/>
  <c r="F210" i="3" s="1"/>
  <c r="A232" i="1"/>
  <c r="A209" i="3"/>
  <c r="B209" i="3" s="1"/>
  <c r="C10" i="3"/>
  <c r="F234" i="1" l="1"/>
  <c r="H211" i="3"/>
  <c r="B233" i="1"/>
  <c r="D210" i="3"/>
  <c r="H234" i="1"/>
  <c r="J211" i="3"/>
  <c r="C233" i="1"/>
  <c r="E210" i="3"/>
  <c r="E233" i="1"/>
  <c r="G210" i="3"/>
  <c r="M210" i="3" s="1"/>
  <c r="G233" i="1"/>
  <c r="I210" i="3"/>
  <c r="I233" i="1"/>
  <c r="K210" i="3"/>
  <c r="C11" i="3"/>
  <c r="A233" i="1"/>
  <c r="A210" i="3"/>
  <c r="B210" i="3" s="1"/>
  <c r="D233" i="1"/>
  <c r="F211" i="3" s="1"/>
  <c r="I234" i="1" l="1"/>
  <c r="K211" i="3"/>
  <c r="G234" i="1"/>
  <c r="I211" i="3"/>
  <c r="E234" i="1"/>
  <c r="G211" i="3"/>
  <c r="M211" i="3" s="1"/>
  <c r="C234" i="1"/>
  <c r="E211" i="3"/>
  <c r="B234" i="1"/>
  <c r="D211" i="3"/>
  <c r="F235" i="1"/>
  <c r="H212" i="3"/>
  <c r="H235" i="1"/>
  <c r="J212" i="3"/>
  <c r="D234" i="1"/>
  <c r="F212" i="3" s="1"/>
  <c r="A211" i="3"/>
  <c r="B211" i="3" s="1"/>
  <c r="A234" i="1"/>
  <c r="C12" i="3"/>
  <c r="E235" i="1" l="1"/>
  <c r="G212" i="3"/>
  <c r="M212" i="3" s="1"/>
  <c r="G235" i="1"/>
  <c r="I212" i="3"/>
  <c r="H236" i="1"/>
  <c r="J213" i="3"/>
  <c r="I235" i="1"/>
  <c r="K212" i="3"/>
  <c r="F236" i="1"/>
  <c r="H213" i="3"/>
  <c r="B235" i="1"/>
  <c r="D212" i="3"/>
  <c r="C235" i="1"/>
  <c r="E212" i="3"/>
  <c r="C13" i="3"/>
  <c r="A235" i="1"/>
  <c r="A212" i="3"/>
  <c r="B212" i="3" s="1"/>
  <c r="D235" i="1"/>
  <c r="F213" i="3" s="1"/>
  <c r="H237" i="1" l="1"/>
  <c r="J214" i="3"/>
  <c r="G236" i="1"/>
  <c r="I213" i="3"/>
  <c r="C236" i="1"/>
  <c r="E213" i="3"/>
  <c r="E236" i="1"/>
  <c r="G213" i="3"/>
  <c r="M213" i="3" s="1"/>
  <c r="B236" i="1"/>
  <c r="D213" i="3"/>
  <c r="F237" i="1"/>
  <c r="H214" i="3"/>
  <c r="I236" i="1"/>
  <c r="K213" i="3"/>
  <c r="C14" i="3"/>
  <c r="D236" i="1"/>
  <c r="F214" i="3" s="1"/>
  <c r="A236" i="1"/>
  <c r="A213" i="3"/>
  <c r="B213" i="3" s="1"/>
  <c r="H238" i="1" l="1"/>
  <c r="J215" i="3"/>
  <c r="F238" i="1"/>
  <c r="H215" i="3"/>
  <c r="B237" i="1"/>
  <c r="D214" i="3"/>
  <c r="E237" i="1"/>
  <c r="G214" i="3"/>
  <c r="M214" i="3" s="1"/>
  <c r="C237" i="1"/>
  <c r="E214" i="3"/>
  <c r="G237" i="1"/>
  <c r="I214" i="3"/>
  <c r="I237" i="1"/>
  <c r="K214" i="3"/>
  <c r="A237" i="1"/>
  <c r="A214" i="3"/>
  <c r="B214" i="3" s="1"/>
  <c r="D237" i="1"/>
  <c r="F215" i="3" s="1"/>
  <c r="C15" i="3"/>
  <c r="I238" i="1" l="1"/>
  <c r="K215" i="3"/>
  <c r="H239" i="1"/>
  <c r="J216" i="3"/>
  <c r="G238" i="1"/>
  <c r="I215" i="3"/>
  <c r="C238" i="1"/>
  <c r="E215" i="3"/>
  <c r="E238" i="1"/>
  <c r="G215" i="3"/>
  <c r="M215" i="3" s="1"/>
  <c r="B238" i="1"/>
  <c r="D215" i="3"/>
  <c r="F239" i="1"/>
  <c r="H216" i="3"/>
  <c r="C16" i="3"/>
  <c r="D238" i="1"/>
  <c r="F216" i="3" s="1"/>
  <c r="A215" i="3"/>
  <c r="B215" i="3" s="1"/>
  <c r="A238" i="1"/>
  <c r="I239" i="1" l="1"/>
  <c r="K216" i="3"/>
  <c r="B239" i="1"/>
  <c r="D216" i="3"/>
  <c r="E239" i="1"/>
  <c r="G216" i="3"/>
  <c r="M216" i="3" s="1"/>
  <c r="C239" i="1"/>
  <c r="E216" i="3"/>
  <c r="G239" i="1"/>
  <c r="I216" i="3"/>
  <c r="H240" i="1"/>
  <c r="J217" i="3"/>
  <c r="F240" i="1"/>
  <c r="H217" i="3"/>
  <c r="D239" i="1"/>
  <c r="F217" i="3" s="1"/>
  <c r="A239" i="1"/>
  <c r="A216" i="3"/>
  <c r="B216" i="3" s="1"/>
  <c r="C17" i="3"/>
  <c r="I240" i="1" l="1"/>
  <c r="K217" i="3"/>
  <c r="F241" i="1"/>
  <c r="H218" i="3"/>
  <c r="H241" i="1"/>
  <c r="J218" i="3"/>
  <c r="G240" i="1"/>
  <c r="I217" i="3"/>
  <c r="C240" i="1"/>
  <c r="E217" i="3"/>
  <c r="E240" i="1"/>
  <c r="G217" i="3"/>
  <c r="M217" i="3" s="1"/>
  <c r="B240" i="1"/>
  <c r="D217" i="3"/>
  <c r="C18" i="3"/>
  <c r="A240" i="1"/>
  <c r="A217" i="3"/>
  <c r="B217" i="3" s="1"/>
  <c r="D240" i="1"/>
  <c r="F218" i="3" s="1"/>
  <c r="C241" i="1" l="1"/>
  <c r="E218" i="3"/>
  <c r="G241" i="1"/>
  <c r="I218" i="3"/>
  <c r="F242" i="1"/>
  <c r="H219" i="3"/>
  <c r="H242" i="1"/>
  <c r="J219" i="3"/>
  <c r="B241" i="1"/>
  <c r="D218" i="3"/>
  <c r="E241" i="1"/>
  <c r="G218" i="3"/>
  <c r="M218" i="3" s="1"/>
  <c r="I241" i="1"/>
  <c r="K218" i="3"/>
  <c r="D241" i="1"/>
  <c r="F219" i="3" s="1"/>
  <c r="A241" i="1"/>
  <c r="A218" i="3"/>
  <c r="B218" i="3" s="1"/>
  <c r="C19" i="3"/>
  <c r="E242" i="1" l="1"/>
  <c r="G219" i="3"/>
  <c r="M219" i="3" s="1"/>
  <c r="B242" i="1"/>
  <c r="D219" i="3"/>
  <c r="F243" i="1"/>
  <c r="H220" i="3"/>
  <c r="H243" i="1"/>
  <c r="J220" i="3"/>
  <c r="G242" i="1"/>
  <c r="I219" i="3"/>
  <c r="I242" i="1"/>
  <c r="K219" i="3"/>
  <c r="C242" i="1"/>
  <c r="E219" i="3"/>
  <c r="C20" i="3"/>
  <c r="A242" i="1"/>
  <c r="A219" i="3"/>
  <c r="B219" i="3" s="1"/>
  <c r="D242" i="1"/>
  <c r="F220" i="3" s="1"/>
  <c r="G243" i="1" l="1"/>
  <c r="I220" i="3"/>
  <c r="I243" i="1"/>
  <c r="K220" i="3"/>
  <c r="H244" i="1"/>
  <c r="J221" i="3"/>
  <c r="F244" i="1"/>
  <c r="H221" i="3"/>
  <c r="B243" i="1"/>
  <c r="D220" i="3"/>
  <c r="C243" i="1"/>
  <c r="E220" i="3"/>
  <c r="E243" i="1"/>
  <c r="G220" i="3"/>
  <c r="M220" i="3" s="1"/>
  <c r="D243" i="1"/>
  <c r="F221" i="3" s="1"/>
  <c r="A243" i="1"/>
  <c r="A220" i="3"/>
  <c r="B220" i="3" s="1"/>
  <c r="C21" i="3"/>
  <c r="B244" i="1" l="1"/>
  <c r="D221" i="3"/>
  <c r="F245" i="1"/>
  <c r="H222" i="3"/>
  <c r="C244" i="1"/>
  <c r="E221" i="3"/>
  <c r="H245" i="1"/>
  <c r="J222" i="3"/>
  <c r="I244" i="1"/>
  <c r="K221" i="3"/>
  <c r="E244" i="1"/>
  <c r="G221" i="3"/>
  <c r="M221" i="3" s="1"/>
  <c r="G244" i="1"/>
  <c r="I221" i="3"/>
  <c r="C22" i="3"/>
  <c r="A244" i="1"/>
  <c r="A221" i="3"/>
  <c r="B221" i="3" s="1"/>
  <c r="D244" i="1"/>
  <c r="F222" i="3" s="1"/>
  <c r="E245" i="1" l="1"/>
  <c r="G222" i="3"/>
  <c r="M222" i="3" s="1"/>
  <c r="C245" i="1"/>
  <c r="E222" i="3"/>
  <c r="I245" i="1"/>
  <c r="K222" i="3"/>
  <c r="H246" i="1"/>
  <c r="J223" i="3"/>
  <c r="F246" i="1"/>
  <c r="H223" i="3"/>
  <c r="G245" i="1"/>
  <c r="I222" i="3"/>
  <c r="B245" i="1"/>
  <c r="D222" i="3"/>
  <c r="A245" i="1"/>
  <c r="A222" i="3"/>
  <c r="B222" i="3" s="1"/>
  <c r="D245" i="1"/>
  <c r="F223" i="3" s="1"/>
  <c r="C23" i="3"/>
  <c r="G246" i="1" l="1"/>
  <c r="I223" i="3"/>
  <c r="H247" i="1"/>
  <c r="J224" i="3"/>
  <c r="I246" i="1"/>
  <c r="K223" i="3"/>
  <c r="F247" i="1"/>
  <c r="H224" i="3"/>
  <c r="B246" i="1"/>
  <c r="D223" i="3"/>
  <c r="C246" i="1"/>
  <c r="E223" i="3"/>
  <c r="E246" i="1"/>
  <c r="G223" i="3"/>
  <c r="M223" i="3" s="1"/>
  <c r="C24" i="3"/>
  <c r="D246" i="1"/>
  <c r="F224" i="3" s="1"/>
  <c r="A246" i="1"/>
  <c r="A223" i="3"/>
  <c r="B223" i="3" s="1"/>
  <c r="C247" i="1" l="1"/>
  <c r="E224" i="3"/>
  <c r="B247" i="1"/>
  <c r="D224" i="3"/>
  <c r="F248" i="1"/>
  <c r="H225" i="3"/>
  <c r="I247" i="1"/>
  <c r="K224" i="3"/>
  <c r="H248" i="1"/>
  <c r="J225" i="3"/>
  <c r="E247" i="1"/>
  <c r="G224" i="3"/>
  <c r="M224" i="3" s="1"/>
  <c r="G247" i="1"/>
  <c r="I224" i="3"/>
  <c r="C25" i="3"/>
  <c r="A247" i="1"/>
  <c r="A224" i="3"/>
  <c r="B224" i="3" s="1"/>
  <c r="D247" i="1"/>
  <c r="F225" i="3" s="1"/>
  <c r="E248" i="1" l="1"/>
  <c r="G225" i="3"/>
  <c r="M225" i="3" s="1"/>
  <c r="I248" i="1"/>
  <c r="K225" i="3"/>
  <c r="F249" i="1"/>
  <c r="H226" i="3"/>
  <c r="B248" i="1"/>
  <c r="D225" i="3"/>
  <c r="G248" i="1"/>
  <c r="I225" i="3"/>
  <c r="H249" i="1"/>
  <c r="J226" i="3"/>
  <c r="C248" i="1"/>
  <c r="E225" i="3"/>
  <c r="A248" i="1"/>
  <c r="A225" i="3"/>
  <c r="B225" i="3" s="1"/>
  <c r="C26" i="3"/>
  <c r="D248" i="1"/>
  <c r="F226" i="3" s="1"/>
  <c r="G249" i="1" l="1"/>
  <c r="I226" i="3"/>
  <c r="B249" i="1"/>
  <c r="D226" i="3"/>
  <c r="F250" i="1"/>
  <c r="H227" i="3"/>
  <c r="H250" i="1"/>
  <c r="J227" i="3"/>
  <c r="I249" i="1"/>
  <c r="K226" i="3"/>
  <c r="C249" i="1"/>
  <c r="E226" i="3"/>
  <c r="E249" i="1"/>
  <c r="G226" i="3"/>
  <c r="M226" i="3" s="1"/>
  <c r="D249" i="1"/>
  <c r="F227" i="3" s="1"/>
  <c r="C27" i="3"/>
  <c r="A249" i="1"/>
  <c r="A226" i="3"/>
  <c r="B226" i="3" s="1"/>
  <c r="H251" i="1" l="1"/>
  <c r="J228" i="3"/>
  <c r="F251" i="1"/>
  <c r="H228" i="3"/>
  <c r="C250" i="1"/>
  <c r="E227" i="3"/>
  <c r="I250" i="1"/>
  <c r="K227" i="3"/>
  <c r="B250" i="1"/>
  <c r="D227" i="3"/>
  <c r="E250" i="1"/>
  <c r="G227" i="3"/>
  <c r="M227" i="3" s="1"/>
  <c r="G250" i="1"/>
  <c r="I227" i="3"/>
  <c r="A250" i="1"/>
  <c r="A227" i="3"/>
  <c r="B227" i="3" s="1"/>
  <c r="C28" i="3"/>
  <c r="D250" i="1"/>
  <c r="F228" i="3" s="1"/>
  <c r="E251" i="1" l="1"/>
  <c r="G228" i="3"/>
  <c r="M228" i="3" s="1"/>
  <c r="B251" i="1"/>
  <c r="D228" i="3"/>
  <c r="I251" i="1"/>
  <c r="K228" i="3"/>
  <c r="C251" i="1"/>
  <c r="E228" i="3"/>
  <c r="F252" i="1"/>
  <c r="H229" i="3"/>
  <c r="G251" i="1"/>
  <c r="I228" i="3"/>
  <c r="H252" i="1"/>
  <c r="J229" i="3"/>
  <c r="A251" i="1"/>
  <c r="A228" i="3"/>
  <c r="B228" i="3" s="1"/>
  <c r="D251" i="1"/>
  <c r="F229" i="3" s="1"/>
  <c r="C29" i="3"/>
  <c r="F253" i="1" l="1"/>
  <c r="H230" i="3"/>
  <c r="I252" i="1"/>
  <c r="K229" i="3"/>
  <c r="G252" i="1"/>
  <c r="I229" i="3"/>
  <c r="C252" i="1"/>
  <c r="E229" i="3"/>
  <c r="B252" i="1"/>
  <c r="D229" i="3"/>
  <c r="H253" i="1"/>
  <c r="J230" i="3"/>
  <c r="E252" i="1"/>
  <c r="G229" i="3"/>
  <c r="M229" i="3" s="1"/>
  <c r="C30" i="3"/>
  <c r="D252" i="1"/>
  <c r="F230" i="3" s="1"/>
  <c r="A252" i="1"/>
  <c r="A229" i="3"/>
  <c r="B229" i="3" s="1"/>
  <c r="H254" i="1" l="1"/>
  <c r="J231" i="3"/>
  <c r="B253" i="1"/>
  <c r="D230" i="3"/>
  <c r="C253" i="1"/>
  <c r="E230" i="3"/>
  <c r="G253" i="1"/>
  <c r="I230" i="3"/>
  <c r="I253" i="1"/>
  <c r="K230" i="3"/>
  <c r="E253" i="1"/>
  <c r="G230" i="3"/>
  <c r="M230" i="3" s="1"/>
  <c r="F254" i="1"/>
  <c r="H231" i="3"/>
  <c r="A253" i="1"/>
  <c r="A230" i="3"/>
  <c r="B230" i="3" s="1"/>
  <c r="D253" i="1"/>
  <c r="F231" i="3" s="1"/>
  <c r="C31" i="3"/>
  <c r="E254" i="1" l="1"/>
  <c r="G231" i="3"/>
  <c r="M231" i="3" s="1"/>
  <c r="I254" i="1"/>
  <c r="K231" i="3"/>
  <c r="G254" i="1"/>
  <c r="I231" i="3"/>
  <c r="C254" i="1"/>
  <c r="E231" i="3"/>
  <c r="B254" i="1"/>
  <c r="D231" i="3"/>
  <c r="F255" i="1"/>
  <c r="H232" i="3"/>
  <c r="H255" i="1"/>
  <c r="J232" i="3"/>
  <c r="C32" i="3"/>
  <c r="D254" i="1"/>
  <c r="F232" i="3" s="1"/>
  <c r="A254" i="1"/>
  <c r="A231" i="3"/>
  <c r="B231" i="3" s="1"/>
  <c r="F256" i="1" l="1"/>
  <c r="H233" i="3"/>
  <c r="B255" i="1"/>
  <c r="D232" i="3"/>
  <c r="C255" i="1"/>
  <c r="E232" i="3"/>
  <c r="G255" i="1"/>
  <c r="I232" i="3"/>
  <c r="I255" i="1"/>
  <c r="K232" i="3"/>
  <c r="H256" i="1"/>
  <c r="J233" i="3"/>
  <c r="E255" i="1"/>
  <c r="G232" i="3"/>
  <c r="M232" i="3" s="1"/>
  <c r="A255" i="1"/>
  <c r="A232" i="3"/>
  <c r="B232" i="3" s="1"/>
  <c r="D255" i="1"/>
  <c r="F233" i="3" s="1"/>
  <c r="C33" i="3"/>
  <c r="H257" i="1" l="1"/>
  <c r="J234" i="3"/>
  <c r="C256" i="1"/>
  <c r="E233" i="3"/>
  <c r="I256" i="1"/>
  <c r="K233" i="3"/>
  <c r="G256" i="1"/>
  <c r="I233" i="3"/>
  <c r="B256" i="1"/>
  <c r="D233" i="3"/>
  <c r="E256" i="1"/>
  <c r="G233" i="3"/>
  <c r="M233" i="3" s="1"/>
  <c r="F257" i="1"/>
  <c r="H234" i="3"/>
  <c r="C34" i="3"/>
  <c r="D256" i="1"/>
  <c r="F234" i="3" s="1"/>
  <c r="A256" i="1"/>
  <c r="A233" i="3"/>
  <c r="B233" i="3" s="1"/>
  <c r="E257" i="1" l="1"/>
  <c r="G234" i="3"/>
  <c r="M234" i="3" s="1"/>
  <c r="B257" i="1"/>
  <c r="D234" i="3"/>
  <c r="G257" i="1"/>
  <c r="I234" i="3"/>
  <c r="I257" i="1"/>
  <c r="K234" i="3"/>
  <c r="C257" i="1"/>
  <c r="E234" i="3"/>
  <c r="F258" i="1"/>
  <c r="H235" i="3"/>
  <c r="H258" i="1"/>
  <c r="J235" i="3"/>
  <c r="A257" i="1"/>
  <c r="A234" i="3"/>
  <c r="B234" i="3" s="1"/>
  <c r="D257" i="1"/>
  <c r="F235" i="3" s="1"/>
  <c r="C35" i="3"/>
  <c r="F259" i="1" l="1"/>
  <c r="H236" i="3"/>
  <c r="C258" i="1"/>
  <c r="E235" i="3"/>
  <c r="G258" i="1"/>
  <c r="I235" i="3"/>
  <c r="I258" i="1"/>
  <c r="K235" i="3"/>
  <c r="B258" i="1"/>
  <c r="D235" i="3"/>
  <c r="H259" i="1"/>
  <c r="J236" i="3"/>
  <c r="E258" i="1"/>
  <c r="G235" i="3"/>
  <c r="M235" i="3" s="1"/>
  <c r="C36" i="3"/>
  <c r="D258" i="1"/>
  <c r="F236" i="3" s="1"/>
  <c r="A258" i="1"/>
  <c r="A235" i="3"/>
  <c r="B235" i="3" s="1"/>
  <c r="B259" i="1" l="1"/>
  <c r="D236" i="3"/>
  <c r="H260" i="1"/>
  <c r="J237" i="3"/>
  <c r="I259" i="1"/>
  <c r="K236" i="3"/>
  <c r="G259" i="1"/>
  <c r="I236" i="3"/>
  <c r="C259" i="1"/>
  <c r="E236" i="3"/>
  <c r="E259" i="1"/>
  <c r="G236" i="3"/>
  <c r="M236" i="3" s="1"/>
  <c r="F260" i="1"/>
  <c r="H237" i="3"/>
  <c r="A259" i="1"/>
  <c r="A236" i="3"/>
  <c r="B236" i="3" s="1"/>
  <c r="D259" i="1"/>
  <c r="F237" i="3" s="1"/>
  <c r="C37" i="3"/>
  <c r="C260" i="1" l="1"/>
  <c r="E237" i="3"/>
  <c r="G260" i="1"/>
  <c r="I237" i="3"/>
  <c r="H261" i="1"/>
  <c r="J238" i="3"/>
  <c r="E260" i="1"/>
  <c r="G237" i="3"/>
  <c r="M237" i="3" s="1"/>
  <c r="I260" i="1"/>
  <c r="K237" i="3"/>
  <c r="F261" i="1"/>
  <c r="H238" i="3"/>
  <c r="B260" i="1"/>
  <c r="D237" i="3"/>
  <c r="D260" i="1"/>
  <c r="F238" i="3" s="1"/>
  <c r="A260" i="1"/>
  <c r="A237" i="3"/>
  <c r="B237" i="3" s="1"/>
  <c r="C38" i="3"/>
  <c r="F262" i="1" l="1"/>
  <c r="H239" i="3"/>
  <c r="H262" i="1"/>
  <c r="J239" i="3"/>
  <c r="I261" i="1"/>
  <c r="K238" i="3"/>
  <c r="E261" i="1"/>
  <c r="G238" i="3"/>
  <c r="M238" i="3" s="1"/>
  <c r="G261" i="1"/>
  <c r="I238" i="3"/>
  <c r="B261" i="1"/>
  <c r="D238" i="3"/>
  <c r="C261" i="1"/>
  <c r="E238" i="3"/>
  <c r="C39" i="3"/>
  <c r="A261" i="1"/>
  <c r="A238" i="3"/>
  <c r="B238" i="3" s="1"/>
  <c r="D261" i="1"/>
  <c r="F239" i="3" s="1"/>
  <c r="B262" i="1" l="1"/>
  <c r="D239" i="3"/>
  <c r="G262" i="1"/>
  <c r="I239" i="3"/>
  <c r="E262" i="1"/>
  <c r="G239" i="3"/>
  <c r="M239" i="3" s="1"/>
  <c r="I262" i="1"/>
  <c r="K239" i="3"/>
  <c r="H263" i="1"/>
  <c r="J240" i="3"/>
  <c r="C262" i="1"/>
  <c r="E239" i="3"/>
  <c r="F263" i="1"/>
  <c r="H240" i="3"/>
  <c r="A262" i="1"/>
  <c r="A239" i="3"/>
  <c r="B239" i="3" s="1"/>
  <c r="D262" i="1"/>
  <c r="F240" i="3" s="1"/>
  <c r="C40" i="3"/>
  <c r="C263" i="1" l="1"/>
  <c r="E240" i="3"/>
  <c r="I263" i="1"/>
  <c r="K240" i="3"/>
  <c r="E263" i="1"/>
  <c r="G240" i="3"/>
  <c r="M240" i="3" s="1"/>
  <c r="G263" i="1"/>
  <c r="I240" i="3"/>
  <c r="H264" i="1"/>
  <c r="J241" i="3"/>
  <c r="F264" i="1"/>
  <c r="H241" i="3"/>
  <c r="B263" i="1"/>
  <c r="D240" i="3"/>
  <c r="C41" i="3"/>
  <c r="D263" i="1"/>
  <c r="F241" i="3" s="1"/>
  <c r="A263" i="1"/>
  <c r="A240" i="3"/>
  <c r="B240" i="3" s="1"/>
  <c r="F265" i="1" l="1"/>
  <c r="H242" i="3"/>
  <c r="H265" i="1"/>
  <c r="J242" i="3"/>
  <c r="E264" i="1"/>
  <c r="G241" i="3"/>
  <c r="M241" i="3" s="1"/>
  <c r="G264" i="1"/>
  <c r="I241" i="3"/>
  <c r="I264" i="1"/>
  <c r="K241" i="3"/>
  <c r="B264" i="1"/>
  <c r="D241" i="3"/>
  <c r="C264" i="1"/>
  <c r="E241" i="3"/>
  <c r="A264" i="1"/>
  <c r="A241" i="3"/>
  <c r="B241" i="3" s="1"/>
  <c r="D264" i="1"/>
  <c r="F242" i="3" s="1"/>
  <c r="C42" i="3"/>
  <c r="B265" i="1" l="1"/>
  <c r="D242" i="3"/>
  <c r="I265" i="1"/>
  <c r="K242" i="3"/>
  <c r="G265" i="1"/>
  <c r="I242" i="3"/>
  <c r="E265" i="1"/>
  <c r="G242" i="3"/>
  <c r="M242" i="3" s="1"/>
  <c r="H266" i="1"/>
  <c r="J243" i="3"/>
  <c r="C265" i="1"/>
  <c r="E242" i="3"/>
  <c r="F266" i="1"/>
  <c r="H243" i="3"/>
  <c r="C43" i="3"/>
  <c r="D265" i="1"/>
  <c r="F243" i="3" s="1"/>
  <c r="A265" i="1"/>
  <c r="A242" i="3"/>
  <c r="B242" i="3" s="1"/>
  <c r="C266" i="1" l="1"/>
  <c r="E243" i="3"/>
  <c r="I266" i="1"/>
  <c r="K243" i="3"/>
  <c r="H267" i="1"/>
  <c r="J244" i="3"/>
  <c r="E266" i="1"/>
  <c r="G243" i="3"/>
  <c r="M243" i="3" s="1"/>
  <c r="G266" i="1"/>
  <c r="I243" i="3"/>
  <c r="F267" i="1"/>
  <c r="H244" i="3"/>
  <c r="B266" i="1"/>
  <c r="D243" i="3"/>
  <c r="A266" i="1"/>
  <c r="A243" i="3"/>
  <c r="B243" i="3" s="1"/>
  <c r="D266" i="1"/>
  <c r="F244" i="3" s="1"/>
  <c r="C44" i="3"/>
  <c r="G267" i="1" l="1"/>
  <c r="I244" i="3"/>
  <c r="E267" i="1"/>
  <c r="G244" i="3"/>
  <c r="M244" i="3" s="1"/>
  <c r="F268" i="1"/>
  <c r="H245" i="3"/>
  <c r="H268" i="1"/>
  <c r="J245" i="3"/>
  <c r="I267" i="1"/>
  <c r="K244" i="3"/>
  <c r="B267" i="1"/>
  <c r="D244" i="3"/>
  <c r="C267" i="1"/>
  <c r="E244" i="3"/>
  <c r="D267" i="1"/>
  <c r="F245" i="3" s="1"/>
  <c r="C45" i="3"/>
  <c r="A267" i="1"/>
  <c r="A244" i="3"/>
  <c r="B244" i="3" s="1"/>
  <c r="B268" i="1" l="1"/>
  <c r="D245" i="3"/>
  <c r="I268" i="1"/>
  <c r="K245" i="3"/>
  <c r="H269" i="1"/>
  <c r="J246" i="3"/>
  <c r="F269" i="1"/>
  <c r="H246" i="3"/>
  <c r="E268" i="1"/>
  <c r="G245" i="3"/>
  <c r="M245" i="3" s="1"/>
  <c r="C268" i="1"/>
  <c r="E245" i="3"/>
  <c r="G268" i="1"/>
  <c r="I245" i="3"/>
  <c r="D268" i="1"/>
  <c r="F246" i="3" s="1"/>
  <c r="A268" i="1"/>
  <c r="A245" i="3"/>
  <c r="B245" i="3" s="1"/>
  <c r="C46" i="3"/>
  <c r="E269" i="1" l="1"/>
  <c r="G246" i="3"/>
  <c r="M246" i="3" s="1"/>
  <c r="F270" i="1"/>
  <c r="H247" i="3"/>
  <c r="H270" i="1"/>
  <c r="J247" i="3"/>
  <c r="I269" i="1"/>
  <c r="K246" i="3"/>
  <c r="C269" i="1"/>
  <c r="E246" i="3"/>
  <c r="G269" i="1"/>
  <c r="I246" i="3"/>
  <c r="B269" i="1"/>
  <c r="D246" i="3"/>
  <c r="C47" i="3"/>
  <c r="A269" i="1"/>
  <c r="A246" i="3"/>
  <c r="B246" i="3" s="1"/>
  <c r="D269" i="1"/>
  <c r="F247" i="3" s="1"/>
  <c r="G270" i="1" l="1"/>
  <c r="I247" i="3"/>
  <c r="H271" i="1"/>
  <c r="J248" i="3"/>
  <c r="B270" i="1"/>
  <c r="D247" i="3"/>
  <c r="C270" i="1"/>
  <c r="E247" i="3"/>
  <c r="I270" i="1"/>
  <c r="K247" i="3"/>
  <c r="F271" i="1"/>
  <c r="H248" i="3"/>
  <c r="E270" i="1"/>
  <c r="G247" i="3"/>
  <c r="M247" i="3" s="1"/>
  <c r="D270" i="1"/>
  <c r="F248" i="3" s="1"/>
  <c r="A270" i="1"/>
  <c r="A247" i="3"/>
  <c r="B247" i="3" s="1"/>
  <c r="C48" i="3"/>
  <c r="F272" i="1" l="1"/>
  <c r="H249" i="3"/>
  <c r="C271" i="1"/>
  <c r="E248" i="3"/>
  <c r="B271" i="1"/>
  <c r="D248" i="3"/>
  <c r="E271" i="1"/>
  <c r="G248" i="3"/>
  <c r="M248" i="3" s="1"/>
  <c r="I271" i="1"/>
  <c r="K248" i="3"/>
  <c r="H272" i="1"/>
  <c r="J249" i="3"/>
  <c r="G271" i="1"/>
  <c r="I248" i="3"/>
  <c r="C49" i="3"/>
  <c r="A271" i="1"/>
  <c r="A248" i="3"/>
  <c r="B248" i="3" s="1"/>
  <c r="D271" i="1"/>
  <c r="F249" i="3" s="1"/>
  <c r="H273" i="1" l="1"/>
  <c r="J250" i="3"/>
  <c r="E272" i="1"/>
  <c r="G249" i="3"/>
  <c r="M249" i="3" s="1"/>
  <c r="G272" i="1"/>
  <c r="I249" i="3"/>
  <c r="I272" i="1"/>
  <c r="K249" i="3"/>
  <c r="B272" i="1"/>
  <c r="D249" i="3"/>
  <c r="C272" i="1"/>
  <c r="E249" i="3"/>
  <c r="F273" i="1"/>
  <c r="H250" i="3"/>
  <c r="D272" i="1"/>
  <c r="F250" i="3" s="1"/>
  <c r="A272" i="1"/>
  <c r="A249" i="3"/>
  <c r="B249" i="3" s="1"/>
  <c r="C50" i="3"/>
  <c r="I273" i="1" l="1"/>
  <c r="K250" i="3"/>
  <c r="B273" i="1"/>
  <c r="D250" i="3"/>
  <c r="G273" i="1"/>
  <c r="I250" i="3"/>
  <c r="C273" i="1"/>
  <c r="E250" i="3"/>
  <c r="E273" i="1"/>
  <c r="G250" i="3"/>
  <c r="M250" i="3" s="1"/>
  <c r="F274" i="1"/>
  <c r="H251" i="3"/>
  <c r="H274" i="1"/>
  <c r="J251" i="3"/>
  <c r="C51" i="3"/>
  <c r="A273" i="1"/>
  <c r="A250" i="3"/>
  <c r="B250" i="3" s="1"/>
  <c r="D273" i="1"/>
  <c r="F251" i="3" s="1"/>
  <c r="E274" i="1" l="1"/>
  <c r="G251" i="3"/>
  <c r="M251" i="3" s="1"/>
  <c r="C274" i="1"/>
  <c r="E251" i="3"/>
  <c r="G274" i="1"/>
  <c r="I251" i="3"/>
  <c r="F275" i="1"/>
  <c r="H252" i="3"/>
  <c r="B274" i="1"/>
  <c r="D251" i="3"/>
  <c r="H275" i="1"/>
  <c r="J252" i="3"/>
  <c r="I274" i="1"/>
  <c r="K251" i="3"/>
  <c r="C52" i="3"/>
  <c r="D274" i="1"/>
  <c r="F252" i="3" s="1"/>
  <c r="A274" i="1"/>
  <c r="A251" i="3"/>
  <c r="B251" i="3" s="1"/>
  <c r="B275" i="1" l="1"/>
  <c r="D252" i="3"/>
  <c r="H276" i="1"/>
  <c r="J253" i="3"/>
  <c r="F276" i="1"/>
  <c r="H253" i="3"/>
  <c r="G275" i="1"/>
  <c r="I252" i="3"/>
  <c r="C275" i="1"/>
  <c r="E252" i="3"/>
  <c r="I275" i="1"/>
  <c r="K252" i="3"/>
  <c r="E275" i="1"/>
  <c r="G252" i="3"/>
  <c r="M252" i="3" s="1"/>
  <c r="A275" i="1"/>
  <c r="A252" i="3"/>
  <c r="B252" i="3" s="1"/>
  <c r="D275" i="1"/>
  <c r="F253" i="3" s="1"/>
  <c r="C53" i="3"/>
  <c r="C276" i="1" l="1"/>
  <c r="E253" i="3"/>
  <c r="F277" i="1"/>
  <c r="H254" i="3"/>
  <c r="G276" i="1"/>
  <c r="I253" i="3"/>
  <c r="H277" i="1"/>
  <c r="J254" i="3"/>
  <c r="I276" i="1"/>
  <c r="K253" i="3"/>
  <c r="E276" i="1"/>
  <c r="G253" i="3"/>
  <c r="M253" i="3" s="1"/>
  <c r="B276" i="1"/>
  <c r="D253" i="3"/>
  <c r="C54" i="3"/>
  <c r="D276" i="1"/>
  <c r="F254" i="3" s="1"/>
  <c r="A276" i="1"/>
  <c r="A253" i="3"/>
  <c r="B253" i="3" s="1"/>
  <c r="E277" i="1" l="1"/>
  <c r="G254" i="3"/>
  <c r="M254" i="3" s="1"/>
  <c r="I277" i="1"/>
  <c r="K254" i="3"/>
  <c r="G277" i="1"/>
  <c r="I254" i="3"/>
  <c r="H278" i="1"/>
  <c r="J255" i="3"/>
  <c r="F278" i="1"/>
  <c r="H255" i="3"/>
  <c r="B277" i="1"/>
  <c r="D254" i="3"/>
  <c r="C277" i="1"/>
  <c r="E254" i="3"/>
  <c r="A277" i="1"/>
  <c r="A254" i="3"/>
  <c r="B254" i="3" s="1"/>
  <c r="D277" i="1"/>
  <c r="F255" i="3" s="1"/>
  <c r="C55" i="3"/>
  <c r="F279" i="1" l="1"/>
  <c r="H256" i="3"/>
  <c r="H279" i="1"/>
  <c r="J256" i="3"/>
  <c r="G278" i="1"/>
  <c r="I255" i="3"/>
  <c r="B278" i="1"/>
  <c r="D255" i="3"/>
  <c r="I278" i="1"/>
  <c r="K255" i="3"/>
  <c r="C278" i="1"/>
  <c r="E255" i="3"/>
  <c r="E278" i="1"/>
  <c r="G255" i="3"/>
  <c r="M255" i="3" s="1"/>
  <c r="C56" i="3"/>
  <c r="D278" i="1"/>
  <c r="F256" i="3" s="1"/>
  <c r="A278" i="1"/>
  <c r="A255" i="3"/>
  <c r="B255" i="3" s="1"/>
  <c r="C279" i="1" l="1"/>
  <c r="E256" i="3"/>
  <c r="I279" i="1"/>
  <c r="K256" i="3"/>
  <c r="B279" i="1"/>
  <c r="D256" i="3"/>
  <c r="G279" i="1"/>
  <c r="I256" i="3"/>
  <c r="H280" i="1"/>
  <c r="J257" i="3"/>
  <c r="E279" i="1"/>
  <c r="G256" i="3"/>
  <c r="M256" i="3" s="1"/>
  <c r="F280" i="1"/>
  <c r="H257" i="3"/>
  <c r="A279" i="1"/>
  <c r="A256" i="3"/>
  <c r="B256" i="3" s="1"/>
  <c r="D279" i="1"/>
  <c r="F257" i="3" s="1"/>
  <c r="C57" i="3"/>
  <c r="G280" i="1" l="1"/>
  <c r="I257" i="3"/>
  <c r="B280" i="1"/>
  <c r="D257" i="3"/>
  <c r="E280" i="1"/>
  <c r="G257" i="3"/>
  <c r="M257" i="3" s="1"/>
  <c r="H281" i="1"/>
  <c r="J258" i="3"/>
  <c r="I280" i="1"/>
  <c r="K257" i="3"/>
  <c r="F281" i="1"/>
  <c r="H258" i="3"/>
  <c r="C280" i="1"/>
  <c r="E257" i="3"/>
  <c r="D280" i="1"/>
  <c r="F258" i="3" s="1"/>
  <c r="C58" i="3"/>
  <c r="A280" i="1"/>
  <c r="A257" i="3"/>
  <c r="B257" i="3" s="1"/>
  <c r="F282" i="1" l="1"/>
  <c r="H259" i="3"/>
  <c r="H282" i="1"/>
  <c r="J259" i="3"/>
  <c r="E281" i="1"/>
  <c r="G258" i="3"/>
  <c r="M258" i="3" s="1"/>
  <c r="I281" i="1"/>
  <c r="K258" i="3"/>
  <c r="B281" i="1"/>
  <c r="D258" i="3"/>
  <c r="C281" i="1"/>
  <c r="E258" i="3"/>
  <c r="G281" i="1"/>
  <c r="I258" i="3"/>
  <c r="C59" i="3"/>
  <c r="D281" i="1"/>
  <c r="F259" i="3" s="1"/>
  <c r="A281" i="1"/>
  <c r="A258" i="3"/>
  <c r="B258" i="3" s="1"/>
  <c r="C282" i="1" l="1"/>
  <c r="E259" i="3"/>
  <c r="B282" i="1"/>
  <c r="D259" i="3"/>
  <c r="I282" i="1"/>
  <c r="K259" i="3"/>
  <c r="E282" i="1"/>
  <c r="G259" i="3"/>
  <c r="M259" i="3" s="1"/>
  <c r="H283" i="1"/>
  <c r="J260" i="3"/>
  <c r="G282" i="1"/>
  <c r="I259" i="3"/>
  <c r="F283" i="1"/>
  <c r="H260" i="3"/>
  <c r="A282" i="1"/>
  <c r="A259" i="3"/>
  <c r="B259" i="3" s="1"/>
  <c r="D282" i="1"/>
  <c r="F260" i="3" s="1"/>
  <c r="C60" i="3"/>
  <c r="H284" i="1" l="1"/>
  <c r="J261" i="3"/>
  <c r="I283" i="1"/>
  <c r="K260" i="3"/>
  <c r="G283" i="1"/>
  <c r="I260" i="3"/>
  <c r="E283" i="1"/>
  <c r="G260" i="3"/>
  <c r="M260" i="3" s="1"/>
  <c r="B283" i="1"/>
  <c r="D260" i="3"/>
  <c r="F284" i="1"/>
  <c r="H261" i="3"/>
  <c r="C283" i="1"/>
  <c r="E260" i="3"/>
  <c r="D283" i="1"/>
  <c r="F261" i="3" s="1"/>
  <c r="A283" i="1"/>
  <c r="A260" i="3"/>
  <c r="B260" i="3" s="1"/>
  <c r="C61" i="3"/>
  <c r="B284" i="1" l="1"/>
  <c r="D261" i="3"/>
  <c r="E284" i="1"/>
  <c r="G261" i="3"/>
  <c r="M261" i="3" s="1"/>
  <c r="G284" i="1"/>
  <c r="I261" i="3"/>
  <c r="F285" i="1"/>
  <c r="H262" i="3"/>
  <c r="I284" i="1"/>
  <c r="K261" i="3"/>
  <c r="C284" i="1"/>
  <c r="E261" i="3"/>
  <c r="H285" i="1"/>
  <c r="J262" i="3"/>
  <c r="C62" i="3"/>
  <c r="A284" i="1"/>
  <c r="A261" i="3"/>
  <c r="B261" i="3" s="1"/>
  <c r="D284" i="1"/>
  <c r="F262" i="3" s="1"/>
  <c r="G285" i="1" l="1"/>
  <c r="I262" i="3"/>
  <c r="E285" i="1"/>
  <c r="G262" i="3"/>
  <c r="M262" i="3" s="1"/>
  <c r="C285" i="1"/>
  <c r="E262" i="3"/>
  <c r="I285" i="1"/>
  <c r="K262" i="3"/>
  <c r="F286" i="1"/>
  <c r="H263" i="3"/>
  <c r="H286" i="1"/>
  <c r="J263" i="3"/>
  <c r="B285" i="1"/>
  <c r="D262" i="3"/>
  <c r="D285" i="1"/>
  <c r="F263" i="3" s="1"/>
  <c r="A285" i="1"/>
  <c r="A262" i="3"/>
  <c r="B262" i="3" s="1"/>
  <c r="C63" i="3"/>
  <c r="H287" i="1" l="1"/>
  <c r="J264" i="3"/>
  <c r="C286" i="1"/>
  <c r="E263" i="3"/>
  <c r="F287" i="1"/>
  <c r="H264" i="3"/>
  <c r="I286" i="1"/>
  <c r="K263" i="3"/>
  <c r="B286" i="1"/>
  <c r="D263" i="3"/>
  <c r="E286" i="1"/>
  <c r="G263" i="3"/>
  <c r="M263" i="3" s="1"/>
  <c r="G286" i="1"/>
  <c r="I263" i="3"/>
  <c r="D286" i="1"/>
  <c r="F264" i="3" s="1"/>
  <c r="C64" i="3"/>
  <c r="A286" i="1"/>
  <c r="A263" i="3"/>
  <c r="B263" i="3" s="1"/>
  <c r="E287" i="1" l="1"/>
  <c r="G264" i="3"/>
  <c r="M264" i="3" s="1"/>
  <c r="B287" i="1"/>
  <c r="D264" i="3"/>
  <c r="I287" i="1"/>
  <c r="K264" i="3"/>
  <c r="F288" i="1"/>
  <c r="H265" i="3"/>
  <c r="C287" i="1"/>
  <c r="E264" i="3"/>
  <c r="G287" i="1"/>
  <c r="I264" i="3"/>
  <c r="H288" i="1"/>
  <c r="J265" i="3"/>
  <c r="D287" i="1"/>
  <c r="F265" i="3" s="1"/>
  <c r="A287" i="1"/>
  <c r="A264" i="3"/>
  <c r="B264" i="3" s="1"/>
  <c r="C65" i="3"/>
  <c r="C288" i="1" l="1"/>
  <c r="E265" i="3"/>
  <c r="G288" i="1"/>
  <c r="I265" i="3"/>
  <c r="I288" i="1"/>
  <c r="K265" i="3"/>
  <c r="F289" i="1"/>
  <c r="H266" i="3"/>
  <c r="B288" i="1"/>
  <c r="D265" i="3"/>
  <c r="H289" i="1"/>
  <c r="J266" i="3"/>
  <c r="E288" i="1"/>
  <c r="G265" i="3"/>
  <c r="M265" i="3" s="1"/>
  <c r="C66" i="3"/>
  <c r="A288" i="1"/>
  <c r="A265" i="3"/>
  <c r="B265" i="3" s="1"/>
  <c r="D288" i="1"/>
  <c r="F266" i="3" s="1"/>
  <c r="H290" i="1" l="1"/>
  <c r="J267" i="3"/>
  <c r="F290" i="1"/>
  <c r="H267" i="3"/>
  <c r="B289" i="1"/>
  <c r="D266" i="3"/>
  <c r="I289" i="1"/>
  <c r="K266" i="3"/>
  <c r="G289" i="1"/>
  <c r="I266" i="3"/>
  <c r="E289" i="1"/>
  <c r="G266" i="3"/>
  <c r="M266" i="3" s="1"/>
  <c r="C289" i="1"/>
  <c r="E266" i="3"/>
  <c r="A289" i="1"/>
  <c r="A266" i="3"/>
  <c r="B266" i="3" s="1"/>
  <c r="D289" i="1"/>
  <c r="F267" i="3" s="1"/>
  <c r="C67" i="3"/>
  <c r="I290" i="1" l="1"/>
  <c r="K267" i="3"/>
  <c r="G290" i="1"/>
  <c r="I267" i="3"/>
  <c r="E290" i="1"/>
  <c r="G267" i="3"/>
  <c r="M267" i="3" s="1"/>
  <c r="B290" i="1"/>
  <c r="D267" i="3"/>
  <c r="F291" i="1"/>
  <c r="H268" i="3"/>
  <c r="C290" i="1"/>
  <c r="E267" i="3"/>
  <c r="H291" i="1"/>
  <c r="J268" i="3"/>
  <c r="C68" i="3"/>
  <c r="D290" i="1"/>
  <c r="F268" i="3" s="1"/>
  <c r="A290" i="1"/>
  <c r="A267" i="3"/>
  <c r="B267" i="3" s="1"/>
  <c r="C291" i="1" l="1"/>
  <c r="E268" i="3"/>
  <c r="F292" i="1"/>
  <c r="H269" i="3"/>
  <c r="B291" i="1"/>
  <c r="D268" i="3"/>
  <c r="E291" i="1"/>
  <c r="G268" i="3"/>
  <c r="M268" i="3" s="1"/>
  <c r="G291" i="1"/>
  <c r="I268" i="3"/>
  <c r="H292" i="1"/>
  <c r="J269" i="3"/>
  <c r="I291" i="1"/>
  <c r="K268" i="3"/>
  <c r="A291" i="1"/>
  <c r="A268" i="3"/>
  <c r="B268" i="3" s="1"/>
  <c r="D291" i="1"/>
  <c r="F269" i="3" s="1"/>
  <c r="C69" i="3"/>
  <c r="G292" i="1" l="1"/>
  <c r="I269" i="3"/>
  <c r="E292" i="1"/>
  <c r="G269" i="3"/>
  <c r="M269" i="3" s="1"/>
  <c r="B292" i="1"/>
  <c r="D269" i="3"/>
  <c r="H293" i="1"/>
  <c r="J270" i="3"/>
  <c r="F293" i="1"/>
  <c r="H270" i="3"/>
  <c r="I292" i="1"/>
  <c r="K269" i="3"/>
  <c r="C292" i="1"/>
  <c r="E269" i="3"/>
  <c r="C70" i="3"/>
  <c r="D292" i="1"/>
  <c r="F270" i="3" s="1"/>
  <c r="A292" i="1"/>
  <c r="A269" i="3"/>
  <c r="B269" i="3" s="1"/>
  <c r="I293" i="1" l="1"/>
  <c r="K270" i="3"/>
  <c r="H294" i="1"/>
  <c r="J271" i="3"/>
  <c r="F294" i="1"/>
  <c r="H271" i="3"/>
  <c r="B293" i="1"/>
  <c r="D270" i="3"/>
  <c r="E293" i="1"/>
  <c r="G270" i="3"/>
  <c r="M270" i="3" s="1"/>
  <c r="C293" i="1"/>
  <c r="E270" i="3"/>
  <c r="G293" i="1"/>
  <c r="I270" i="3"/>
  <c r="D293" i="1"/>
  <c r="F271" i="3" s="1"/>
  <c r="A293" i="1"/>
  <c r="A270" i="3"/>
  <c r="B270" i="3" s="1"/>
  <c r="C71" i="3"/>
  <c r="B294" i="1" l="1"/>
  <c r="D271" i="3"/>
  <c r="C294" i="1"/>
  <c r="E271" i="3"/>
  <c r="F295" i="1"/>
  <c r="H272" i="3"/>
  <c r="H295" i="1"/>
  <c r="J272" i="3"/>
  <c r="E294" i="1"/>
  <c r="G271" i="3"/>
  <c r="M271" i="3" s="1"/>
  <c r="G294" i="1"/>
  <c r="I271" i="3"/>
  <c r="I294" i="1"/>
  <c r="K271" i="3"/>
  <c r="A294" i="1"/>
  <c r="A271" i="3"/>
  <c r="B271" i="3" s="1"/>
  <c r="C72" i="3"/>
  <c r="D294" i="1"/>
  <c r="F272" i="3" s="1"/>
  <c r="C295" i="1" l="1"/>
  <c r="E272" i="3"/>
  <c r="G295" i="1"/>
  <c r="I272" i="3"/>
  <c r="H296" i="1"/>
  <c r="J273" i="3"/>
  <c r="E295" i="1"/>
  <c r="G272" i="3"/>
  <c r="M272" i="3" s="1"/>
  <c r="F296" i="1"/>
  <c r="H273" i="3"/>
  <c r="I295" i="1"/>
  <c r="K272" i="3"/>
  <c r="B295" i="1"/>
  <c r="D272" i="3"/>
  <c r="C73" i="3"/>
  <c r="D295" i="1"/>
  <c r="F273" i="3" s="1"/>
  <c r="A295" i="1"/>
  <c r="A272" i="3"/>
  <c r="B272" i="3" s="1"/>
  <c r="F297" i="1" l="1"/>
  <c r="H274" i="3"/>
  <c r="I296" i="1"/>
  <c r="K273" i="3"/>
  <c r="E296" i="1"/>
  <c r="G273" i="3"/>
  <c r="M273" i="3" s="1"/>
  <c r="H297" i="1"/>
  <c r="J274" i="3"/>
  <c r="G296" i="1"/>
  <c r="I273" i="3"/>
  <c r="B296" i="1"/>
  <c r="D273" i="3"/>
  <c r="C296" i="1"/>
  <c r="E273" i="3"/>
  <c r="A296" i="1"/>
  <c r="A273" i="3"/>
  <c r="B273" i="3" s="1"/>
  <c r="D296" i="1"/>
  <c r="F274" i="3" s="1"/>
  <c r="C74" i="3"/>
  <c r="H298" i="1" l="1"/>
  <c r="J275" i="3"/>
  <c r="B297" i="1"/>
  <c r="D274" i="3"/>
  <c r="G297" i="1"/>
  <c r="I274" i="3"/>
  <c r="E297" i="1"/>
  <c r="G274" i="3"/>
  <c r="M274" i="3" s="1"/>
  <c r="I297" i="1"/>
  <c r="K274" i="3"/>
  <c r="C297" i="1"/>
  <c r="E274" i="3"/>
  <c r="F298" i="1"/>
  <c r="H275" i="3"/>
  <c r="C75" i="3"/>
  <c r="D297" i="1"/>
  <c r="F275" i="3" s="1"/>
  <c r="A297" i="1"/>
  <c r="A274" i="3"/>
  <c r="B274" i="3" s="1"/>
  <c r="C298" i="1" l="1"/>
  <c r="E275" i="3"/>
  <c r="G298" i="1"/>
  <c r="I275" i="3"/>
  <c r="I298" i="1"/>
  <c r="K275" i="3"/>
  <c r="E298" i="1"/>
  <c r="G275" i="3"/>
  <c r="M275" i="3" s="1"/>
  <c r="B298" i="1"/>
  <c r="D275" i="3"/>
  <c r="F299" i="1"/>
  <c r="H276" i="3"/>
  <c r="H299" i="1"/>
  <c r="J276" i="3"/>
  <c r="A298" i="1"/>
  <c r="A275" i="3"/>
  <c r="B275" i="3" s="1"/>
  <c r="D298" i="1"/>
  <c r="F276" i="3" s="1"/>
  <c r="C76" i="3"/>
  <c r="E299" i="1" l="1"/>
  <c r="G276" i="3"/>
  <c r="M276" i="3" s="1"/>
  <c r="F300" i="1"/>
  <c r="H277" i="3"/>
  <c r="B299" i="1"/>
  <c r="D276" i="3"/>
  <c r="I299" i="1"/>
  <c r="K276" i="3"/>
  <c r="G299" i="1"/>
  <c r="I276" i="3"/>
  <c r="H300" i="1"/>
  <c r="J277" i="3"/>
  <c r="C299" i="1"/>
  <c r="E276" i="3"/>
  <c r="C77" i="3"/>
  <c r="D299" i="1"/>
  <c r="F277" i="3" s="1"/>
  <c r="A299" i="1"/>
  <c r="A276" i="3"/>
  <c r="B276" i="3" s="1"/>
  <c r="G300" i="1" l="1"/>
  <c r="I277" i="3"/>
  <c r="H301" i="1"/>
  <c r="J278" i="3"/>
  <c r="I300" i="1"/>
  <c r="K277" i="3"/>
  <c r="B300" i="1"/>
  <c r="D277" i="3"/>
  <c r="F301" i="1"/>
  <c r="H278" i="3"/>
  <c r="C300" i="1"/>
  <c r="E277" i="3"/>
  <c r="E300" i="1"/>
  <c r="G277" i="3"/>
  <c r="M277" i="3" s="1"/>
  <c r="A300" i="1"/>
  <c r="A277" i="3"/>
  <c r="B277" i="3" s="1"/>
  <c r="D300" i="1"/>
  <c r="F278" i="3" s="1"/>
  <c r="C78" i="3"/>
  <c r="C301" i="1" l="1"/>
  <c r="E278" i="3"/>
  <c r="H302" i="1"/>
  <c r="J279" i="3"/>
  <c r="F302" i="1"/>
  <c r="H279" i="3"/>
  <c r="B301" i="1"/>
  <c r="D278" i="3"/>
  <c r="I301" i="1"/>
  <c r="K278" i="3"/>
  <c r="E301" i="1"/>
  <c r="G278" i="3"/>
  <c r="M278" i="3" s="1"/>
  <c r="G301" i="1"/>
  <c r="I278" i="3"/>
  <c r="D301" i="1"/>
  <c r="F279" i="3" s="1"/>
  <c r="C79" i="3"/>
  <c r="A301" i="1"/>
  <c r="A278" i="3"/>
  <c r="B278" i="3" s="1"/>
  <c r="E302" i="1" l="1"/>
  <c r="G279" i="3"/>
  <c r="M279" i="3" s="1"/>
  <c r="I302" i="1"/>
  <c r="K279" i="3"/>
  <c r="B302" i="1"/>
  <c r="D279" i="3"/>
  <c r="F303" i="1"/>
  <c r="H280" i="3"/>
  <c r="H303" i="1"/>
  <c r="J280" i="3"/>
  <c r="G302" i="1"/>
  <c r="I279" i="3"/>
  <c r="C302" i="1"/>
  <c r="E279" i="3"/>
  <c r="A302" i="1"/>
  <c r="A279" i="3"/>
  <c r="B279" i="3" s="1"/>
  <c r="C80" i="3"/>
  <c r="D302" i="1"/>
  <c r="F280" i="3" s="1"/>
  <c r="B303" i="1" l="1"/>
  <c r="D280" i="3"/>
  <c r="G303" i="1"/>
  <c r="I280" i="3"/>
  <c r="H304" i="1"/>
  <c r="J281" i="3"/>
  <c r="F304" i="1"/>
  <c r="H281" i="3"/>
  <c r="I303" i="1"/>
  <c r="K280" i="3"/>
  <c r="C303" i="1"/>
  <c r="E280" i="3"/>
  <c r="E303" i="1"/>
  <c r="G280" i="3"/>
  <c r="M280" i="3" s="1"/>
  <c r="C81" i="3"/>
  <c r="D303" i="1"/>
  <c r="F281" i="3" s="1"/>
  <c r="A303" i="1"/>
  <c r="A280" i="3"/>
  <c r="B280" i="3" s="1"/>
  <c r="C304" i="1" l="1"/>
  <c r="E281" i="3"/>
  <c r="I304" i="1"/>
  <c r="K281" i="3"/>
  <c r="H305" i="1"/>
  <c r="J282" i="3"/>
  <c r="G304" i="1"/>
  <c r="I281" i="3"/>
  <c r="F305" i="1"/>
  <c r="H282" i="3"/>
  <c r="E304" i="1"/>
  <c r="G281" i="3"/>
  <c r="M281" i="3" s="1"/>
  <c r="B304" i="1"/>
  <c r="D281" i="3"/>
  <c r="C82" i="3"/>
  <c r="A304" i="1"/>
  <c r="A281" i="3"/>
  <c r="B281" i="3" s="1"/>
  <c r="D304" i="1"/>
  <c r="F282" i="3" s="1"/>
  <c r="F306" i="1" l="1"/>
  <c r="H283" i="3"/>
  <c r="G305" i="1"/>
  <c r="I282" i="3"/>
  <c r="H306" i="1"/>
  <c r="J283" i="3"/>
  <c r="E305" i="1"/>
  <c r="G282" i="3"/>
  <c r="M282" i="3" s="1"/>
  <c r="I305" i="1"/>
  <c r="K282" i="3"/>
  <c r="B305" i="1"/>
  <c r="D282" i="3"/>
  <c r="C305" i="1"/>
  <c r="E282" i="3"/>
  <c r="D305" i="1"/>
  <c r="F283" i="3" s="1"/>
  <c r="A305" i="1"/>
  <c r="A282" i="3"/>
  <c r="B282" i="3" s="1"/>
  <c r="C83" i="3"/>
  <c r="E306" i="1" l="1"/>
  <c r="G283" i="3"/>
  <c r="M283" i="3" s="1"/>
  <c r="I306" i="1"/>
  <c r="K283" i="3"/>
  <c r="H307" i="1"/>
  <c r="J284" i="3"/>
  <c r="B306" i="1"/>
  <c r="D283" i="3"/>
  <c r="G306" i="1"/>
  <c r="I283" i="3"/>
  <c r="C306" i="1"/>
  <c r="E283" i="3"/>
  <c r="F307" i="1"/>
  <c r="H284" i="3"/>
  <c r="D306" i="1"/>
  <c r="F284" i="3" s="1"/>
  <c r="C84" i="3"/>
  <c r="A306" i="1"/>
  <c r="A283" i="3"/>
  <c r="B283" i="3" s="1"/>
  <c r="C307" i="1" l="1"/>
  <c r="E284" i="3"/>
  <c r="G307" i="1"/>
  <c r="I284" i="3"/>
  <c r="B307" i="1"/>
  <c r="D284" i="3"/>
  <c r="H308" i="1"/>
  <c r="J285" i="3"/>
  <c r="I307" i="1"/>
  <c r="K284" i="3"/>
  <c r="F308" i="1"/>
  <c r="H285" i="3"/>
  <c r="E307" i="1"/>
  <c r="G284" i="3"/>
  <c r="M284" i="3" s="1"/>
  <c r="A307" i="1"/>
  <c r="A284" i="3"/>
  <c r="B284" i="3" s="1"/>
  <c r="D307" i="1"/>
  <c r="F285" i="3" s="1"/>
  <c r="C85" i="3"/>
  <c r="H309" i="1" l="1"/>
  <c r="J286" i="3"/>
  <c r="I308" i="1"/>
  <c r="K285" i="3"/>
  <c r="F309" i="1"/>
  <c r="H286" i="3"/>
  <c r="B308" i="1"/>
  <c r="D285" i="3"/>
  <c r="G308" i="1"/>
  <c r="I285" i="3"/>
  <c r="E308" i="1"/>
  <c r="G285" i="3"/>
  <c r="M285" i="3" s="1"/>
  <c r="C308" i="1"/>
  <c r="E285" i="3"/>
  <c r="A308" i="1"/>
  <c r="A285" i="3"/>
  <c r="B285" i="3" s="1"/>
  <c r="C86" i="3"/>
  <c r="D308" i="1"/>
  <c r="F286" i="3" s="1"/>
  <c r="F310" i="1" l="1"/>
  <c r="H287" i="3"/>
  <c r="G309" i="1"/>
  <c r="I286" i="3"/>
  <c r="B309" i="1"/>
  <c r="D286" i="3"/>
  <c r="E309" i="1"/>
  <c r="G286" i="3"/>
  <c r="M286" i="3" s="1"/>
  <c r="I309" i="1"/>
  <c r="K286" i="3"/>
  <c r="C309" i="1"/>
  <c r="E286" i="3"/>
  <c r="H310" i="1"/>
  <c r="J287" i="3"/>
  <c r="A309" i="1"/>
  <c r="A286" i="3"/>
  <c r="B286" i="3" s="1"/>
  <c r="D309" i="1"/>
  <c r="F287" i="3" s="1"/>
  <c r="C87" i="3"/>
  <c r="E310" i="1" l="1"/>
  <c r="G287" i="3"/>
  <c r="M287" i="3" s="1"/>
  <c r="C310" i="1"/>
  <c r="E287" i="3"/>
  <c r="I310" i="1"/>
  <c r="K287" i="3"/>
  <c r="B310" i="1"/>
  <c r="D287" i="3"/>
  <c r="G310" i="1"/>
  <c r="I287" i="3"/>
  <c r="H311" i="1"/>
  <c r="J288" i="3"/>
  <c r="F311" i="1"/>
  <c r="H288" i="3"/>
  <c r="C88" i="3"/>
  <c r="D310" i="1"/>
  <c r="F288" i="3" s="1"/>
  <c r="A310" i="1"/>
  <c r="A287" i="3"/>
  <c r="B287" i="3" s="1"/>
  <c r="B311" i="1" l="1"/>
  <c r="D288" i="3"/>
  <c r="H312" i="1"/>
  <c r="J289" i="3"/>
  <c r="G311" i="1"/>
  <c r="I288" i="3"/>
  <c r="I311" i="1"/>
  <c r="K288" i="3"/>
  <c r="C311" i="1"/>
  <c r="E288" i="3"/>
  <c r="F312" i="1"/>
  <c r="H289" i="3"/>
  <c r="E311" i="1"/>
  <c r="G288" i="3"/>
  <c r="M288" i="3" s="1"/>
  <c r="A311" i="1"/>
  <c r="A288" i="3"/>
  <c r="B288" i="3" s="1"/>
  <c r="D311" i="1"/>
  <c r="F289" i="3" s="1"/>
  <c r="C89" i="3"/>
  <c r="G312" i="1" l="1"/>
  <c r="I289" i="3"/>
  <c r="H313" i="1"/>
  <c r="J290" i="3"/>
  <c r="F313" i="1"/>
  <c r="H290" i="3"/>
  <c r="C312" i="1"/>
  <c r="E289" i="3"/>
  <c r="I312" i="1"/>
  <c r="K289" i="3"/>
  <c r="E312" i="1"/>
  <c r="G289" i="3"/>
  <c r="M289" i="3" s="1"/>
  <c r="B312" i="1"/>
  <c r="D289" i="3"/>
  <c r="C90" i="3"/>
  <c r="D312" i="1"/>
  <c r="F290" i="3" s="1"/>
  <c r="A312" i="1"/>
  <c r="A289" i="3"/>
  <c r="B289" i="3" s="1"/>
  <c r="C313" i="1" l="1"/>
  <c r="E290" i="3"/>
  <c r="F314" i="1"/>
  <c r="H291" i="3"/>
  <c r="B313" i="1"/>
  <c r="D290" i="3"/>
  <c r="E313" i="1"/>
  <c r="G290" i="3"/>
  <c r="M290" i="3" s="1"/>
  <c r="I313" i="1"/>
  <c r="K290" i="3"/>
  <c r="H314" i="1"/>
  <c r="J291" i="3"/>
  <c r="G313" i="1"/>
  <c r="I290" i="3"/>
  <c r="A313" i="1"/>
  <c r="A290" i="3"/>
  <c r="B290" i="3" s="1"/>
  <c r="D313" i="1"/>
  <c r="F291" i="3" s="1"/>
  <c r="C91" i="3"/>
  <c r="H315" i="1" l="1"/>
  <c r="J292" i="3"/>
  <c r="E314" i="1"/>
  <c r="G291" i="3"/>
  <c r="M291" i="3" s="1"/>
  <c r="G314" i="1"/>
  <c r="I291" i="3"/>
  <c r="I314" i="1"/>
  <c r="K291" i="3"/>
  <c r="B314" i="1"/>
  <c r="D291" i="3"/>
  <c r="F315" i="1"/>
  <c r="H292" i="3"/>
  <c r="C314" i="1"/>
  <c r="E291" i="3"/>
  <c r="C92" i="3"/>
  <c r="D314" i="1"/>
  <c r="F292" i="3" s="1"/>
  <c r="A314" i="1"/>
  <c r="A291" i="3"/>
  <c r="B291" i="3" s="1"/>
  <c r="F316" i="1" l="1"/>
  <c r="H293" i="3"/>
  <c r="B315" i="1"/>
  <c r="D292" i="3"/>
  <c r="I315" i="1"/>
  <c r="K292" i="3"/>
  <c r="G315" i="1"/>
  <c r="I292" i="3"/>
  <c r="E315" i="1"/>
  <c r="G292" i="3"/>
  <c r="M292" i="3" s="1"/>
  <c r="C315" i="1"/>
  <c r="E292" i="3"/>
  <c r="H316" i="1"/>
  <c r="J293" i="3"/>
  <c r="A315" i="1"/>
  <c r="A292" i="3"/>
  <c r="B292" i="3" s="1"/>
  <c r="D315" i="1"/>
  <c r="F293" i="3" s="1"/>
  <c r="C93" i="3"/>
  <c r="E316" i="1" l="1"/>
  <c r="G293" i="3"/>
  <c r="M293" i="3" s="1"/>
  <c r="I316" i="1"/>
  <c r="K293" i="3"/>
  <c r="C316" i="1"/>
  <c r="E293" i="3"/>
  <c r="G316" i="1"/>
  <c r="I293" i="3"/>
  <c r="B316" i="1"/>
  <c r="D293" i="3"/>
  <c r="H317" i="1"/>
  <c r="J294" i="3"/>
  <c r="F317" i="1"/>
  <c r="H294" i="3"/>
  <c r="C94" i="3"/>
  <c r="D316" i="1"/>
  <c r="F294" i="3" s="1"/>
  <c r="A316" i="1"/>
  <c r="A293" i="3"/>
  <c r="B293" i="3" s="1"/>
  <c r="B317" i="1" l="1"/>
  <c r="D294" i="3"/>
  <c r="F318" i="1"/>
  <c r="H295" i="3"/>
  <c r="H318" i="1"/>
  <c r="J295" i="3"/>
  <c r="G317" i="1"/>
  <c r="I294" i="3"/>
  <c r="C317" i="1"/>
  <c r="E294" i="3"/>
  <c r="I317" i="1"/>
  <c r="K294" i="3"/>
  <c r="E317" i="1"/>
  <c r="G294" i="3"/>
  <c r="M294" i="3" s="1"/>
  <c r="A294" i="3"/>
  <c r="B294" i="3" s="1"/>
  <c r="A317" i="1"/>
  <c r="D317" i="1"/>
  <c r="F295" i="3" s="1"/>
  <c r="C95" i="3"/>
  <c r="I318" i="1" l="1"/>
  <c r="K295" i="3"/>
  <c r="G318" i="1"/>
  <c r="I295" i="3"/>
  <c r="H319" i="1"/>
  <c r="J296" i="3"/>
  <c r="F319" i="1"/>
  <c r="H296" i="3"/>
  <c r="C318" i="1"/>
  <c r="E295" i="3"/>
  <c r="E318" i="1"/>
  <c r="G295" i="3"/>
  <c r="M295" i="3" s="1"/>
  <c r="B318" i="1"/>
  <c r="D295" i="3"/>
  <c r="A318" i="1"/>
  <c r="A295" i="3"/>
  <c r="B295" i="3" s="1"/>
  <c r="C96" i="3"/>
  <c r="D318" i="1"/>
  <c r="F296" i="3" s="1"/>
  <c r="F320" i="1" l="1"/>
  <c r="H297" i="3"/>
  <c r="E319" i="1"/>
  <c r="G296" i="3"/>
  <c r="M296" i="3" s="1"/>
  <c r="C319" i="1"/>
  <c r="E296" i="3"/>
  <c r="H320" i="1"/>
  <c r="J297" i="3"/>
  <c r="G319" i="1"/>
  <c r="I296" i="3"/>
  <c r="B319" i="1"/>
  <c r="D296" i="3"/>
  <c r="I319" i="1"/>
  <c r="K296" i="3"/>
  <c r="D319" i="1"/>
  <c r="F297" i="3" s="1"/>
  <c r="C97" i="3"/>
  <c r="A319" i="1"/>
  <c r="A296" i="3"/>
  <c r="B296" i="3" s="1"/>
  <c r="G320" i="1" l="1"/>
  <c r="I297" i="3"/>
  <c r="H321" i="1"/>
  <c r="J298" i="3"/>
  <c r="E320" i="1"/>
  <c r="G297" i="3"/>
  <c r="M297" i="3" s="1"/>
  <c r="I320" i="1"/>
  <c r="K297" i="3"/>
  <c r="B320" i="1"/>
  <c r="D297" i="3"/>
  <c r="C320" i="1"/>
  <c r="E297" i="3"/>
  <c r="F321" i="1"/>
  <c r="H298" i="3"/>
  <c r="A320" i="1"/>
  <c r="A297" i="3"/>
  <c r="B297" i="3" s="1"/>
  <c r="C98" i="3"/>
  <c r="D320" i="1"/>
  <c r="F298" i="3" s="1"/>
  <c r="B321" i="1" l="1"/>
  <c r="D298" i="3"/>
  <c r="I321" i="1"/>
  <c r="K298" i="3"/>
  <c r="E321" i="1"/>
  <c r="G298" i="3"/>
  <c r="M298" i="3" s="1"/>
  <c r="C321" i="1"/>
  <c r="E298" i="3"/>
  <c r="H322" i="1"/>
  <c r="J299" i="3"/>
  <c r="F322" i="1"/>
  <c r="H299" i="3"/>
  <c r="G321" i="1"/>
  <c r="I298" i="3"/>
  <c r="C99" i="3"/>
  <c r="D321" i="1"/>
  <c r="F299" i="3" s="1"/>
  <c r="A321" i="1"/>
  <c r="A298" i="3"/>
  <c r="B298" i="3" s="1"/>
  <c r="F323" i="1" l="1"/>
  <c r="H300" i="3"/>
  <c r="E322" i="1"/>
  <c r="G299" i="3"/>
  <c r="M299" i="3" s="1"/>
  <c r="H323" i="1"/>
  <c r="J300" i="3"/>
  <c r="C322" i="1"/>
  <c r="E299" i="3"/>
  <c r="I322" i="1"/>
  <c r="K299" i="3"/>
  <c r="G322" i="1"/>
  <c r="I299" i="3"/>
  <c r="B322" i="1"/>
  <c r="D299" i="3"/>
  <c r="A322" i="1"/>
  <c r="A299" i="3"/>
  <c r="B299" i="3" s="1"/>
  <c r="D322" i="1"/>
  <c r="F300" i="3" s="1"/>
  <c r="C100" i="3"/>
  <c r="G323" i="1" l="1"/>
  <c r="I300" i="3"/>
  <c r="H324" i="1"/>
  <c r="J301" i="3"/>
  <c r="I323" i="1"/>
  <c r="K300" i="3"/>
  <c r="C323" i="1"/>
  <c r="E300" i="3"/>
  <c r="E323" i="1"/>
  <c r="G300" i="3"/>
  <c r="M300" i="3" s="1"/>
  <c r="B323" i="1"/>
  <c r="D300" i="3"/>
  <c r="F324" i="1"/>
  <c r="H301" i="3"/>
  <c r="C101" i="3"/>
  <c r="D323" i="1"/>
  <c r="F301" i="3" s="1"/>
  <c r="A323" i="1"/>
  <c r="A300" i="3"/>
  <c r="B300" i="3" s="1"/>
  <c r="B324" i="1" l="1"/>
  <c r="D301" i="3"/>
  <c r="E324" i="1"/>
  <c r="G301" i="3"/>
  <c r="M301" i="3" s="1"/>
  <c r="C324" i="1"/>
  <c r="E301" i="3"/>
  <c r="I324" i="1"/>
  <c r="K301" i="3"/>
  <c r="F325" i="1"/>
  <c r="H302" i="3"/>
  <c r="H325" i="1"/>
  <c r="J302" i="3"/>
  <c r="G324" i="1"/>
  <c r="I301" i="3"/>
  <c r="A324" i="1"/>
  <c r="A301" i="3"/>
  <c r="B301" i="3" s="1"/>
  <c r="D324" i="1"/>
  <c r="F302" i="3" s="1"/>
  <c r="C102" i="3"/>
  <c r="F326" i="1" l="1"/>
  <c r="H303" i="3"/>
  <c r="C325" i="1"/>
  <c r="E302" i="3"/>
  <c r="I325" i="1"/>
  <c r="K302" i="3"/>
  <c r="H326" i="1"/>
  <c r="J303" i="3"/>
  <c r="E325" i="1"/>
  <c r="G302" i="3"/>
  <c r="M302" i="3" s="1"/>
  <c r="G325" i="1"/>
  <c r="I302" i="3"/>
  <c r="B325" i="1"/>
  <c r="D302" i="3"/>
  <c r="D325" i="1"/>
  <c r="F303" i="3" s="1"/>
  <c r="C103" i="3"/>
  <c r="A325" i="1"/>
  <c r="A302" i="3"/>
  <c r="B302" i="3" s="1"/>
  <c r="H327" i="1" l="1"/>
  <c r="J304" i="3"/>
  <c r="I326" i="1"/>
  <c r="K303" i="3"/>
  <c r="G326" i="1"/>
  <c r="I303" i="3"/>
  <c r="E326" i="1"/>
  <c r="G303" i="3"/>
  <c r="M303" i="3" s="1"/>
  <c r="B326" i="1"/>
  <c r="D303" i="3"/>
  <c r="C326" i="1"/>
  <c r="E303" i="3"/>
  <c r="F327" i="1"/>
  <c r="H304" i="3"/>
  <c r="A326" i="1"/>
  <c r="A303" i="3"/>
  <c r="B303" i="3" s="1"/>
  <c r="C104" i="3"/>
  <c r="D326" i="1"/>
  <c r="F304" i="3" s="1"/>
  <c r="E327" i="1" l="1"/>
  <c r="G304" i="3"/>
  <c r="M304" i="3" s="1"/>
  <c r="C327" i="1"/>
  <c r="E304" i="3"/>
  <c r="B327" i="1"/>
  <c r="D304" i="3"/>
  <c r="G327" i="1"/>
  <c r="I304" i="3"/>
  <c r="I327" i="1"/>
  <c r="K304" i="3"/>
  <c r="F328" i="1"/>
  <c r="H305" i="3"/>
  <c r="H328" i="1"/>
  <c r="J305" i="3"/>
  <c r="C105" i="3"/>
  <c r="D327" i="1"/>
  <c r="F305" i="3" s="1"/>
  <c r="A327" i="1"/>
  <c r="A304" i="3"/>
  <c r="B304" i="3" s="1"/>
  <c r="G328" i="1" l="1"/>
  <c r="I305" i="3"/>
  <c r="F329" i="1"/>
  <c r="H306" i="3"/>
  <c r="B328" i="1"/>
  <c r="D305" i="3"/>
  <c r="I328" i="1"/>
  <c r="K305" i="3"/>
  <c r="C328" i="1"/>
  <c r="E305" i="3"/>
  <c r="H329" i="1"/>
  <c r="J306" i="3"/>
  <c r="E328" i="1"/>
  <c r="G305" i="3"/>
  <c r="M305" i="3" s="1"/>
  <c r="A328" i="1"/>
  <c r="A305" i="3"/>
  <c r="B305" i="3" s="1"/>
  <c r="D328" i="1"/>
  <c r="F306" i="3" s="1"/>
  <c r="C106" i="3"/>
  <c r="B329" i="1" l="1"/>
  <c r="D306" i="3"/>
  <c r="H330" i="1"/>
  <c r="J307" i="3"/>
  <c r="C329" i="1"/>
  <c r="E306" i="3"/>
  <c r="I329" i="1"/>
  <c r="K306" i="3"/>
  <c r="F330" i="1"/>
  <c r="H307" i="3"/>
  <c r="E329" i="1"/>
  <c r="G306" i="3"/>
  <c r="M306" i="3" s="1"/>
  <c r="G329" i="1"/>
  <c r="I306" i="3"/>
  <c r="C107" i="3"/>
  <c r="D329" i="1"/>
  <c r="F307" i="3" s="1"/>
  <c r="A329" i="1"/>
  <c r="A306" i="3"/>
  <c r="B306" i="3" s="1"/>
  <c r="F331" i="1" l="1"/>
  <c r="H308" i="3"/>
  <c r="E330" i="1"/>
  <c r="G307" i="3"/>
  <c r="M307" i="3" s="1"/>
  <c r="I330" i="1"/>
  <c r="K307" i="3"/>
  <c r="H331" i="1"/>
  <c r="J308" i="3"/>
  <c r="C330" i="1"/>
  <c r="E307" i="3"/>
  <c r="G330" i="1"/>
  <c r="I307" i="3"/>
  <c r="B330" i="1"/>
  <c r="D307" i="3"/>
  <c r="A330" i="1"/>
  <c r="A307" i="3"/>
  <c r="B307" i="3" s="1"/>
  <c r="D330" i="1"/>
  <c r="F308" i="3" s="1"/>
  <c r="C108" i="3"/>
  <c r="G331" i="1" l="1"/>
  <c r="I308" i="3"/>
  <c r="I331" i="1"/>
  <c r="K308" i="3"/>
  <c r="B331" i="1"/>
  <c r="D308" i="3"/>
  <c r="C331" i="1"/>
  <c r="E308" i="3"/>
  <c r="H332" i="1"/>
  <c r="J309" i="3"/>
  <c r="E331" i="1"/>
  <c r="G308" i="3"/>
  <c r="M308" i="3" s="1"/>
  <c r="F332" i="1"/>
  <c r="H309" i="3"/>
  <c r="C109" i="3"/>
  <c r="D331" i="1"/>
  <c r="F309" i="3" s="1"/>
  <c r="A331" i="1"/>
  <c r="A308" i="3"/>
  <c r="B308" i="3" s="1"/>
  <c r="H333" i="1" l="1"/>
  <c r="J310" i="3"/>
  <c r="B332" i="1"/>
  <c r="D309" i="3"/>
  <c r="F333" i="1"/>
  <c r="H310" i="3"/>
  <c r="E332" i="1"/>
  <c r="G309" i="3"/>
  <c r="M309" i="3" s="1"/>
  <c r="C332" i="1"/>
  <c r="E309" i="3"/>
  <c r="I332" i="1"/>
  <c r="K309" i="3"/>
  <c r="G332" i="1"/>
  <c r="I309" i="3"/>
  <c r="A332" i="1"/>
  <c r="A309" i="3"/>
  <c r="B309" i="3" s="1"/>
  <c r="D332" i="1"/>
  <c r="F310" i="3" s="1"/>
  <c r="C110" i="3"/>
  <c r="F334" i="1" l="1"/>
  <c r="H311" i="3"/>
  <c r="I333" i="1"/>
  <c r="K310" i="3"/>
  <c r="G333" i="1"/>
  <c r="I310" i="3"/>
  <c r="C333" i="1"/>
  <c r="E310" i="3"/>
  <c r="E333" i="1"/>
  <c r="G310" i="3"/>
  <c r="M310" i="3" s="1"/>
  <c r="B333" i="1"/>
  <c r="D310" i="3"/>
  <c r="H334" i="1"/>
  <c r="J311" i="3"/>
  <c r="A333" i="1"/>
  <c r="A310" i="3"/>
  <c r="B310" i="3" s="1"/>
  <c r="C111" i="3"/>
  <c r="D333" i="1"/>
  <c r="F311" i="3" s="1"/>
  <c r="B334" i="1" l="1"/>
  <c r="D311" i="3"/>
  <c r="I334" i="1"/>
  <c r="K311" i="3"/>
  <c r="H335" i="1"/>
  <c r="J312" i="3"/>
  <c r="E334" i="1"/>
  <c r="G311" i="3"/>
  <c r="M311" i="3" s="1"/>
  <c r="C334" i="1"/>
  <c r="E311" i="3"/>
  <c r="G334" i="1"/>
  <c r="I311" i="3"/>
  <c r="F335" i="1"/>
  <c r="H312" i="3"/>
  <c r="C112" i="3"/>
  <c r="D334" i="1"/>
  <c r="F312" i="3" s="1"/>
  <c r="A334" i="1"/>
  <c r="A311" i="3"/>
  <c r="B311" i="3" s="1"/>
  <c r="G335" i="1" l="1"/>
  <c r="I312" i="3"/>
  <c r="C335" i="1"/>
  <c r="E312" i="3"/>
  <c r="E335" i="1"/>
  <c r="G312" i="3"/>
  <c r="M312" i="3" s="1"/>
  <c r="H336" i="1"/>
  <c r="J313" i="3"/>
  <c r="I335" i="1"/>
  <c r="K312" i="3"/>
  <c r="F336" i="1"/>
  <c r="H313" i="3"/>
  <c r="B335" i="1"/>
  <c r="D312" i="3"/>
  <c r="D335" i="1"/>
  <c r="F313" i="3" s="1"/>
  <c r="A335" i="1"/>
  <c r="A312" i="3"/>
  <c r="B312" i="3" s="1"/>
  <c r="C113" i="3"/>
  <c r="I336" i="1" l="1"/>
  <c r="K313" i="3"/>
  <c r="F337" i="1"/>
  <c r="H314" i="3"/>
  <c r="H337" i="1"/>
  <c r="J314" i="3"/>
  <c r="E336" i="1"/>
  <c r="G313" i="3"/>
  <c r="M313" i="3" s="1"/>
  <c r="C336" i="1"/>
  <c r="E313" i="3"/>
  <c r="B336" i="1"/>
  <c r="D313" i="3"/>
  <c r="G336" i="1"/>
  <c r="I313" i="3"/>
  <c r="C114" i="3"/>
  <c r="A336" i="1"/>
  <c r="A313" i="3"/>
  <c r="B313" i="3" s="1"/>
  <c r="D336" i="1"/>
  <c r="F314" i="3" s="1"/>
  <c r="C337" i="1" l="1"/>
  <c r="E314" i="3"/>
  <c r="B337" i="1"/>
  <c r="D314" i="3"/>
  <c r="H338" i="1"/>
  <c r="J315" i="3"/>
  <c r="G337" i="1"/>
  <c r="I314" i="3"/>
  <c r="E337" i="1"/>
  <c r="G314" i="3"/>
  <c r="M314" i="3" s="1"/>
  <c r="F338" i="1"/>
  <c r="H315" i="3"/>
  <c r="I337" i="1"/>
  <c r="K314" i="3"/>
  <c r="D337" i="1"/>
  <c r="F315" i="3" s="1"/>
  <c r="A337" i="1"/>
  <c r="A314" i="3"/>
  <c r="B314" i="3" s="1"/>
  <c r="C115" i="3"/>
  <c r="E338" i="1" l="1"/>
  <c r="G315" i="3"/>
  <c r="M315" i="3" s="1"/>
  <c r="G338" i="1"/>
  <c r="I315" i="3"/>
  <c r="H339" i="1"/>
  <c r="J316" i="3"/>
  <c r="F339" i="1"/>
  <c r="H316" i="3"/>
  <c r="B338" i="1"/>
  <c r="D315" i="3"/>
  <c r="I338" i="1"/>
  <c r="K315" i="3"/>
  <c r="C338" i="1"/>
  <c r="E315" i="3"/>
  <c r="C116" i="3"/>
  <c r="A338" i="1"/>
  <c r="A315" i="3"/>
  <c r="B315" i="3" s="1"/>
  <c r="D338" i="1"/>
  <c r="F316" i="3" s="1"/>
  <c r="G339" i="1" l="1"/>
  <c r="I316" i="3"/>
  <c r="I339" i="1"/>
  <c r="K316" i="3"/>
  <c r="B339" i="1"/>
  <c r="D316" i="3"/>
  <c r="F340" i="1"/>
  <c r="H317" i="3"/>
  <c r="H340" i="1"/>
  <c r="J317" i="3"/>
  <c r="C339" i="1"/>
  <c r="E316" i="3"/>
  <c r="E339" i="1"/>
  <c r="G316" i="3"/>
  <c r="M316" i="3" s="1"/>
  <c r="D339" i="1"/>
  <c r="F317" i="3" s="1"/>
  <c r="A339" i="1"/>
  <c r="A316" i="3"/>
  <c r="B316" i="3" s="1"/>
  <c r="C117" i="3"/>
  <c r="B340" i="1" l="1"/>
  <c r="D317" i="3"/>
  <c r="C340" i="1"/>
  <c r="E317" i="3"/>
  <c r="F341" i="1"/>
  <c r="H318" i="3"/>
  <c r="H341" i="1"/>
  <c r="J318" i="3"/>
  <c r="I340" i="1"/>
  <c r="K317" i="3"/>
  <c r="E340" i="1"/>
  <c r="G317" i="3"/>
  <c r="M317" i="3" s="1"/>
  <c r="G340" i="1"/>
  <c r="I317" i="3"/>
  <c r="A340" i="1"/>
  <c r="A317" i="3"/>
  <c r="B317" i="3" s="1"/>
  <c r="C118" i="3"/>
  <c r="D340" i="1"/>
  <c r="F318" i="3" s="1"/>
  <c r="B341" i="1" l="1"/>
  <c r="D318" i="3"/>
  <c r="E341" i="1"/>
  <c r="G318" i="3"/>
  <c r="M318" i="3" s="1"/>
  <c r="I341" i="1"/>
  <c r="K318" i="3"/>
  <c r="H342" i="1"/>
  <c r="J319" i="3"/>
  <c r="F342" i="1"/>
  <c r="H319" i="3"/>
  <c r="C341" i="1"/>
  <c r="E318" i="3"/>
  <c r="G341" i="1"/>
  <c r="I318" i="3"/>
  <c r="D341" i="1"/>
  <c r="F319" i="3" s="1"/>
  <c r="C119" i="3"/>
  <c r="A341" i="1"/>
  <c r="A318" i="3"/>
  <c r="B318" i="3" s="1"/>
  <c r="F343" i="1" l="1"/>
  <c r="H320" i="3"/>
  <c r="H343" i="1"/>
  <c r="J320" i="3"/>
  <c r="C342" i="1"/>
  <c r="E319" i="3"/>
  <c r="E342" i="1"/>
  <c r="G319" i="3"/>
  <c r="M319" i="3" s="1"/>
  <c r="I342" i="1"/>
  <c r="K319" i="3"/>
  <c r="G342" i="1"/>
  <c r="I319" i="3"/>
  <c r="B342" i="1"/>
  <c r="D319" i="3"/>
  <c r="C120" i="3"/>
  <c r="D342" i="1"/>
  <c r="F320" i="3" s="1"/>
  <c r="A342" i="1"/>
  <c r="A319" i="3"/>
  <c r="B319" i="3" s="1"/>
  <c r="I343" i="1" l="1"/>
  <c r="K320" i="3"/>
  <c r="G343" i="1"/>
  <c r="I320" i="3"/>
  <c r="E343" i="1"/>
  <c r="G320" i="3"/>
  <c r="M320" i="3" s="1"/>
  <c r="C343" i="1"/>
  <c r="E320" i="3"/>
  <c r="B343" i="1"/>
  <c r="D320" i="3"/>
  <c r="H344" i="1"/>
  <c r="J321" i="3"/>
  <c r="F344" i="1"/>
  <c r="H321" i="3"/>
  <c r="A343" i="1"/>
  <c r="A320" i="3"/>
  <c r="B320" i="3" s="1"/>
  <c r="D343" i="1"/>
  <c r="F321" i="3" s="1"/>
  <c r="C121" i="3"/>
  <c r="H345" i="1" l="1"/>
  <c r="J322" i="3"/>
  <c r="C344" i="1"/>
  <c r="E321" i="3"/>
  <c r="B344" i="1"/>
  <c r="D321" i="3"/>
  <c r="E344" i="1"/>
  <c r="G321" i="3"/>
  <c r="M321" i="3" s="1"/>
  <c r="G344" i="1"/>
  <c r="I321" i="3"/>
  <c r="F345" i="1"/>
  <c r="H322" i="3"/>
  <c r="I344" i="1"/>
  <c r="K321" i="3"/>
  <c r="C122" i="3"/>
  <c r="D344" i="1"/>
  <c r="F322" i="3" s="1"/>
  <c r="A344" i="1"/>
  <c r="A321" i="3"/>
  <c r="B321" i="3" s="1"/>
  <c r="E345" i="1" l="1"/>
  <c r="G322" i="3"/>
  <c r="M322" i="3" s="1"/>
  <c r="F346" i="1"/>
  <c r="H323" i="3"/>
  <c r="B345" i="1"/>
  <c r="D322" i="3"/>
  <c r="G345" i="1"/>
  <c r="I322" i="3"/>
  <c r="C345" i="1"/>
  <c r="E322" i="3"/>
  <c r="I345" i="1"/>
  <c r="K322" i="3"/>
  <c r="H346" i="1"/>
  <c r="J323" i="3"/>
  <c r="D345" i="1"/>
  <c r="F323" i="3" s="1"/>
  <c r="A345" i="1"/>
  <c r="A322" i="3"/>
  <c r="B322" i="3" s="1"/>
  <c r="C123" i="3"/>
  <c r="G346" i="1" l="1"/>
  <c r="I323" i="3"/>
  <c r="C346" i="1"/>
  <c r="E323" i="3"/>
  <c r="I346" i="1"/>
  <c r="K323" i="3"/>
  <c r="B346" i="1"/>
  <c r="D323" i="3"/>
  <c r="F347" i="1"/>
  <c r="H324" i="3"/>
  <c r="H347" i="1"/>
  <c r="J324" i="3"/>
  <c r="E346" i="1"/>
  <c r="G323" i="3"/>
  <c r="M323" i="3" s="1"/>
  <c r="C124" i="3"/>
  <c r="A346" i="1"/>
  <c r="A323" i="3"/>
  <c r="B323" i="3" s="1"/>
  <c r="D346" i="1"/>
  <c r="F324" i="3" s="1"/>
  <c r="H348" i="1" l="1"/>
  <c r="J325" i="3"/>
  <c r="F348" i="1"/>
  <c r="H325" i="3"/>
  <c r="E347" i="1"/>
  <c r="G324" i="3"/>
  <c r="M324" i="3" s="1"/>
  <c r="B347" i="1"/>
  <c r="D324" i="3"/>
  <c r="I347" i="1"/>
  <c r="K324" i="3"/>
  <c r="C347" i="1"/>
  <c r="E324" i="3"/>
  <c r="G347" i="1"/>
  <c r="I324" i="3"/>
  <c r="A347" i="1"/>
  <c r="A324" i="3"/>
  <c r="B324" i="3" s="1"/>
  <c r="D347" i="1"/>
  <c r="F325" i="3" s="1"/>
  <c r="C125" i="3"/>
  <c r="I348" i="1" l="1"/>
  <c r="K325" i="3"/>
  <c r="C348" i="1"/>
  <c r="E325" i="3"/>
  <c r="B348" i="1"/>
  <c r="D325" i="3"/>
  <c r="E348" i="1"/>
  <c r="G325" i="3"/>
  <c r="M325" i="3" s="1"/>
  <c r="F349" i="1"/>
  <c r="H326" i="3"/>
  <c r="G348" i="1"/>
  <c r="I325" i="3"/>
  <c r="H349" i="1"/>
  <c r="J326" i="3"/>
  <c r="C126" i="3"/>
  <c r="D348" i="1"/>
  <c r="F326" i="3" s="1"/>
  <c r="A348" i="1"/>
  <c r="A325" i="3"/>
  <c r="B325" i="3" s="1"/>
  <c r="F350" i="1" l="1"/>
  <c r="H327" i="3"/>
  <c r="E349" i="1"/>
  <c r="G326" i="3"/>
  <c r="M326" i="3" s="1"/>
  <c r="G349" i="1"/>
  <c r="I326" i="3"/>
  <c r="B349" i="1"/>
  <c r="D326" i="3"/>
  <c r="C349" i="1"/>
  <c r="E326" i="3"/>
  <c r="H350" i="1"/>
  <c r="J327" i="3"/>
  <c r="I349" i="1"/>
  <c r="K326" i="3"/>
  <c r="A349" i="1"/>
  <c r="A326" i="3"/>
  <c r="B326" i="3" s="1"/>
  <c r="D349" i="1"/>
  <c r="F327" i="3" s="1"/>
  <c r="C127" i="3"/>
  <c r="G350" i="1" l="1"/>
  <c r="I327" i="3"/>
  <c r="H351" i="1"/>
  <c r="J328" i="3"/>
  <c r="C350" i="1"/>
  <c r="E327" i="3"/>
  <c r="B350" i="1"/>
  <c r="D327" i="3"/>
  <c r="E350" i="1"/>
  <c r="G327" i="3"/>
  <c r="M327" i="3" s="1"/>
  <c r="I350" i="1"/>
  <c r="K327" i="3"/>
  <c r="F351" i="1"/>
  <c r="H328" i="3"/>
  <c r="C128" i="3"/>
  <c r="D350" i="1"/>
  <c r="F328" i="3" s="1"/>
  <c r="A350" i="1"/>
  <c r="A327" i="3"/>
  <c r="B327" i="3" s="1"/>
  <c r="E351" i="1" l="1"/>
  <c r="G328" i="3"/>
  <c r="M328" i="3" s="1"/>
  <c r="B351" i="1"/>
  <c r="D328" i="3"/>
  <c r="I351" i="1"/>
  <c r="K328" i="3"/>
  <c r="C351" i="1"/>
  <c r="E328" i="3"/>
  <c r="H352" i="1"/>
  <c r="J329" i="3"/>
  <c r="F352" i="1"/>
  <c r="H329" i="3"/>
  <c r="G351" i="1"/>
  <c r="I328" i="3"/>
  <c r="A328" i="3"/>
  <c r="B328" i="3" s="1"/>
  <c r="A351" i="1"/>
  <c r="D351" i="1"/>
  <c r="F329" i="3" s="1"/>
  <c r="C129" i="3"/>
  <c r="H353" i="1" l="1"/>
  <c r="J330" i="3"/>
  <c r="B352" i="1"/>
  <c r="D329" i="3"/>
  <c r="F353" i="1"/>
  <c r="H330" i="3"/>
  <c r="C352" i="1"/>
  <c r="E329" i="3"/>
  <c r="I352" i="1"/>
  <c r="K329" i="3"/>
  <c r="G352" i="1"/>
  <c r="I329" i="3"/>
  <c r="E352" i="1"/>
  <c r="G329" i="3"/>
  <c r="M329" i="3" s="1"/>
  <c r="C130" i="3"/>
  <c r="D352" i="1"/>
  <c r="F330" i="3" s="1"/>
  <c r="A352" i="1"/>
  <c r="A329" i="3"/>
  <c r="B329" i="3" s="1"/>
  <c r="C353" i="1" l="1"/>
  <c r="E330" i="3"/>
  <c r="F354" i="1"/>
  <c r="H331" i="3"/>
  <c r="G353" i="1"/>
  <c r="I330" i="3"/>
  <c r="I353" i="1"/>
  <c r="K330" i="3"/>
  <c r="B353" i="1"/>
  <c r="D330" i="3"/>
  <c r="E353" i="1"/>
  <c r="G330" i="3"/>
  <c r="M330" i="3" s="1"/>
  <c r="H354" i="1"/>
  <c r="J331" i="3"/>
  <c r="D353" i="1"/>
  <c r="F331" i="3" s="1"/>
  <c r="A353" i="1"/>
  <c r="A330" i="3"/>
  <c r="B330" i="3" s="1"/>
  <c r="C131" i="3"/>
  <c r="I354" i="1" l="1"/>
  <c r="K331" i="3"/>
  <c r="B354" i="1"/>
  <c r="D331" i="3"/>
  <c r="E354" i="1"/>
  <c r="G331" i="3"/>
  <c r="M331" i="3" s="1"/>
  <c r="G354" i="1"/>
  <c r="I331" i="3"/>
  <c r="F355" i="1"/>
  <c r="H332" i="3"/>
  <c r="H355" i="1"/>
  <c r="J332" i="3"/>
  <c r="C354" i="1"/>
  <c r="E331" i="3"/>
  <c r="C132" i="3"/>
  <c r="A354" i="1"/>
  <c r="A331" i="3"/>
  <c r="B331" i="3" s="1"/>
  <c r="D354" i="1"/>
  <c r="F332" i="3" s="1"/>
  <c r="E355" i="1" l="1"/>
  <c r="G332" i="3"/>
  <c r="M332" i="3" s="1"/>
  <c r="H356" i="1"/>
  <c r="J333" i="3"/>
  <c r="F356" i="1"/>
  <c r="H333" i="3"/>
  <c r="G355" i="1"/>
  <c r="I332" i="3"/>
  <c r="B355" i="1"/>
  <c r="D332" i="3"/>
  <c r="C355" i="1"/>
  <c r="E332" i="3"/>
  <c r="I355" i="1"/>
  <c r="K332" i="3"/>
  <c r="A355" i="1"/>
  <c r="A332" i="3"/>
  <c r="B332" i="3" s="1"/>
  <c r="D355" i="1"/>
  <c r="F333" i="3" s="1"/>
  <c r="C133" i="3"/>
  <c r="C356" i="1" l="1"/>
  <c r="E333" i="3"/>
  <c r="F357" i="1"/>
  <c r="H334" i="3"/>
  <c r="B356" i="1"/>
  <c r="D333" i="3"/>
  <c r="G356" i="1"/>
  <c r="I333" i="3"/>
  <c r="H357" i="1"/>
  <c r="J334" i="3"/>
  <c r="I356" i="1"/>
  <c r="K333" i="3"/>
  <c r="E356" i="1"/>
  <c r="G333" i="3"/>
  <c r="M333" i="3" s="1"/>
  <c r="C134" i="3"/>
  <c r="D356" i="1"/>
  <c r="F334" i="3" s="1"/>
  <c r="A356" i="1"/>
  <c r="A333" i="3"/>
  <c r="B333" i="3" s="1"/>
  <c r="I357" i="1" l="1"/>
  <c r="K334" i="3"/>
  <c r="H358" i="1"/>
  <c r="J335" i="3"/>
  <c r="G357" i="1"/>
  <c r="I334" i="3"/>
  <c r="B357" i="1"/>
  <c r="D334" i="3"/>
  <c r="F358" i="1"/>
  <c r="H335" i="3"/>
  <c r="E357" i="1"/>
  <c r="G334" i="3"/>
  <c r="M334" i="3" s="1"/>
  <c r="C357" i="1"/>
  <c r="E334" i="3"/>
  <c r="D357" i="1"/>
  <c r="F335" i="3" s="1"/>
  <c r="A357" i="1"/>
  <c r="A334" i="3"/>
  <c r="B334" i="3" s="1"/>
  <c r="C135" i="3"/>
  <c r="E358" i="1" l="1"/>
  <c r="G335" i="3"/>
  <c r="M335" i="3" s="1"/>
  <c r="F359" i="1"/>
  <c r="H336" i="3"/>
  <c r="B358" i="1"/>
  <c r="D335" i="3"/>
  <c r="G358" i="1"/>
  <c r="I335" i="3"/>
  <c r="H359" i="1"/>
  <c r="J336" i="3"/>
  <c r="C358" i="1"/>
  <c r="E335" i="3"/>
  <c r="I358" i="1"/>
  <c r="K335" i="3"/>
  <c r="C136" i="3"/>
  <c r="A358" i="1"/>
  <c r="A335" i="3"/>
  <c r="B335" i="3" s="1"/>
  <c r="D358" i="1"/>
  <c r="F336" i="3" s="1"/>
  <c r="C359" i="1" l="1"/>
  <c r="E336" i="3"/>
  <c r="H360" i="1"/>
  <c r="J337" i="3"/>
  <c r="G359" i="1"/>
  <c r="I336" i="3"/>
  <c r="B359" i="1"/>
  <c r="D336" i="3"/>
  <c r="F360" i="1"/>
  <c r="H337" i="3"/>
  <c r="I359" i="1"/>
  <c r="K336" i="3"/>
  <c r="E359" i="1"/>
  <c r="G336" i="3"/>
  <c r="M336" i="3" s="1"/>
  <c r="D359" i="1"/>
  <c r="F337" i="3" s="1"/>
  <c r="A359" i="1"/>
  <c r="A336" i="3"/>
  <c r="B336" i="3" s="1"/>
  <c r="C137" i="3"/>
  <c r="F361" i="1" l="1"/>
  <c r="H338" i="3"/>
  <c r="G360" i="1"/>
  <c r="I337" i="3"/>
  <c r="B360" i="1"/>
  <c r="D337" i="3"/>
  <c r="C360" i="1"/>
  <c r="E337" i="3"/>
  <c r="I360" i="1"/>
  <c r="K337" i="3"/>
  <c r="H361" i="1"/>
  <c r="J338" i="3"/>
  <c r="E360" i="1"/>
  <c r="G337" i="3"/>
  <c r="M337" i="3" s="1"/>
  <c r="C138" i="3"/>
  <c r="A360" i="1"/>
  <c r="A337" i="3"/>
  <c r="B337" i="3" s="1"/>
  <c r="D360" i="1"/>
  <c r="F338" i="3" s="1"/>
  <c r="I361" i="1" l="1"/>
  <c r="K338" i="3"/>
  <c r="C361" i="1"/>
  <c r="E338" i="3"/>
  <c r="H362" i="1"/>
  <c r="J339" i="3"/>
  <c r="B361" i="1"/>
  <c r="D338" i="3"/>
  <c r="G361" i="1"/>
  <c r="I338" i="3"/>
  <c r="E361" i="1"/>
  <c r="G338" i="3"/>
  <c r="M338" i="3" s="1"/>
  <c r="F362" i="1"/>
  <c r="H339" i="3"/>
  <c r="D361" i="1"/>
  <c r="F339" i="3" s="1"/>
  <c r="A361" i="1"/>
  <c r="A338" i="3"/>
  <c r="B338" i="3" s="1"/>
  <c r="C139" i="3"/>
  <c r="B362" i="1" l="1"/>
  <c r="D339" i="3"/>
  <c r="G362" i="1"/>
  <c r="I339" i="3"/>
  <c r="E362" i="1"/>
  <c r="G339" i="3"/>
  <c r="M339" i="3" s="1"/>
  <c r="H363" i="1"/>
  <c r="J340" i="3"/>
  <c r="C362" i="1"/>
  <c r="E339" i="3"/>
  <c r="F363" i="1"/>
  <c r="H340" i="3"/>
  <c r="I362" i="1"/>
  <c r="K339" i="3"/>
  <c r="A362" i="1"/>
  <c r="A339" i="3"/>
  <c r="B339" i="3" s="1"/>
  <c r="D362" i="1"/>
  <c r="F340" i="3" s="1"/>
  <c r="C140" i="3"/>
  <c r="F364" i="1" l="1"/>
  <c r="H341" i="3"/>
  <c r="C363" i="1"/>
  <c r="E340" i="3"/>
  <c r="H364" i="1"/>
  <c r="J341" i="3"/>
  <c r="E363" i="1"/>
  <c r="G340" i="3"/>
  <c r="M340" i="3" s="1"/>
  <c r="G363" i="1"/>
  <c r="I340" i="3"/>
  <c r="I363" i="1"/>
  <c r="K340" i="3"/>
  <c r="B363" i="1"/>
  <c r="D340" i="3"/>
  <c r="C141" i="3"/>
  <c r="D363" i="1"/>
  <c r="F341" i="3" s="1"/>
  <c r="A363" i="1"/>
  <c r="A340" i="3"/>
  <c r="B340" i="3" s="1"/>
  <c r="I364" i="1" l="1"/>
  <c r="K341" i="3"/>
  <c r="G364" i="1"/>
  <c r="I341" i="3"/>
  <c r="H365" i="1"/>
  <c r="J342" i="3"/>
  <c r="B364" i="1"/>
  <c r="D341" i="3"/>
  <c r="E364" i="1"/>
  <c r="G341" i="3"/>
  <c r="M341" i="3" s="1"/>
  <c r="C364" i="1"/>
  <c r="E341" i="3"/>
  <c r="F365" i="1"/>
  <c r="H342" i="3"/>
  <c r="D364" i="1"/>
  <c r="F342" i="3" s="1"/>
  <c r="C142" i="3"/>
  <c r="A364" i="1"/>
  <c r="A341" i="3"/>
  <c r="B341" i="3" s="1"/>
  <c r="E365" i="1" l="1"/>
  <c r="G342" i="3"/>
  <c r="M342" i="3" s="1"/>
  <c r="B365" i="1"/>
  <c r="D342" i="3"/>
  <c r="C365" i="1"/>
  <c r="E342" i="3"/>
  <c r="H366" i="1"/>
  <c r="J343" i="3"/>
  <c r="G365" i="1"/>
  <c r="I342" i="3"/>
  <c r="F366" i="1"/>
  <c r="H343" i="3"/>
  <c r="I365" i="1"/>
  <c r="K342" i="3"/>
  <c r="A365" i="1"/>
  <c r="A342" i="3"/>
  <c r="B342" i="3" s="1"/>
  <c r="C143" i="3"/>
  <c r="D365" i="1"/>
  <c r="F343" i="3" s="1"/>
  <c r="C366" i="1" l="1"/>
  <c r="E343" i="3"/>
  <c r="F367" i="1"/>
  <c r="H344" i="3"/>
  <c r="G366" i="1"/>
  <c r="I343" i="3"/>
  <c r="H367" i="1"/>
  <c r="J344" i="3"/>
  <c r="B366" i="1"/>
  <c r="D343" i="3"/>
  <c r="I366" i="1"/>
  <c r="K343" i="3"/>
  <c r="E366" i="1"/>
  <c r="G343" i="3"/>
  <c r="M343" i="3" s="1"/>
  <c r="D366" i="1"/>
  <c r="F344" i="3" s="1"/>
  <c r="C144" i="3"/>
  <c r="A366" i="1"/>
  <c r="A343" i="3"/>
  <c r="B343" i="3" s="1"/>
  <c r="B367" i="1" l="1"/>
  <c r="D344" i="3"/>
  <c r="E367" i="1"/>
  <c r="G344" i="3"/>
  <c r="M344" i="3" s="1"/>
  <c r="I367" i="1"/>
  <c r="K344" i="3"/>
  <c r="H368" i="1"/>
  <c r="J345" i="3"/>
  <c r="G367" i="1"/>
  <c r="I344" i="3"/>
  <c r="F368" i="1"/>
  <c r="H345" i="3"/>
  <c r="C367" i="1"/>
  <c r="E344" i="3"/>
  <c r="A367" i="1"/>
  <c r="A344" i="3"/>
  <c r="B344" i="3" s="1"/>
  <c r="C145" i="3"/>
  <c r="D367" i="1"/>
  <c r="F345" i="3" s="1"/>
  <c r="F369" i="1" l="1"/>
  <c r="H346" i="3"/>
  <c r="H369" i="1"/>
  <c r="J346" i="3"/>
  <c r="I368" i="1"/>
  <c r="K345" i="3"/>
  <c r="E368" i="1"/>
  <c r="G345" i="3"/>
  <c r="M345" i="3" s="1"/>
  <c r="G368" i="1"/>
  <c r="I345" i="3"/>
  <c r="C368" i="1"/>
  <c r="E345" i="3"/>
  <c r="B368" i="1"/>
  <c r="D345" i="3"/>
  <c r="D368" i="1"/>
  <c r="F346" i="3" s="1"/>
  <c r="C146" i="3"/>
  <c r="A368" i="1"/>
  <c r="A345" i="3"/>
  <c r="B345" i="3" s="1"/>
  <c r="E369" i="1" l="1"/>
  <c r="G346" i="3"/>
  <c r="M346" i="3" s="1"/>
  <c r="G369" i="1"/>
  <c r="I346" i="3"/>
  <c r="C369" i="1"/>
  <c r="E346" i="3"/>
  <c r="I369" i="1"/>
  <c r="K346" i="3"/>
  <c r="H370" i="1"/>
  <c r="J347" i="3"/>
  <c r="B369" i="1"/>
  <c r="D346" i="3"/>
  <c r="F370" i="1"/>
  <c r="H347" i="3"/>
  <c r="A369" i="1"/>
  <c r="A346" i="3"/>
  <c r="B346" i="3" s="1"/>
  <c r="C147" i="3"/>
  <c r="D369" i="1"/>
  <c r="F347" i="3" s="1"/>
  <c r="B370" i="1" l="1"/>
  <c r="D347" i="3"/>
  <c r="G370" i="1"/>
  <c r="I347" i="3"/>
  <c r="F371" i="1"/>
  <c r="H348" i="3"/>
  <c r="H371" i="1"/>
  <c r="J348" i="3"/>
  <c r="I370" i="1"/>
  <c r="K347" i="3"/>
  <c r="C370" i="1"/>
  <c r="E347" i="3"/>
  <c r="E370" i="1"/>
  <c r="G347" i="3"/>
  <c r="M347" i="3" s="1"/>
  <c r="C148" i="3"/>
  <c r="D370" i="1"/>
  <c r="F348" i="3" s="1"/>
  <c r="A370" i="1"/>
  <c r="A347" i="3"/>
  <c r="B347" i="3" s="1"/>
  <c r="C371" i="1" l="1"/>
  <c r="E348" i="3"/>
  <c r="I371" i="1"/>
  <c r="K348" i="3"/>
  <c r="H372" i="1"/>
  <c r="J349" i="3"/>
  <c r="F372" i="1"/>
  <c r="H349" i="3"/>
  <c r="G371" i="1"/>
  <c r="I348" i="3"/>
  <c r="E371" i="1"/>
  <c r="G348" i="3"/>
  <c r="M348" i="3" s="1"/>
  <c r="B371" i="1"/>
  <c r="D348" i="3"/>
  <c r="A371" i="1"/>
  <c r="A348" i="3"/>
  <c r="B348" i="3" s="1"/>
  <c r="D371" i="1"/>
  <c r="F349" i="3" s="1"/>
  <c r="C149" i="3"/>
  <c r="G372" i="1" l="1"/>
  <c r="I349" i="3"/>
  <c r="E372" i="1"/>
  <c r="G349" i="3"/>
  <c r="M349" i="3" s="1"/>
  <c r="F373" i="1"/>
  <c r="H350" i="3"/>
  <c r="H373" i="1"/>
  <c r="J350" i="3"/>
  <c r="I372" i="1"/>
  <c r="K349" i="3"/>
  <c r="B372" i="1"/>
  <c r="D349" i="3"/>
  <c r="C372" i="1"/>
  <c r="E349" i="3"/>
  <c r="D372" i="1"/>
  <c r="F350" i="3" s="1"/>
  <c r="C150" i="3"/>
  <c r="A372" i="1"/>
  <c r="A349" i="3"/>
  <c r="B349" i="3" s="1"/>
  <c r="B373" i="1" l="1"/>
  <c r="D350" i="3"/>
  <c r="H374" i="1"/>
  <c r="J351" i="3"/>
  <c r="I373" i="1"/>
  <c r="K350" i="3"/>
  <c r="F374" i="1"/>
  <c r="H351" i="3"/>
  <c r="E373" i="1"/>
  <c r="G350" i="3"/>
  <c r="M350" i="3" s="1"/>
  <c r="C373" i="1"/>
  <c r="E350" i="3"/>
  <c r="G373" i="1"/>
  <c r="I350" i="3"/>
  <c r="A373" i="1"/>
  <c r="A350" i="3"/>
  <c r="B350" i="3" s="1"/>
  <c r="C151" i="3"/>
  <c r="D373" i="1"/>
  <c r="F351" i="3" s="1"/>
  <c r="E374" i="1" l="1"/>
  <c r="G351" i="3"/>
  <c r="M351" i="3" s="1"/>
  <c r="F375" i="1"/>
  <c r="H352" i="3"/>
  <c r="I374" i="1"/>
  <c r="K351" i="3"/>
  <c r="H375" i="1"/>
  <c r="J352" i="3"/>
  <c r="C374" i="1"/>
  <c r="E351" i="3"/>
  <c r="G374" i="1"/>
  <c r="I351" i="3"/>
  <c r="B374" i="1"/>
  <c r="D351" i="3"/>
  <c r="D374" i="1"/>
  <c r="F352" i="3" s="1"/>
  <c r="C152" i="3"/>
  <c r="A374" i="1"/>
  <c r="A351" i="3"/>
  <c r="B351" i="3" s="1"/>
  <c r="G375" i="1" l="1"/>
  <c r="I352" i="3"/>
  <c r="C375" i="1"/>
  <c r="E352" i="3"/>
  <c r="H376" i="1"/>
  <c r="J353" i="3"/>
  <c r="I375" i="1"/>
  <c r="K352" i="3"/>
  <c r="F376" i="1"/>
  <c r="H353" i="3"/>
  <c r="B375" i="1"/>
  <c r="D352" i="3"/>
  <c r="E375" i="1"/>
  <c r="G352" i="3"/>
  <c r="M352" i="3" s="1"/>
  <c r="D375" i="1"/>
  <c r="F353" i="3" s="1"/>
  <c r="A375" i="1"/>
  <c r="A352" i="3"/>
  <c r="B352" i="3" s="1"/>
  <c r="C153" i="3"/>
  <c r="F377" i="1" l="1"/>
  <c r="H354" i="3"/>
  <c r="C376" i="1"/>
  <c r="E353" i="3"/>
  <c r="E376" i="1"/>
  <c r="G353" i="3"/>
  <c r="M353" i="3" s="1"/>
  <c r="B376" i="1"/>
  <c r="D353" i="3"/>
  <c r="I376" i="1"/>
  <c r="K353" i="3"/>
  <c r="H377" i="1"/>
  <c r="J354" i="3"/>
  <c r="G376" i="1"/>
  <c r="I353" i="3"/>
  <c r="D376" i="1"/>
  <c r="F354" i="3" s="1"/>
  <c r="C154" i="3"/>
  <c r="A376" i="1"/>
  <c r="A353" i="3"/>
  <c r="B353" i="3" s="1"/>
  <c r="I377" i="1" l="1"/>
  <c r="K354" i="3"/>
  <c r="H378" i="1"/>
  <c r="J355" i="3"/>
  <c r="B377" i="1"/>
  <c r="D354" i="3"/>
  <c r="E377" i="1"/>
  <c r="G354" i="3"/>
  <c r="M354" i="3" s="1"/>
  <c r="C377" i="1"/>
  <c r="E354" i="3"/>
  <c r="G377" i="1"/>
  <c r="I354" i="3"/>
  <c r="F378" i="1"/>
  <c r="H355" i="3"/>
  <c r="A377" i="1"/>
  <c r="A354" i="3"/>
  <c r="B354" i="3" s="1"/>
  <c r="C155" i="3"/>
  <c r="D377" i="1"/>
  <c r="F355" i="3" s="1"/>
  <c r="G378" i="1" l="1"/>
  <c r="I355" i="3"/>
  <c r="C378" i="1"/>
  <c r="E355" i="3"/>
  <c r="E378" i="1"/>
  <c r="G355" i="3"/>
  <c r="M355" i="3" s="1"/>
  <c r="B378" i="1"/>
  <c r="D355" i="3"/>
  <c r="H379" i="1"/>
  <c r="J356" i="3"/>
  <c r="F379" i="1"/>
  <c r="H356" i="3"/>
  <c r="I378" i="1"/>
  <c r="K355" i="3"/>
  <c r="C156" i="3"/>
  <c r="D378" i="1"/>
  <c r="F356" i="3" s="1"/>
  <c r="A378" i="1"/>
  <c r="A355" i="3"/>
  <c r="B355" i="3" s="1"/>
  <c r="B379" i="1" l="1"/>
  <c r="D356" i="3"/>
  <c r="F380" i="1"/>
  <c r="H357" i="3"/>
  <c r="H380" i="1"/>
  <c r="J357" i="3"/>
  <c r="E379" i="1"/>
  <c r="G356" i="3"/>
  <c r="M356" i="3" s="1"/>
  <c r="C379" i="1"/>
  <c r="E356" i="3"/>
  <c r="I379" i="1"/>
  <c r="K356" i="3"/>
  <c r="G379" i="1"/>
  <c r="I356" i="3"/>
  <c r="C157" i="3"/>
  <c r="A379" i="1"/>
  <c r="A356" i="3"/>
  <c r="B356" i="3" s="1"/>
  <c r="D379" i="1"/>
  <c r="F357" i="3" s="1"/>
  <c r="I380" i="1" l="1"/>
  <c r="K357" i="3"/>
  <c r="C380" i="1"/>
  <c r="E357" i="3"/>
  <c r="E380" i="1"/>
  <c r="G357" i="3"/>
  <c r="M357" i="3" s="1"/>
  <c r="H381" i="1"/>
  <c r="J358" i="3"/>
  <c r="F381" i="1"/>
  <c r="H358" i="3"/>
  <c r="G380" i="1"/>
  <c r="I357" i="3"/>
  <c r="B380" i="1"/>
  <c r="D357" i="3"/>
  <c r="C158" i="3"/>
  <c r="D380" i="1"/>
  <c r="F358" i="3" s="1"/>
  <c r="A380" i="1"/>
  <c r="A357" i="3"/>
  <c r="B357" i="3" s="1"/>
  <c r="G381" i="1" l="1"/>
  <c r="I358" i="3"/>
  <c r="F382" i="1"/>
  <c r="H359" i="3"/>
  <c r="H382" i="1"/>
  <c r="J359" i="3"/>
  <c r="E381" i="1"/>
  <c r="G358" i="3"/>
  <c r="M358" i="3" s="1"/>
  <c r="C381" i="1"/>
  <c r="E358" i="3"/>
  <c r="B381" i="1"/>
  <c r="D358" i="3"/>
  <c r="I381" i="1"/>
  <c r="K358" i="3"/>
  <c r="A381" i="1"/>
  <c r="A358" i="3"/>
  <c r="B358" i="3" s="1"/>
  <c r="D381" i="1"/>
  <c r="F359" i="3" s="1"/>
  <c r="C159" i="3"/>
  <c r="B382" i="1" l="1"/>
  <c r="D359" i="3"/>
  <c r="H383" i="1"/>
  <c r="J360" i="3"/>
  <c r="C382" i="1"/>
  <c r="E359" i="3"/>
  <c r="E382" i="1"/>
  <c r="G359" i="3"/>
  <c r="M359" i="3" s="1"/>
  <c r="F383" i="1"/>
  <c r="H360" i="3"/>
  <c r="I382" i="1"/>
  <c r="K359" i="3"/>
  <c r="G382" i="1"/>
  <c r="I359" i="3"/>
  <c r="A382" i="1"/>
  <c r="A359" i="3"/>
  <c r="B359" i="3" s="1"/>
  <c r="C160" i="3"/>
  <c r="D382" i="1"/>
  <c r="F360" i="3" s="1"/>
  <c r="I383" i="1" l="1"/>
  <c r="K360" i="3"/>
  <c r="H384" i="1"/>
  <c r="J361" i="3"/>
  <c r="F384" i="1"/>
  <c r="H361" i="3"/>
  <c r="E383" i="1"/>
  <c r="G360" i="3"/>
  <c r="M360" i="3" s="1"/>
  <c r="C383" i="1"/>
  <c r="E360" i="3"/>
  <c r="G383" i="1"/>
  <c r="I360" i="3"/>
  <c r="B383" i="1"/>
  <c r="D360" i="3"/>
  <c r="C161" i="3"/>
  <c r="D383" i="1"/>
  <c r="F361" i="3" s="1"/>
  <c r="A383" i="1"/>
  <c r="A360" i="3"/>
  <c r="B360" i="3" s="1"/>
  <c r="G384" i="1" l="1"/>
  <c r="I361" i="3"/>
  <c r="C384" i="1"/>
  <c r="E361" i="3"/>
  <c r="E384" i="1"/>
  <c r="G361" i="3"/>
  <c r="M361" i="3" s="1"/>
  <c r="F385" i="1"/>
  <c r="H362" i="3"/>
  <c r="H385" i="1"/>
  <c r="J362" i="3"/>
  <c r="B384" i="1"/>
  <c r="D361" i="3"/>
  <c r="I384" i="1"/>
  <c r="K361" i="3"/>
  <c r="A384" i="1"/>
  <c r="A361" i="3"/>
  <c r="B361" i="3" s="1"/>
  <c r="D384" i="1"/>
  <c r="F362" i="3" s="1"/>
  <c r="C162" i="3"/>
  <c r="B385" i="1" l="1"/>
  <c r="D362" i="3"/>
  <c r="F386" i="1"/>
  <c r="H363" i="3"/>
  <c r="E385" i="1"/>
  <c r="G362" i="3"/>
  <c r="M362" i="3" s="1"/>
  <c r="I385" i="1"/>
  <c r="K362" i="3"/>
  <c r="H386" i="1"/>
  <c r="J363" i="3"/>
  <c r="C385" i="1"/>
  <c r="E362" i="3"/>
  <c r="G385" i="1"/>
  <c r="I362" i="3"/>
  <c r="C163" i="3"/>
  <c r="D385" i="1"/>
  <c r="F363" i="3" s="1"/>
  <c r="A385" i="1"/>
  <c r="A362" i="3"/>
  <c r="B362" i="3" s="1"/>
  <c r="C386" i="1" l="1"/>
  <c r="E363" i="3"/>
  <c r="H387" i="1"/>
  <c r="J364" i="3"/>
  <c r="I386" i="1"/>
  <c r="K363" i="3"/>
  <c r="E386" i="1"/>
  <c r="G363" i="3"/>
  <c r="M363" i="3" s="1"/>
  <c r="F387" i="1"/>
  <c r="H364" i="3"/>
  <c r="G386" i="1"/>
  <c r="I363" i="3"/>
  <c r="B386" i="1"/>
  <c r="D363" i="3"/>
  <c r="A386" i="1"/>
  <c r="A363" i="3"/>
  <c r="B363" i="3" s="1"/>
  <c r="D386" i="1"/>
  <c r="F364" i="3" s="1"/>
  <c r="C164" i="3"/>
  <c r="G387" i="1" l="1"/>
  <c r="I364" i="3"/>
  <c r="F388" i="1"/>
  <c r="H365" i="3"/>
  <c r="E387" i="1"/>
  <c r="G364" i="3"/>
  <c r="M364" i="3" s="1"/>
  <c r="I387" i="1"/>
  <c r="K364" i="3"/>
  <c r="H388" i="1"/>
  <c r="J365" i="3"/>
  <c r="B387" i="1"/>
  <c r="D364" i="3"/>
  <c r="C387" i="1"/>
  <c r="E364" i="3"/>
  <c r="C165" i="3"/>
  <c r="D387" i="1"/>
  <c r="F365" i="3" s="1"/>
  <c r="A387" i="1"/>
  <c r="A364" i="3"/>
  <c r="B364" i="3" s="1"/>
  <c r="B388" i="1" l="1"/>
  <c r="D365" i="3"/>
  <c r="H389" i="1"/>
  <c r="J366" i="3"/>
  <c r="I388" i="1"/>
  <c r="K365" i="3"/>
  <c r="E388" i="1"/>
  <c r="G365" i="3"/>
  <c r="M365" i="3" s="1"/>
  <c r="F389" i="1"/>
  <c r="H366" i="3"/>
  <c r="C388" i="1"/>
  <c r="E365" i="3"/>
  <c r="G388" i="1"/>
  <c r="I365" i="3"/>
  <c r="C166" i="3"/>
  <c r="A388" i="1"/>
  <c r="A365" i="3"/>
  <c r="B365" i="3" s="1"/>
  <c r="D388" i="1"/>
  <c r="F366" i="3" s="1"/>
  <c r="F390" i="1" l="1"/>
  <c r="H367" i="3"/>
  <c r="E389" i="1"/>
  <c r="G366" i="3"/>
  <c r="M366" i="3" s="1"/>
  <c r="I389" i="1"/>
  <c r="K366" i="3"/>
  <c r="H390" i="1"/>
  <c r="J367" i="3"/>
  <c r="C389" i="1"/>
  <c r="E366" i="3"/>
  <c r="G389" i="1"/>
  <c r="I366" i="3"/>
  <c r="B389" i="1"/>
  <c r="D366" i="3"/>
  <c r="D389" i="1"/>
  <c r="F367" i="3" s="1"/>
  <c r="A389" i="1"/>
  <c r="A366" i="3"/>
  <c r="B366" i="3" s="1"/>
  <c r="C167" i="3"/>
  <c r="I390" i="1" l="1"/>
  <c r="K367" i="3"/>
  <c r="G390" i="1"/>
  <c r="I367" i="3"/>
  <c r="C390" i="1"/>
  <c r="E367" i="3"/>
  <c r="H391" i="1"/>
  <c r="J368" i="3"/>
  <c r="E390" i="1"/>
  <c r="G367" i="3"/>
  <c r="M367" i="3" s="1"/>
  <c r="B390" i="1"/>
  <c r="D367" i="3"/>
  <c r="F391" i="1"/>
  <c r="H368" i="3"/>
  <c r="C168" i="3"/>
  <c r="A390" i="1"/>
  <c r="A367" i="3"/>
  <c r="B367" i="3" s="1"/>
  <c r="D390" i="1"/>
  <c r="F368" i="3" s="1"/>
  <c r="B391" i="1" l="1"/>
  <c r="D368" i="3"/>
  <c r="H392" i="1"/>
  <c r="J369" i="3"/>
  <c r="F392" i="1"/>
  <c r="H369" i="3"/>
  <c r="E391" i="1"/>
  <c r="G368" i="3"/>
  <c r="M368" i="3" s="1"/>
  <c r="C391" i="1"/>
  <c r="E368" i="3"/>
  <c r="G391" i="1"/>
  <c r="I368" i="3"/>
  <c r="I391" i="1"/>
  <c r="K368" i="3"/>
  <c r="D391" i="1"/>
  <c r="F369" i="3" s="1"/>
  <c r="A391" i="1"/>
  <c r="A368" i="3"/>
  <c r="B368" i="3" s="1"/>
  <c r="C169" i="3"/>
  <c r="G392" i="1" l="1"/>
  <c r="I369" i="3"/>
  <c r="C392" i="1"/>
  <c r="E369" i="3"/>
  <c r="E392" i="1"/>
  <c r="G369" i="3"/>
  <c r="M369" i="3" s="1"/>
  <c r="F393" i="1"/>
  <c r="H370" i="3"/>
  <c r="H393" i="1"/>
  <c r="J370" i="3"/>
  <c r="I392" i="1"/>
  <c r="K369" i="3"/>
  <c r="B392" i="1"/>
  <c r="D369" i="3"/>
  <c r="C170" i="3"/>
  <c r="A392" i="1"/>
  <c r="A369" i="3"/>
  <c r="B369" i="3" s="1"/>
  <c r="D392" i="1"/>
  <c r="F370" i="3" s="1"/>
  <c r="I393" i="1" l="1"/>
  <c r="K370" i="3"/>
  <c r="H394" i="1"/>
  <c r="J371" i="3"/>
  <c r="F394" i="1"/>
  <c r="H371" i="3"/>
  <c r="E393" i="1"/>
  <c r="G370" i="3"/>
  <c r="M370" i="3" s="1"/>
  <c r="C393" i="1"/>
  <c r="E370" i="3"/>
  <c r="B393" i="1"/>
  <c r="D370" i="3"/>
  <c r="G393" i="1"/>
  <c r="I370" i="3"/>
  <c r="D393" i="1"/>
  <c r="F371" i="3" s="1"/>
  <c r="A393" i="1"/>
  <c r="A370" i="3"/>
  <c r="B370" i="3" s="1"/>
  <c r="C171" i="3"/>
  <c r="E394" i="1" l="1"/>
  <c r="G371" i="3"/>
  <c r="M371" i="3" s="1"/>
  <c r="B394" i="1"/>
  <c r="D371" i="3"/>
  <c r="C394" i="1"/>
  <c r="E371" i="3"/>
  <c r="F395" i="1"/>
  <c r="H372" i="3"/>
  <c r="H395" i="1"/>
  <c r="J372" i="3"/>
  <c r="G394" i="1"/>
  <c r="I371" i="3"/>
  <c r="I394" i="1"/>
  <c r="K371" i="3"/>
  <c r="C172" i="3"/>
  <c r="A394" i="1"/>
  <c r="A371" i="3"/>
  <c r="B371" i="3" s="1"/>
  <c r="D394" i="1"/>
  <c r="F372" i="3" s="1"/>
  <c r="C395" i="1" l="1"/>
  <c r="E372" i="3"/>
  <c r="G395" i="1"/>
  <c r="I372" i="3"/>
  <c r="H396" i="1"/>
  <c r="J373" i="3"/>
  <c r="F396" i="1"/>
  <c r="H373" i="3"/>
  <c r="B395" i="1"/>
  <c r="D372" i="3"/>
  <c r="I395" i="1"/>
  <c r="K372" i="3"/>
  <c r="E395" i="1"/>
  <c r="G372" i="3"/>
  <c r="M372" i="3" s="1"/>
  <c r="D395" i="1"/>
  <c r="F373" i="3" s="1"/>
  <c r="A395" i="1"/>
  <c r="A372" i="3"/>
  <c r="B372" i="3" s="1"/>
  <c r="C173" i="3"/>
  <c r="B396" i="1" l="1"/>
  <c r="D373" i="3"/>
  <c r="F397" i="1"/>
  <c r="H374" i="3"/>
  <c r="I396" i="1"/>
  <c r="K373" i="3"/>
  <c r="E396" i="1"/>
  <c r="G373" i="3"/>
  <c r="M373" i="3" s="1"/>
  <c r="H397" i="1"/>
  <c r="J374" i="3"/>
  <c r="G396" i="1"/>
  <c r="I373" i="3"/>
  <c r="C396" i="1"/>
  <c r="E373" i="3"/>
  <c r="C174" i="3"/>
  <c r="A396" i="1"/>
  <c r="A373" i="3"/>
  <c r="B373" i="3" s="1"/>
  <c r="D396" i="1"/>
  <c r="F374" i="3" s="1"/>
  <c r="E397" i="1" l="1"/>
  <c r="G374" i="3"/>
  <c r="M374" i="3" s="1"/>
  <c r="I397" i="1"/>
  <c r="K374" i="3"/>
  <c r="F398" i="1"/>
  <c r="H375" i="3"/>
  <c r="G397" i="1"/>
  <c r="I374" i="3"/>
  <c r="H398" i="1"/>
  <c r="J375" i="3"/>
  <c r="C397" i="1"/>
  <c r="E374" i="3"/>
  <c r="B397" i="1"/>
  <c r="D374" i="3"/>
  <c r="D397" i="1"/>
  <c r="F375" i="3" s="1"/>
  <c r="A397" i="1"/>
  <c r="A374" i="3"/>
  <c r="B374" i="3" s="1"/>
  <c r="C175" i="3"/>
  <c r="G398" i="1" l="1"/>
  <c r="I375" i="3"/>
  <c r="I398" i="1"/>
  <c r="K375" i="3"/>
  <c r="C398" i="1"/>
  <c r="E375" i="3"/>
  <c r="H399" i="1"/>
  <c r="J376" i="3"/>
  <c r="F399" i="1"/>
  <c r="H376" i="3"/>
  <c r="B398" i="1"/>
  <c r="D375" i="3"/>
  <c r="E398" i="1"/>
  <c r="G375" i="3"/>
  <c r="M375" i="3" s="1"/>
  <c r="A398" i="1"/>
  <c r="A375" i="3"/>
  <c r="B375" i="3" s="1"/>
  <c r="C176" i="3"/>
  <c r="D398" i="1"/>
  <c r="F376" i="3" s="1"/>
  <c r="I399" i="1" l="1"/>
  <c r="K376" i="3"/>
  <c r="B399" i="1"/>
  <c r="D376" i="3"/>
  <c r="F400" i="1"/>
  <c r="H377" i="3"/>
  <c r="H400" i="1"/>
  <c r="J377" i="3"/>
  <c r="C399" i="1"/>
  <c r="E376" i="3"/>
  <c r="E399" i="1"/>
  <c r="G376" i="3"/>
  <c r="M376" i="3" s="1"/>
  <c r="G399" i="1"/>
  <c r="I376" i="3"/>
  <c r="D399" i="1"/>
  <c r="F377" i="3" s="1"/>
  <c r="C177" i="3"/>
  <c r="A399" i="1"/>
  <c r="A376" i="3"/>
  <c r="B376" i="3" s="1"/>
  <c r="C400" i="1" l="1"/>
  <c r="E377" i="3"/>
  <c r="F401" i="1"/>
  <c r="H378" i="3"/>
  <c r="H401" i="1"/>
  <c r="J378" i="3"/>
  <c r="I400" i="1"/>
  <c r="K377" i="3"/>
  <c r="E400" i="1"/>
  <c r="G377" i="3"/>
  <c r="M377" i="3" s="1"/>
  <c r="B400" i="1"/>
  <c r="D377" i="3"/>
  <c r="G400" i="1"/>
  <c r="I377" i="3"/>
  <c r="A400" i="1"/>
  <c r="A377" i="3"/>
  <c r="B377" i="3" s="1"/>
  <c r="C178" i="3"/>
  <c r="D400" i="1"/>
  <c r="F378" i="3" s="1"/>
  <c r="B401" i="1" l="1"/>
  <c r="D378" i="3"/>
  <c r="E401" i="1"/>
  <c r="G378" i="3"/>
  <c r="M378" i="3" s="1"/>
  <c r="I401" i="1"/>
  <c r="K378" i="3"/>
  <c r="H402" i="1"/>
  <c r="J379" i="3"/>
  <c r="F402" i="1"/>
  <c r="H379" i="3"/>
  <c r="G401" i="1"/>
  <c r="I378" i="3"/>
  <c r="C401" i="1"/>
  <c r="E378" i="3"/>
  <c r="D401" i="1"/>
  <c r="F379" i="3" s="1"/>
  <c r="C179" i="3"/>
  <c r="A401" i="1"/>
  <c r="A378" i="3"/>
  <c r="B378" i="3" s="1"/>
  <c r="F403" i="1" l="1"/>
  <c r="H380" i="3"/>
  <c r="H403" i="1"/>
  <c r="J380" i="3"/>
  <c r="E402" i="1"/>
  <c r="G379" i="3"/>
  <c r="M379" i="3" s="1"/>
  <c r="G402" i="1"/>
  <c r="I379" i="3"/>
  <c r="I402" i="1"/>
  <c r="K379" i="3"/>
  <c r="C402" i="1"/>
  <c r="E379" i="3"/>
  <c r="B402" i="1"/>
  <c r="D379" i="3"/>
  <c r="A402" i="1"/>
  <c r="A379" i="3"/>
  <c r="B379" i="3" s="1"/>
  <c r="C180" i="3"/>
  <c r="D402" i="1"/>
  <c r="F380" i="3" s="1"/>
  <c r="C403" i="1" l="1"/>
  <c r="E380" i="3"/>
  <c r="I403" i="1"/>
  <c r="K380" i="3"/>
  <c r="B403" i="1"/>
  <c r="D380" i="3"/>
  <c r="G403" i="1"/>
  <c r="I380" i="3"/>
  <c r="E403" i="1"/>
  <c r="G380" i="3"/>
  <c r="M380" i="3" s="1"/>
  <c r="H404" i="1"/>
  <c r="J381" i="3"/>
  <c r="F404" i="1"/>
  <c r="H381" i="3"/>
  <c r="A403" i="1"/>
  <c r="A380" i="3"/>
  <c r="B380" i="3" s="1"/>
  <c r="D403" i="1"/>
  <c r="F381" i="3" s="1"/>
  <c r="C181" i="3"/>
  <c r="B404" i="1" l="1"/>
  <c r="D381" i="3"/>
  <c r="H405" i="1"/>
  <c r="J382" i="3"/>
  <c r="E404" i="1"/>
  <c r="G381" i="3"/>
  <c r="M381" i="3" s="1"/>
  <c r="G404" i="1"/>
  <c r="I381" i="3"/>
  <c r="I404" i="1"/>
  <c r="K381" i="3"/>
  <c r="F405" i="1"/>
  <c r="H382" i="3"/>
  <c r="C404" i="1"/>
  <c r="E381" i="3"/>
  <c r="C182" i="3"/>
  <c r="D404" i="1"/>
  <c r="F382" i="3" s="1"/>
  <c r="A404" i="1"/>
  <c r="A381" i="3"/>
  <c r="B381" i="3" s="1"/>
  <c r="F406" i="1" l="1"/>
  <c r="H383" i="3"/>
  <c r="I405" i="1"/>
  <c r="K382" i="3"/>
  <c r="G405" i="1"/>
  <c r="I382" i="3"/>
  <c r="H406" i="1"/>
  <c r="J383" i="3"/>
  <c r="E405" i="1"/>
  <c r="G382" i="3"/>
  <c r="M382" i="3" s="1"/>
  <c r="C405" i="1"/>
  <c r="E382" i="3"/>
  <c r="B405" i="1"/>
  <c r="D382" i="3"/>
  <c r="A405" i="1"/>
  <c r="A382" i="3"/>
  <c r="B382" i="3" s="1"/>
  <c r="D405" i="1"/>
  <c r="F383" i="3" s="1"/>
  <c r="C183" i="3"/>
  <c r="C406" i="1" l="1"/>
  <c r="E383" i="3"/>
  <c r="E406" i="1"/>
  <c r="G383" i="3"/>
  <c r="M383" i="3" s="1"/>
  <c r="H407" i="1"/>
  <c r="J384" i="3"/>
  <c r="G406" i="1"/>
  <c r="I383" i="3"/>
  <c r="I406" i="1"/>
  <c r="K383" i="3"/>
  <c r="B406" i="1"/>
  <c r="D383" i="3"/>
  <c r="F407" i="1"/>
  <c r="H384" i="3"/>
  <c r="C184" i="3"/>
  <c r="D406" i="1"/>
  <c r="F384" i="3" s="1"/>
  <c r="A406" i="1"/>
  <c r="A383" i="3"/>
  <c r="B383" i="3" s="1"/>
  <c r="F408" i="1" l="1"/>
  <c r="H385" i="3"/>
  <c r="C407" i="1"/>
  <c r="E384" i="3"/>
  <c r="B407" i="1"/>
  <c r="D384" i="3"/>
  <c r="I407" i="1"/>
  <c r="K384" i="3"/>
  <c r="G407" i="1"/>
  <c r="I384" i="3"/>
  <c r="H408" i="1"/>
  <c r="J385" i="3"/>
  <c r="E407" i="1"/>
  <c r="G384" i="3"/>
  <c r="M384" i="3" s="1"/>
  <c r="D407" i="1"/>
  <c r="F385" i="3" s="1"/>
  <c r="A407" i="1"/>
  <c r="A384" i="3"/>
  <c r="B384" i="3" s="1"/>
  <c r="C185" i="3"/>
  <c r="H409" i="1" l="1"/>
  <c r="J386" i="3"/>
  <c r="G408" i="1"/>
  <c r="I385" i="3"/>
  <c r="I408" i="1"/>
  <c r="K385" i="3"/>
  <c r="B408" i="1"/>
  <c r="D385" i="3"/>
  <c r="C408" i="1"/>
  <c r="E385" i="3"/>
  <c r="E408" i="1"/>
  <c r="G385" i="3"/>
  <c r="M385" i="3" s="1"/>
  <c r="F409" i="1"/>
  <c r="H386" i="3"/>
  <c r="D408" i="1"/>
  <c r="F386" i="3" s="1"/>
  <c r="C186" i="3"/>
  <c r="A408" i="1"/>
  <c r="A385" i="3"/>
  <c r="B385" i="3" s="1"/>
  <c r="B409" i="1" l="1"/>
  <c r="D386" i="3"/>
  <c r="E409" i="1"/>
  <c r="G386" i="3"/>
  <c r="M386" i="3" s="1"/>
  <c r="C409" i="1"/>
  <c r="E386" i="3"/>
  <c r="I409" i="1"/>
  <c r="K386" i="3"/>
  <c r="G409" i="1"/>
  <c r="I386" i="3"/>
  <c r="F410" i="1"/>
  <c r="H387" i="3"/>
  <c r="H410" i="1"/>
  <c r="J387" i="3"/>
  <c r="A409" i="1"/>
  <c r="A386" i="3"/>
  <c r="B386" i="3" s="1"/>
  <c r="D409" i="1"/>
  <c r="F387" i="3" s="1"/>
  <c r="C187" i="3"/>
  <c r="F411" i="1" l="1"/>
  <c r="H388" i="3"/>
  <c r="G410" i="1"/>
  <c r="I387" i="3"/>
  <c r="C410" i="1"/>
  <c r="E387" i="3"/>
  <c r="H411" i="1"/>
  <c r="J388" i="3"/>
  <c r="B410" i="1"/>
  <c r="D387" i="3"/>
  <c r="I410" i="1"/>
  <c r="K387" i="3"/>
  <c r="E410" i="1"/>
  <c r="G387" i="3"/>
  <c r="M387" i="3" s="1"/>
  <c r="A410" i="1"/>
  <c r="A387" i="3"/>
  <c r="B387" i="3" s="1"/>
  <c r="C188" i="3"/>
  <c r="D410" i="1"/>
  <c r="F388" i="3" s="1"/>
  <c r="I411" i="1" l="1"/>
  <c r="K388" i="3"/>
  <c r="B411" i="1"/>
  <c r="D388" i="3"/>
  <c r="H412" i="1"/>
  <c r="J389" i="3"/>
  <c r="C411" i="1"/>
  <c r="E388" i="3"/>
  <c r="G411" i="1"/>
  <c r="I388" i="3"/>
  <c r="E411" i="1"/>
  <c r="G388" i="3"/>
  <c r="M388" i="3" s="1"/>
  <c r="F412" i="1"/>
  <c r="H389" i="3"/>
  <c r="C189" i="3"/>
  <c r="D411" i="1"/>
  <c r="F389" i="3" s="1"/>
  <c r="A411" i="1"/>
  <c r="A388" i="3"/>
  <c r="B388" i="3" s="1"/>
  <c r="H413" i="1" l="1"/>
  <c r="J390" i="3"/>
  <c r="E412" i="1"/>
  <c r="G389" i="3"/>
  <c r="M389" i="3" s="1"/>
  <c r="G412" i="1"/>
  <c r="I389" i="3"/>
  <c r="C412" i="1"/>
  <c r="E389" i="3"/>
  <c r="B412" i="1"/>
  <c r="D389" i="3"/>
  <c r="F413" i="1"/>
  <c r="H390" i="3"/>
  <c r="I412" i="1"/>
  <c r="K389" i="3"/>
  <c r="A412" i="1"/>
  <c r="A389" i="3"/>
  <c r="B389" i="3" s="1"/>
  <c r="D412" i="1"/>
  <c r="F390" i="3" s="1"/>
  <c r="C190" i="3"/>
  <c r="B413" i="1" l="1"/>
  <c r="D390" i="3"/>
  <c r="C413" i="1"/>
  <c r="E390" i="3"/>
  <c r="F414" i="1"/>
  <c r="H391" i="3"/>
  <c r="G413" i="1"/>
  <c r="I390" i="3"/>
  <c r="E413" i="1"/>
  <c r="G390" i="3"/>
  <c r="M390" i="3" s="1"/>
  <c r="I413" i="1"/>
  <c r="K390" i="3"/>
  <c r="H414" i="1"/>
  <c r="J391" i="3"/>
  <c r="C191" i="3"/>
  <c r="D413" i="1"/>
  <c r="F391" i="3" s="1"/>
  <c r="A413" i="1"/>
  <c r="A390" i="3"/>
  <c r="B390" i="3" s="1"/>
  <c r="F415" i="1" l="1"/>
  <c r="H392" i="3"/>
  <c r="C414" i="1"/>
  <c r="E391" i="3"/>
  <c r="I414" i="1"/>
  <c r="K391" i="3"/>
  <c r="E414" i="1"/>
  <c r="G391" i="3"/>
  <c r="M391" i="3" s="1"/>
  <c r="G414" i="1"/>
  <c r="I391" i="3"/>
  <c r="H415" i="1"/>
  <c r="J392" i="3"/>
  <c r="B414" i="1"/>
  <c r="D391" i="3"/>
  <c r="A414" i="1"/>
  <c r="A391" i="3"/>
  <c r="B391" i="3" s="1"/>
  <c r="D414" i="1"/>
  <c r="F392" i="3" s="1"/>
  <c r="C192" i="3"/>
  <c r="H416" i="1" l="1"/>
  <c r="J393" i="3"/>
  <c r="G415" i="1"/>
  <c r="I392" i="3"/>
  <c r="E415" i="1"/>
  <c r="G392" i="3"/>
  <c r="M392" i="3" s="1"/>
  <c r="I415" i="1"/>
  <c r="K392" i="3"/>
  <c r="B415" i="1"/>
  <c r="D392" i="3"/>
  <c r="C415" i="1"/>
  <c r="E392" i="3"/>
  <c r="F416" i="1"/>
  <c r="H393" i="3"/>
  <c r="C193" i="3"/>
  <c r="A415" i="1"/>
  <c r="A392" i="3"/>
  <c r="B392" i="3" s="1"/>
  <c r="D415" i="1"/>
  <c r="F393" i="3" s="1"/>
  <c r="C416" i="1" l="1"/>
  <c r="E393" i="3"/>
  <c r="I416" i="1"/>
  <c r="K393" i="3"/>
  <c r="B416" i="1"/>
  <c r="D393" i="3"/>
  <c r="E416" i="1"/>
  <c r="G393" i="3"/>
  <c r="M393" i="3" s="1"/>
  <c r="G416" i="1"/>
  <c r="I393" i="3"/>
  <c r="F417" i="1"/>
  <c r="H394" i="3"/>
  <c r="H417" i="1"/>
  <c r="J394" i="3"/>
  <c r="D416" i="1"/>
  <c r="F394" i="3" s="1"/>
  <c r="A416" i="1"/>
  <c r="A393" i="3"/>
  <c r="B393" i="3" s="1"/>
  <c r="C194" i="3"/>
  <c r="F418" i="1" l="1"/>
  <c r="H395" i="3"/>
  <c r="G417" i="1"/>
  <c r="I394" i="3"/>
  <c r="E417" i="1"/>
  <c r="G394" i="3"/>
  <c r="M394" i="3" s="1"/>
  <c r="B417" i="1"/>
  <c r="D394" i="3"/>
  <c r="I417" i="1"/>
  <c r="K394" i="3"/>
  <c r="H418" i="1"/>
  <c r="J395" i="3"/>
  <c r="C417" i="1"/>
  <c r="E394" i="3"/>
  <c r="C195" i="3"/>
  <c r="A417" i="1"/>
  <c r="A394" i="3"/>
  <c r="B394" i="3" s="1"/>
  <c r="D417" i="1"/>
  <c r="F395" i="3" s="1"/>
  <c r="B418" i="1" l="1"/>
  <c r="D395" i="3"/>
  <c r="H419" i="1"/>
  <c r="J396" i="3"/>
  <c r="I418" i="1"/>
  <c r="K395" i="3"/>
  <c r="E418" i="1"/>
  <c r="G395" i="3"/>
  <c r="M395" i="3" s="1"/>
  <c r="G418" i="1"/>
  <c r="I395" i="3"/>
  <c r="C418" i="1"/>
  <c r="E395" i="3"/>
  <c r="F419" i="1"/>
  <c r="H396" i="3"/>
  <c r="D418" i="1"/>
  <c r="F396" i="3" s="1"/>
  <c r="A418" i="1"/>
  <c r="A395" i="3"/>
  <c r="B395" i="3" s="1"/>
  <c r="C196" i="3"/>
  <c r="E419" i="1" l="1"/>
  <c r="G396" i="3"/>
  <c r="M396" i="3" s="1"/>
  <c r="H420" i="1"/>
  <c r="J397" i="3"/>
  <c r="C419" i="1"/>
  <c r="E396" i="3"/>
  <c r="G419" i="1"/>
  <c r="I396" i="3"/>
  <c r="I419" i="1"/>
  <c r="K396" i="3"/>
  <c r="F420" i="1"/>
  <c r="H397" i="3"/>
  <c r="B419" i="1"/>
  <c r="D396" i="3"/>
  <c r="C197" i="3"/>
  <c r="A419" i="1"/>
  <c r="A396" i="3"/>
  <c r="B396" i="3" s="1"/>
  <c r="D419" i="1"/>
  <c r="F397" i="3" s="1"/>
  <c r="I420" i="1" l="1"/>
  <c r="K397" i="3"/>
  <c r="F421" i="1"/>
  <c r="H398" i="3"/>
  <c r="C420" i="1"/>
  <c r="E397" i="3"/>
  <c r="G420" i="1"/>
  <c r="I397" i="3"/>
  <c r="H421" i="1"/>
  <c r="J398" i="3"/>
  <c r="B420" i="1"/>
  <c r="D397" i="3"/>
  <c r="E420" i="1"/>
  <c r="G397" i="3"/>
  <c r="M397" i="3" s="1"/>
  <c r="C198" i="3"/>
  <c r="D420" i="1"/>
  <c r="F398" i="3" s="1"/>
  <c r="A420" i="1"/>
  <c r="A397" i="3"/>
  <c r="B397" i="3" s="1"/>
  <c r="B421" i="1" l="1"/>
  <c r="D398" i="3"/>
  <c r="H422" i="1"/>
  <c r="J399" i="3"/>
  <c r="G421" i="1"/>
  <c r="I398" i="3"/>
  <c r="E421" i="1"/>
  <c r="G398" i="3"/>
  <c r="M398" i="3" s="1"/>
  <c r="C421" i="1"/>
  <c r="E398" i="3"/>
  <c r="F422" i="1"/>
  <c r="H399" i="3"/>
  <c r="I421" i="1"/>
  <c r="K398" i="3"/>
  <c r="A421" i="1"/>
  <c r="A398" i="3"/>
  <c r="B398" i="3" s="1"/>
  <c r="D421" i="1"/>
  <c r="F399" i="3" s="1"/>
  <c r="C199" i="3"/>
  <c r="E422" i="1" l="1"/>
  <c r="G399" i="3"/>
  <c r="M399" i="3" s="1"/>
  <c r="G422" i="1"/>
  <c r="I399" i="3"/>
  <c r="C422" i="1"/>
  <c r="E399" i="3"/>
  <c r="F423" i="1"/>
  <c r="H400" i="3"/>
  <c r="H423" i="1"/>
  <c r="J400" i="3"/>
  <c r="I422" i="1"/>
  <c r="K399" i="3"/>
  <c r="B422" i="1"/>
  <c r="D399" i="3"/>
  <c r="D422" i="1"/>
  <c r="F400" i="3" s="1"/>
  <c r="C200" i="3"/>
  <c r="A422" i="1"/>
  <c r="A399" i="3"/>
  <c r="B399" i="3" s="1"/>
  <c r="F424" i="1" l="1"/>
  <c r="H401" i="3"/>
  <c r="C423" i="1"/>
  <c r="E400" i="3"/>
  <c r="I423" i="1"/>
  <c r="K400" i="3"/>
  <c r="H424" i="1"/>
  <c r="J401" i="3"/>
  <c r="G423" i="1"/>
  <c r="I400" i="3"/>
  <c r="B423" i="1"/>
  <c r="D400" i="3"/>
  <c r="E423" i="1"/>
  <c r="G400" i="3"/>
  <c r="M400" i="3" s="1"/>
  <c r="A423" i="1"/>
  <c r="A400" i="3"/>
  <c r="B400" i="3" s="1"/>
  <c r="C201" i="3"/>
  <c r="D423" i="1"/>
  <c r="F401" i="3" s="1"/>
  <c r="C424" i="1" l="1"/>
  <c r="E401" i="3"/>
  <c r="B424" i="1"/>
  <c r="D401" i="3"/>
  <c r="G424" i="1"/>
  <c r="I401" i="3"/>
  <c r="H425" i="1"/>
  <c r="J402" i="3"/>
  <c r="I424" i="1"/>
  <c r="K401" i="3"/>
  <c r="E424" i="1"/>
  <c r="G401" i="3"/>
  <c r="M401" i="3" s="1"/>
  <c r="F425" i="1"/>
  <c r="H402" i="3"/>
  <c r="A424" i="1"/>
  <c r="A401" i="3"/>
  <c r="B401" i="3" s="1"/>
  <c r="D424" i="1"/>
  <c r="F402" i="3" s="1"/>
  <c r="C202" i="3"/>
  <c r="H426" i="1" l="1"/>
  <c r="J403" i="3"/>
  <c r="E425" i="1"/>
  <c r="G402" i="3"/>
  <c r="M402" i="3" s="1"/>
  <c r="G425" i="1"/>
  <c r="I402" i="3"/>
  <c r="F426" i="1"/>
  <c r="H403" i="3"/>
  <c r="I425" i="1"/>
  <c r="K402" i="3"/>
  <c r="B425" i="1"/>
  <c r="D402" i="3"/>
  <c r="C425" i="1"/>
  <c r="E402" i="3"/>
  <c r="D425" i="1"/>
  <c r="F403" i="3" s="1"/>
  <c r="C203" i="3"/>
  <c r="A425" i="1"/>
  <c r="A402" i="3"/>
  <c r="B402" i="3" s="1"/>
  <c r="F427" i="1" l="1"/>
  <c r="H404" i="3"/>
  <c r="G426" i="1"/>
  <c r="I403" i="3"/>
  <c r="B426" i="1"/>
  <c r="D403" i="3"/>
  <c r="I426" i="1"/>
  <c r="K403" i="3"/>
  <c r="E426" i="1"/>
  <c r="G403" i="3"/>
  <c r="M403" i="3" s="1"/>
  <c r="C426" i="1"/>
  <c r="E403" i="3"/>
  <c r="H427" i="1"/>
  <c r="J404" i="3"/>
  <c r="A426" i="1"/>
  <c r="A403" i="3"/>
  <c r="B403" i="3" s="1"/>
  <c r="C204" i="3"/>
  <c r="D426" i="1"/>
  <c r="F404" i="3" s="1"/>
  <c r="C427" i="1" l="1"/>
  <c r="E404" i="3"/>
  <c r="B427" i="1"/>
  <c r="D404" i="3"/>
  <c r="E427" i="1"/>
  <c r="G404" i="3"/>
  <c r="M404" i="3" s="1"/>
  <c r="I427" i="1"/>
  <c r="K404" i="3"/>
  <c r="G427" i="1"/>
  <c r="I404" i="3"/>
  <c r="H428" i="1"/>
  <c r="J405" i="3"/>
  <c r="F428" i="1"/>
  <c r="H405" i="3"/>
  <c r="A427" i="1"/>
  <c r="A404" i="3"/>
  <c r="B404" i="3" s="1"/>
  <c r="D427" i="1"/>
  <c r="F405" i="3" s="1"/>
  <c r="C205" i="3"/>
  <c r="G428" i="1" l="1"/>
  <c r="I405" i="3"/>
  <c r="E428" i="1"/>
  <c r="G405" i="3"/>
  <c r="M405" i="3" s="1"/>
  <c r="B428" i="1"/>
  <c r="D405" i="3"/>
  <c r="H429" i="1"/>
  <c r="J406" i="3"/>
  <c r="I428" i="1"/>
  <c r="K405" i="3"/>
  <c r="F429" i="1"/>
  <c r="H406" i="3"/>
  <c r="C428" i="1"/>
  <c r="E405" i="3"/>
  <c r="C206" i="3"/>
  <c r="D428" i="1"/>
  <c r="F406" i="3" s="1"/>
  <c r="A428" i="1"/>
  <c r="A405" i="3"/>
  <c r="B405" i="3" s="1"/>
  <c r="H430" i="1" l="1"/>
  <c r="J407" i="3"/>
  <c r="B429" i="1"/>
  <c r="D406" i="3"/>
  <c r="F430" i="1"/>
  <c r="H407" i="3"/>
  <c r="I429" i="1"/>
  <c r="K406" i="3"/>
  <c r="E429" i="1"/>
  <c r="G406" i="3"/>
  <c r="M406" i="3" s="1"/>
  <c r="C429" i="1"/>
  <c r="E406" i="3"/>
  <c r="G429" i="1"/>
  <c r="I406" i="3"/>
  <c r="A429" i="1"/>
  <c r="A406" i="3"/>
  <c r="B406" i="3" s="1"/>
  <c r="D429" i="1"/>
  <c r="F407" i="3" s="1"/>
  <c r="C207" i="3"/>
  <c r="I430" i="1" l="1"/>
  <c r="K407" i="3"/>
  <c r="F431" i="1"/>
  <c r="H408" i="3"/>
  <c r="E430" i="1"/>
  <c r="G407" i="3"/>
  <c r="M407" i="3" s="1"/>
  <c r="C430" i="1"/>
  <c r="E407" i="3"/>
  <c r="B430" i="1"/>
  <c r="D407" i="3"/>
  <c r="G430" i="1"/>
  <c r="I407" i="3"/>
  <c r="H431" i="1"/>
  <c r="J408" i="3"/>
  <c r="C208" i="3"/>
  <c r="D430" i="1"/>
  <c r="F408" i="3" s="1"/>
  <c r="A430" i="1"/>
  <c r="A407" i="3"/>
  <c r="B407" i="3" s="1"/>
  <c r="G431" i="1" l="1"/>
  <c r="I408" i="3"/>
  <c r="B431" i="1"/>
  <c r="D408" i="3"/>
  <c r="C431" i="1"/>
  <c r="E408" i="3"/>
  <c r="E431" i="1"/>
  <c r="G408" i="3"/>
  <c r="M408" i="3" s="1"/>
  <c r="F432" i="1"/>
  <c r="H409" i="3"/>
  <c r="H432" i="1"/>
  <c r="J409" i="3"/>
  <c r="I431" i="1"/>
  <c r="K408" i="3"/>
  <c r="A431" i="1"/>
  <c r="A408" i="3"/>
  <c r="B408" i="3" s="1"/>
  <c r="D431" i="1"/>
  <c r="F409" i="3" s="1"/>
  <c r="C209" i="3"/>
  <c r="C432" i="1" l="1"/>
  <c r="E409" i="3"/>
  <c r="H433" i="1"/>
  <c r="J410" i="3"/>
  <c r="E432" i="1"/>
  <c r="G409" i="3"/>
  <c r="M409" i="3" s="1"/>
  <c r="F433" i="1"/>
  <c r="H410" i="3"/>
  <c r="B432" i="1"/>
  <c r="D409" i="3"/>
  <c r="I432" i="1"/>
  <c r="K409" i="3"/>
  <c r="G432" i="1"/>
  <c r="I409" i="3"/>
  <c r="C210" i="3"/>
  <c r="D432" i="1"/>
  <c r="F410" i="3" s="1"/>
  <c r="A432" i="1"/>
  <c r="A409" i="3"/>
  <c r="B409" i="3" s="1"/>
  <c r="I433" i="1" l="1"/>
  <c r="K410" i="3"/>
  <c r="B433" i="1"/>
  <c r="D410" i="3"/>
  <c r="F434" i="1"/>
  <c r="H411" i="3"/>
  <c r="E433" i="1"/>
  <c r="G410" i="3"/>
  <c r="M410" i="3" s="1"/>
  <c r="H434" i="1"/>
  <c r="J411" i="3"/>
  <c r="G433" i="1"/>
  <c r="I410" i="3"/>
  <c r="C433" i="1"/>
  <c r="E410" i="3"/>
  <c r="A433" i="1"/>
  <c r="A410" i="3"/>
  <c r="B410" i="3" s="1"/>
  <c r="D433" i="1"/>
  <c r="F411" i="3" s="1"/>
  <c r="C211" i="3"/>
  <c r="G434" i="1" l="1"/>
  <c r="I411" i="3"/>
  <c r="H435" i="1"/>
  <c r="J412" i="3"/>
  <c r="E434" i="1"/>
  <c r="G411" i="3"/>
  <c r="M411" i="3" s="1"/>
  <c r="F435" i="1"/>
  <c r="H412" i="3"/>
  <c r="B434" i="1"/>
  <c r="D411" i="3"/>
  <c r="C434" i="1"/>
  <c r="E411" i="3"/>
  <c r="I434" i="1"/>
  <c r="K411" i="3"/>
  <c r="D434" i="1"/>
  <c r="F412" i="3" s="1"/>
  <c r="C212" i="3"/>
  <c r="A434" i="1"/>
  <c r="A411" i="3"/>
  <c r="B411" i="3" s="1"/>
  <c r="C435" i="1" l="1"/>
  <c r="E412" i="3"/>
  <c r="F436" i="1"/>
  <c r="H413" i="3"/>
  <c r="B435" i="1"/>
  <c r="D412" i="3"/>
  <c r="E435" i="1"/>
  <c r="G412" i="3"/>
  <c r="M412" i="3" s="1"/>
  <c r="H436" i="1"/>
  <c r="J413" i="3"/>
  <c r="I435" i="1"/>
  <c r="K412" i="3"/>
  <c r="G435" i="1"/>
  <c r="I412" i="3"/>
  <c r="A435" i="1"/>
  <c r="A412" i="3"/>
  <c r="B412" i="3" s="1"/>
  <c r="C213" i="3"/>
  <c r="D435" i="1"/>
  <c r="F413" i="3" s="1"/>
  <c r="H437" i="1" l="1"/>
  <c r="J414" i="3"/>
  <c r="I436" i="1"/>
  <c r="K413" i="3"/>
  <c r="B436" i="1"/>
  <c r="D413" i="3"/>
  <c r="E436" i="1"/>
  <c r="G413" i="3"/>
  <c r="M413" i="3" s="1"/>
  <c r="F437" i="1"/>
  <c r="H414" i="3"/>
  <c r="G436" i="1"/>
  <c r="I413" i="3"/>
  <c r="C436" i="1"/>
  <c r="E413" i="3"/>
  <c r="D436" i="1"/>
  <c r="F414" i="3" s="1"/>
  <c r="C214" i="3"/>
  <c r="A436" i="1"/>
  <c r="A413" i="3"/>
  <c r="B413" i="3" s="1"/>
  <c r="G437" i="1" l="1"/>
  <c r="I414" i="3"/>
  <c r="E437" i="1"/>
  <c r="G414" i="3"/>
  <c r="M414" i="3" s="1"/>
  <c r="F438" i="1"/>
  <c r="H415" i="3"/>
  <c r="B437" i="1"/>
  <c r="D414" i="3"/>
  <c r="I437" i="1"/>
  <c r="K414" i="3"/>
  <c r="C437" i="1"/>
  <c r="E414" i="3"/>
  <c r="H438" i="1"/>
  <c r="J415" i="3"/>
  <c r="A437" i="1"/>
  <c r="A414" i="3"/>
  <c r="B414" i="3" s="1"/>
  <c r="C215" i="3"/>
  <c r="D437" i="1"/>
  <c r="F415" i="3" s="1"/>
  <c r="C438" i="1" l="1"/>
  <c r="E415" i="3"/>
  <c r="B438" i="1"/>
  <c r="D415" i="3"/>
  <c r="F439" i="1"/>
  <c r="H416" i="3"/>
  <c r="I438" i="1"/>
  <c r="K415" i="3"/>
  <c r="E438" i="1"/>
  <c r="G415" i="3"/>
  <c r="M415" i="3" s="1"/>
  <c r="H439" i="1"/>
  <c r="J416" i="3"/>
  <c r="G438" i="1"/>
  <c r="I415" i="3"/>
  <c r="D438" i="1"/>
  <c r="F416" i="3" s="1"/>
  <c r="C216" i="3"/>
  <c r="A438" i="1"/>
  <c r="A415" i="3"/>
  <c r="B415" i="3" s="1"/>
  <c r="H440" i="1" l="1"/>
  <c r="J417" i="3"/>
  <c r="F440" i="1"/>
  <c r="H417" i="3"/>
  <c r="E439" i="1"/>
  <c r="G416" i="3"/>
  <c r="M416" i="3" s="1"/>
  <c r="I439" i="1"/>
  <c r="K416" i="3"/>
  <c r="B439" i="1"/>
  <c r="D416" i="3"/>
  <c r="G439" i="1"/>
  <c r="I416" i="3"/>
  <c r="C439" i="1"/>
  <c r="E416" i="3"/>
  <c r="A439" i="1"/>
  <c r="A416" i="3"/>
  <c r="B416" i="3" s="1"/>
  <c r="C217" i="3"/>
  <c r="D439" i="1"/>
  <c r="F417" i="3" s="1"/>
  <c r="G440" i="1" l="1"/>
  <c r="I417" i="3"/>
  <c r="I440" i="1"/>
  <c r="K417" i="3"/>
  <c r="B440" i="1"/>
  <c r="D417" i="3"/>
  <c r="E440" i="1"/>
  <c r="G417" i="3"/>
  <c r="M417" i="3" s="1"/>
  <c r="F441" i="1"/>
  <c r="H418" i="3"/>
  <c r="C440" i="1"/>
  <c r="E417" i="3"/>
  <c r="H441" i="1"/>
  <c r="J418" i="3"/>
  <c r="D440" i="1"/>
  <c r="F418" i="3" s="1"/>
  <c r="C218" i="3"/>
  <c r="A440" i="1"/>
  <c r="A417" i="3"/>
  <c r="B417" i="3" s="1"/>
  <c r="C441" i="1" l="1"/>
  <c r="E418" i="3"/>
  <c r="F442" i="1"/>
  <c r="H419" i="3"/>
  <c r="E441" i="1"/>
  <c r="G418" i="3"/>
  <c r="M418" i="3" s="1"/>
  <c r="B441" i="1"/>
  <c r="D418" i="3"/>
  <c r="I441" i="1"/>
  <c r="K418" i="3"/>
  <c r="H442" i="1"/>
  <c r="J419" i="3"/>
  <c r="G441" i="1"/>
  <c r="I418" i="3"/>
  <c r="A441" i="1"/>
  <c r="A418" i="3"/>
  <c r="B418" i="3" s="1"/>
  <c r="C219" i="3"/>
  <c r="D441" i="1"/>
  <c r="F419" i="3" s="1"/>
  <c r="I442" i="1" l="1"/>
  <c r="K419" i="3"/>
  <c r="H443" i="1"/>
  <c r="J420" i="3"/>
  <c r="B442" i="1"/>
  <c r="D419" i="3"/>
  <c r="G442" i="1"/>
  <c r="I419" i="3"/>
  <c r="E442" i="1"/>
  <c r="G419" i="3"/>
  <c r="M419" i="3" s="1"/>
  <c r="F443" i="1"/>
  <c r="H420" i="3"/>
  <c r="C442" i="1"/>
  <c r="E419" i="3"/>
  <c r="D442" i="1"/>
  <c r="F420" i="3" s="1"/>
  <c r="C220" i="3"/>
  <c r="A442" i="1"/>
  <c r="A419" i="3"/>
  <c r="B419" i="3" s="1"/>
  <c r="E443" i="1" l="1"/>
  <c r="G420" i="3"/>
  <c r="M420" i="3" s="1"/>
  <c r="G443" i="1"/>
  <c r="I420" i="3"/>
  <c r="F444" i="1"/>
  <c r="H421" i="3"/>
  <c r="B443" i="1"/>
  <c r="D420" i="3"/>
  <c r="H444" i="1"/>
  <c r="J421" i="3"/>
  <c r="C443" i="1"/>
  <c r="E420" i="3"/>
  <c r="I443" i="1"/>
  <c r="K420" i="3"/>
  <c r="A443" i="1"/>
  <c r="A420" i="3"/>
  <c r="B420" i="3" s="1"/>
  <c r="C221" i="3"/>
  <c r="D443" i="1"/>
  <c r="F421" i="3" s="1"/>
  <c r="C444" i="1" l="1"/>
  <c r="E421" i="3"/>
  <c r="B444" i="1"/>
  <c r="D421" i="3"/>
  <c r="F445" i="1"/>
  <c r="H422" i="3"/>
  <c r="H445" i="1"/>
  <c r="J422" i="3"/>
  <c r="G444" i="1"/>
  <c r="I421" i="3"/>
  <c r="I444" i="1"/>
  <c r="K421" i="3"/>
  <c r="E444" i="1"/>
  <c r="G421" i="3"/>
  <c r="M421" i="3" s="1"/>
  <c r="C222" i="3"/>
  <c r="D444" i="1"/>
  <c r="F422" i="3" s="1"/>
  <c r="A444" i="1"/>
  <c r="A421" i="3"/>
  <c r="B421" i="3" s="1"/>
  <c r="I445" i="1" l="1"/>
  <c r="K422" i="3"/>
  <c r="G445" i="1"/>
  <c r="I422" i="3"/>
  <c r="H446" i="1"/>
  <c r="J423" i="3"/>
  <c r="B445" i="1"/>
  <c r="D422" i="3"/>
  <c r="F446" i="1"/>
  <c r="H423" i="3"/>
  <c r="E445" i="1"/>
  <c r="G422" i="3"/>
  <c r="M422" i="3" s="1"/>
  <c r="C445" i="1"/>
  <c r="E422" i="3"/>
  <c r="A445" i="1"/>
  <c r="A422" i="3"/>
  <c r="B422" i="3" s="1"/>
  <c r="D445" i="1"/>
  <c r="F423" i="3" s="1"/>
  <c r="C223" i="3"/>
  <c r="E446" i="1" l="1"/>
  <c r="G423" i="3"/>
  <c r="M423" i="3" s="1"/>
  <c r="F447" i="1"/>
  <c r="H424" i="3"/>
  <c r="B446" i="1"/>
  <c r="D423" i="3"/>
  <c r="H447" i="1"/>
  <c r="J424" i="3"/>
  <c r="G446" i="1"/>
  <c r="I423" i="3"/>
  <c r="C446" i="1"/>
  <c r="E423" i="3"/>
  <c r="I446" i="1"/>
  <c r="K423" i="3"/>
  <c r="D446" i="1"/>
  <c r="F424" i="3" s="1"/>
  <c r="C224" i="3"/>
  <c r="A446" i="1"/>
  <c r="A423" i="3"/>
  <c r="B423" i="3" s="1"/>
  <c r="H448" i="1" l="1"/>
  <c r="J425" i="3"/>
  <c r="G447" i="1"/>
  <c r="I424" i="3"/>
  <c r="B447" i="1"/>
  <c r="D424" i="3"/>
  <c r="C447" i="1"/>
  <c r="E424" i="3"/>
  <c r="F448" i="1"/>
  <c r="H425" i="3"/>
  <c r="I447" i="1"/>
  <c r="K424" i="3"/>
  <c r="E447" i="1"/>
  <c r="G424" i="3"/>
  <c r="M424" i="3" s="1"/>
  <c r="A447" i="1"/>
  <c r="A424" i="3"/>
  <c r="B424" i="3" s="1"/>
  <c r="C225" i="3"/>
  <c r="D447" i="1"/>
  <c r="F425" i="3" s="1"/>
  <c r="I448" i="1" l="1"/>
  <c r="K425" i="3"/>
  <c r="C448" i="1"/>
  <c r="E425" i="3"/>
  <c r="F449" i="1"/>
  <c r="H426" i="3"/>
  <c r="B448" i="1"/>
  <c r="D425" i="3"/>
  <c r="G448" i="1"/>
  <c r="I425" i="3"/>
  <c r="E448" i="1"/>
  <c r="G425" i="3"/>
  <c r="M425" i="3" s="1"/>
  <c r="H449" i="1"/>
  <c r="J426" i="3"/>
  <c r="C226" i="3"/>
  <c r="D448" i="1"/>
  <c r="F426" i="3" s="1"/>
  <c r="A448" i="1"/>
  <c r="A425" i="3"/>
  <c r="B425" i="3" s="1"/>
  <c r="G449" i="1" l="1"/>
  <c r="I426" i="3"/>
  <c r="B449" i="1"/>
  <c r="D426" i="3"/>
  <c r="E449" i="1"/>
  <c r="G426" i="3"/>
  <c r="M426" i="3" s="1"/>
  <c r="F450" i="1"/>
  <c r="H427" i="3"/>
  <c r="C449" i="1"/>
  <c r="E426" i="3"/>
  <c r="H450" i="1"/>
  <c r="J427" i="3"/>
  <c r="I449" i="1"/>
  <c r="K426" i="3"/>
  <c r="A449" i="1"/>
  <c r="A426" i="3"/>
  <c r="B426" i="3" s="1"/>
  <c r="D449" i="1"/>
  <c r="F427" i="3" s="1"/>
  <c r="C227" i="3"/>
  <c r="H451" i="1" l="1"/>
  <c r="J428" i="3"/>
  <c r="E450" i="1"/>
  <c r="G427" i="3"/>
  <c r="M427" i="3" s="1"/>
  <c r="F451" i="1"/>
  <c r="H428" i="3"/>
  <c r="C450" i="1"/>
  <c r="E427" i="3"/>
  <c r="B450" i="1"/>
  <c r="D427" i="3"/>
  <c r="I450" i="1"/>
  <c r="K427" i="3"/>
  <c r="G450" i="1"/>
  <c r="I427" i="3"/>
  <c r="D450" i="1"/>
  <c r="F428" i="3" s="1"/>
  <c r="C228" i="3"/>
  <c r="A450" i="1"/>
  <c r="A427" i="3"/>
  <c r="B427" i="3" s="1"/>
  <c r="B451" i="1" l="1"/>
  <c r="D428" i="3"/>
  <c r="F452" i="1"/>
  <c r="H429" i="3"/>
  <c r="G451" i="1"/>
  <c r="I428" i="3"/>
  <c r="I451" i="1"/>
  <c r="K428" i="3"/>
  <c r="C451" i="1"/>
  <c r="E428" i="3"/>
  <c r="E451" i="1"/>
  <c r="G428" i="3"/>
  <c r="M428" i="3" s="1"/>
  <c r="H452" i="1"/>
  <c r="J429" i="3"/>
  <c r="A451" i="1"/>
  <c r="A428" i="3"/>
  <c r="B428" i="3" s="1"/>
  <c r="C229" i="3"/>
  <c r="D451" i="1"/>
  <c r="F429" i="3" s="1"/>
  <c r="E452" i="1" l="1"/>
  <c r="G429" i="3"/>
  <c r="M429" i="3" s="1"/>
  <c r="F453" i="1"/>
  <c r="H430" i="3"/>
  <c r="C452" i="1"/>
  <c r="E429" i="3"/>
  <c r="I452" i="1"/>
  <c r="K429" i="3"/>
  <c r="G452" i="1"/>
  <c r="I429" i="3"/>
  <c r="H453" i="1"/>
  <c r="J430" i="3"/>
  <c r="B452" i="1"/>
  <c r="D429" i="3"/>
  <c r="C230" i="3"/>
  <c r="D452" i="1"/>
  <c r="F430" i="3" s="1"/>
  <c r="A452" i="1"/>
  <c r="A429" i="3"/>
  <c r="B429" i="3" s="1"/>
  <c r="G453" i="1" l="1"/>
  <c r="I430" i="3"/>
  <c r="C453" i="1"/>
  <c r="E430" i="3"/>
  <c r="H454" i="1"/>
  <c r="J431" i="3"/>
  <c r="I453" i="1"/>
  <c r="K430" i="3"/>
  <c r="F454" i="1"/>
  <c r="H431" i="3"/>
  <c r="B453" i="1"/>
  <c r="D430" i="3"/>
  <c r="E453" i="1"/>
  <c r="G430" i="3"/>
  <c r="M430" i="3" s="1"/>
  <c r="A453" i="1"/>
  <c r="A430" i="3"/>
  <c r="B430" i="3" s="1"/>
  <c r="D453" i="1"/>
  <c r="F431" i="3" s="1"/>
  <c r="C231" i="3"/>
  <c r="B454" i="1" l="1"/>
  <c r="D431" i="3"/>
  <c r="F455" i="1"/>
  <c r="H432" i="3"/>
  <c r="I454" i="1"/>
  <c r="K431" i="3"/>
  <c r="H455" i="1"/>
  <c r="J432" i="3"/>
  <c r="C454" i="1"/>
  <c r="E431" i="3"/>
  <c r="E454" i="1"/>
  <c r="G431" i="3"/>
  <c r="M431" i="3" s="1"/>
  <c r="G454" i="1"/>
  <c r="I431" i="3"/>
  <c r="C232" i="3"/>
  <c r="D454" i="1"/>
  <c r="F432" i="3" s="1"/>
  <c r="A454" i="1"/>
  <c r="A431" i="3"/>
  <c r="B431" i="3" s="1"/>
  <c r="E455" i="1" l="1"/>
  <c r="G432" i="3"/>
  <c r="M432" i="3" s="1"/>
  <c r="C455" i="1"/>
  <c r="E432" i="3"/>
  <c r="H456" i="1"/>
  <c r="J433" i="3"/>
  <c r="I455" i="1"/>
  <c r="K432" i="3"/>
  <c r="F456" i="1"/>
  <c r="H433" i="3"/>
  <c r="G455" i="1"/>
  <c r="I432" i="3"/>
  <c r="B455" i="1"/>
  <c r="D432" i="3"/>
  <c r="A455" i="1"/>
  <c r="A432" i="3"/>
  <c r="B432" i="3" s="1"/>
  <c r="D455" i="1"/>
  <c r="F433" i="3" s="1"/>
  <c r="C233" i="3"/>
  <c r="F457" i="1" l="1"/>
  <c r="H434" i="3"/>
  <c r="G456" i="1"/>
  <c r="I433" i="3"/>
  <c r="H457" i="1"/>
  <c r="J434" i="3"/>
  <c r="I456" i="1"/>
  <c r="K433" i="3"/>
  <c r="C456" i="1"/>
  <c r="E433" i="3"/>
  <c r="B456" i="1"/>
  <c r="D433" i="3"/>
  <c r="E456" i="1"/>
  <c r="G433" i="3"/>
  <c r="M433" i="3" s="1"/>
  <c r="A456" i="1"/>
  <c r="A433" i="3"/>
  <c r="B433" i="3" s="1"/>
  <c r="C234" i="3"/>
  <c r="D456" i="1"/>
  <c r="F434" i="3" s="1"/>
  <c r="I457" i="1" l="1"/>
  <c r="K434" i="3"/>
  <c r="B457" i="1"/>
  <c r="D434" i="3"/>
  <c r="C457" i="1"/>
  <c r="E434" i="3"/>
  <c r="H458" i="1"/>
  <c r="J435" i="3"/>
  <c r="G457" i="1"/>
  <c r="I434" i="3"/>
  <c r="E457" i="1"/>
  <c r="G434" i="3"/>
  <c r="M434" i="3" s="1"/>
  <c r="F458" i="1"/>
  <c r="H435" i="3"/>
  <c r="D457" i="1"/>
  <c r="F435" i="3" s="1"/>
  <c r="C235" i="3"/>
  <c r="A457" i="1"/>
  <c r="A434" i="3"/>
  <c r="B434" i="3" s="1"/>
  <c r="H459" i="1" l="1"/>
  <c r="J436" i="3"/>
  <c r="C458" i="1"/>
  <c r="E435" i="3"/>
  <c r="E458" i="1"/>
  <c r="G435" i="3"/>
  <c r="M435" i="3" s="1"/>
  <c r="G458" i="1"/>
  <c r="I435" i="3"/>
  <c r="B458" i="1"/>
  <c r="D435" i="3"/>
  <c r="F459" i="1"/>
  <c r="H436" i="3"/>
  <c r="I458" i="1"/>
  <c r="K435" i="3"/>
  <c r="A458" i="1"/>
  <c r="A435" i="3"/>
  <c r="B435" i="3" s="1"/>
  <c r="C236" i="3"/>
  <c r="D458" i="1"/>
  <c r="F436" i="3" s="1"/>
  <c r="F460" i="1" l="1"/>
  <c r="H437" i="3"/>
  <c r="G459" i="1"/>
  <c r="I436" i="3"/>
  <c r="E459" i="1"/>
  <c r="G436" i="3"/>
  <c r="M436" i="3" s="1"/>
  <c r="B459" i="1"/>
  <c r="D436" i="3"/>
  <c r="C459" i="1"/>
  <c r="E436" i="3"/>
  <c r="I459" i="1"/>
  <c r="K436" i="3"/>
  <c r="H460" i="1"/>
  <c r="J437" i="3"/>
  <c r="D459" i="1"/>
  <c r="F437" i="3" s="1"/>
  <c r="C237" i="3"/>
  <c r="A459" i="1"/>
  <c r="A436" i="3"/>
  <c r="B436" i="3" s="1"/>
  <c r="I460" i="1" l="1"/>
  <c r="K437" i="3"/>
  <c r="C460" i="1"/>
  <c r="E437" i="3"/>
  <c r="B460" i="1"/>
  <c r="D437" i="3"/>
  <c r="E460" i="1"/>
  <c r="G437" i="3"/>
  <c r="M437" i="3" s="1"/>
  <c r="G460" i="1"/>
  <c r="I437" i="3"/>
  <c r="H461" i="1"/>
  <c r="J438" i="3"/>
  <c r="F461" i="1"/>
  <c r="H438" i="3"/>
  <c r="A460" i="1"/>
  <c r="A437" i="3"/>
  <c r="B437" i="3" s="1"/>
  <c r="C238" i="3"/>
  <c r="D460" i="1"/>
  <c r="F438" i="3" s="1"/>
  <c r="H462" i="1" l="1"/>
  <c r="J439" i="3"/>
  <c r="B461" i="1"/>
  <c r="D438" i="3"/>
  <c r="G461" i="1"/>
  <c r="I438" i="3"/>
  <c r="E461" i="1"/>
  <c r="G438" i="3"/>
  <c r="M438" i="3" s="1"/>
  <c r="C461" i="1"/>
  <c r="E438" i="3"/>
  <c r="F462" i="1"/>
  <c r="H439" i="3"/>
  <c r="I461" i="1"/>
  <c r="K438" i="3"/>
  <c r="D461" i="1"/>
  <c r="F439" i="3" s="1"/>
  <c r="C239" i="3"/>
  <c r="A461" i="1"/>
  <c r="A438" i="3"/>
  <c r="B438" i="3" s="1"/>
  <c r="F463" i="1" l="1"/>
  <c r="H440" i="3"/>
  <c r="E462" i="1"/>
  <c r="G439" i="3"/>
  <c r="M439" i="3" s="1"/>
  <c r="C462" i="1"/>
  <c r="E439" i="3"/>
  <c r="G462" i="1"/>
  <c r="I439" i="3"/>
  <c r="B462" i="1"/>
  <c r="D439" i="3"/>
  <c r="I462" i="1"/>
  <c r="K439" i="3"/>
  <c r="H463" i="1"/>
  <c r="J440" i="3"/>
  <c r="A462" i="1"/>
  <c r="A439" i="3"/>
  <c r="B439" i="3" s="1"/>
  <c r="C240" i="3"/>
  <c r="D462" i="1"/>
  <c r="F440" i="3" s="1"/>
  <c r="I463" i="1" l="1"/>
  <c r="K440" i="3"/>
  <c r="B463" i="1"/>
  <c r="D440" i="3"/>
  <c r="G463" i="1"/>
  <c r="I440" i="3"/>
  <c r="C463" i="1"/>
  <c r="E440" i="3"/>
  <c r="E463" i="1"/>
  <c r="G440" i="3"/>
  <c r="M440" i="3" s="1"/>
  <c r="H464" i="1"/>
  <c r="J441" i="3"/>
  <c r="F464" i="1"/>
  <c r="H441" i="3"/>
  <c r="D463" i="1"/>
  <c r="F441" i="3" s="1"/>
  <c r="C241" i="3"/>
  <c r="A463" i="1"/>
  <c r="A440" i="3"/>
  <c r="B440" i="3" s="1"/>
  <c r="H465" i="1" l="1"/>
  <c r="J442" i="3"/>
  <c r="C464" i="1"/>
  <c r="E441" i="3"/>
  <c r="E464" i="1"/>
  <c r="G441" i="3"/>
  <c r="M441" i="3" s="1"/>
  <c r="G464" i="1"/>
  <c r="I441" i="3"/>
  <c r="B464" i="1"/>
  <c r="D441" i="3"/>
  <c r="F465" i="1"/>
  <c r="H442" i="3"/>
  <c r="I464" i="1"/>
  <c r="K441" i="3"/>
  <c r="C242" i="3"/>
  <c r="A464" i="1"/>
  <c r="A441" i="3"/>
  <c r="B441" i="3" s="1"/>
  <c r="D464" i="1"/>
  <c r="F442" i="3" s="1"/>
  <c r="B465" i="1" l="1"/>
  <c r="D442" i="3"/>
  <c r="F466" i="1"/>
  <c r="H443" i="3"/>
  <c r="G465" i="1"/>
  <c r="I442" i="3"/>
  <c r="E465" i="1"/>
  <c r="G442" i="3"/>
  <c r="M442" i="3" s="1"/>
  <c r="C465" i="1"/>
  <c r="E442" i="3"/>
  <c r="I465" i="1"/>
  <c r="K442" i="3"/>
  <c r="H466" i="1"/>
  <c r="J443" i="3"/>
  <c r="D465" i="1"/>
  <c r="F443" i="3" s="1"/>
  <c r="A465" i="1"/>
  <c r="A442" i="3"/>
  <c r="B442" i="3" s="1"/>
  <c r="C243" i="3"/>
  <c r="I466" i="1" l="1"/>
  <c r="K443" i="3"/>
  <c r="C466" i="1"/>
  <c r="E443" i="3"/>
  <c r="E466" i="1"/>
  <c r="G443" i="3"/>
  <c r="M443" i="3" s="1"/>
  <c r="G466" i="1"/>
  <c r="I443" i="3"/>
  <c r="F467" i="1"/>
  <c r="H444" i="3"/>
  <c r="H467" i="1"/>
  <c r="J444" i="3"/>
  <c r="B466" i="1"/>
  <c r="D443" i="3"/>
  <c r="C244" i="3"/>
  <c r="A466" i="1"/>
  <c r="A443" i="3"/>
  <c r="B443" i="3" s="1"/>
  <c r="D466" i="1"/>
  <c r="F444" i="3" s="1"/>
  <c r="E467" i="1" l="1"/>
  <c r="G444" i="3"/>
  <c r="M444" i="3" s="1"/>
  <c r="H468" i="1"/>
  <c r="J445" i="3"/>
  <c r="F468" i="1"/>
  <c r="H445" i="3"/>
  <c r="G467" i="1"/>
  <c r="I444" i="3"/>
  <c r="C467" i="1"/>
  <c r="E444" i="3"/>
  <c r="B467" i="1"/>
  <c r="D444" i="3"/>
  <c r="I467" i="1"/>
  <c r="K444" i="3"/>
  <c r="A467" i="1"/>
  <c r="A444" i="3"/>
  <c r="B444" i="3" s="1"/>
  <c r="D467" i="1"/>
  <c r="F445" i="3" s="1"/>
  <c r="C245" i="3"/>
  <c r="B468" i="1" l="1"/>
  <c r="D445" i="3"/>
  <c r="C468" i="1"/>
  <c r="E445" i="3"/>
  <c r="G468" i="1"/>
  <c r="I445" i="3"/>
  <c r="F469" i="1"/>
  <c r="H446" i="3"/>
  <c r="H469" i="1"/>
  <c r="J446" i="3"/>
  <c r="I468" i="1"/>
  <c r="K445" i="3"/>
  <c r="E468" i="1"/>
  <c r="G445" i="3"/>
  <c r="M445" i="3" s="1"/>
  <c r="D468" i="1"/>
  <c r="F446" i="3" s="1"/>
  <c r="C246" i="3"/>
  <c r="A468" i="1"/>
  <c r="A445" i="3"/>
  <c r="B445" i="3" s="1"/>
  <c r="F470" i="1" l="1"/>
  <c r="H447" i="3"/>
  <c r="I469" i="1"/>
  <c r="K446" i="3"/>
  <c r="H470" i="1"/>
  <c r="J447" i="3"/>
  <c r="C469" i="1"/>
  <c r="E446" i="3"/>
  <c r="G469" i="1"/>
  <c r="I446" i="3"/>
  <c r="E469" i="1"/>
  <c r="G446" i="3"/>
  <c r="M446" i="3" s="1"/>
  <c r="B469" i="1"/>
  <c r="D446" i="3"/>
  <c r="A469" i="1"/>
  <c r="A446" i="3"/>
  <c r="B446" i="3" s="1"/>
  <c r="C247" i="3"/>
  <c r="D469" i="1"/>
  <c r="F447" i="3" s="1"/>
  <c r="E470" i="1" l="1"/>
  <c r="G447" i="3"/>
  <c r="M447" i="3" s="1"/>
  <c r="G470" i="1"/>
  <c r="I447" i="3"/>
  <c r="C470" i="1"/>
  <c r="E447" i="3"/>
  <c r="H471" i="1"/>
  <c r="J448" i="3"/>
  <c r="I470" i="1"/>
  <c r="K447" i="3"/>
  <c r="B470" i="1"/>
  <c r="D447" i="3"/>
  <c r="F471" i="1"/>
  <c r="H448" i="3"/>
  <c r="D470" i="1"/>
  <c r="F448" i="3" s="1"/>
  <c r="C248" i="3"/>
  <c r="A470" i="1"/>
  <c r="A447" i="3"/>
  <c r="B447" i="3" s="1"/>
  <c r="C471" i="1" l="1"/>
  <c r="E448" i="3"/>
  <c r="G471" i="1"/>
  <c r="I448" i="3"/>
  <c r="F472" i="1"/>
  <c r="H449" i="3"/>
  <c r="B471" i="1"/>
  <c r="D448" i="3"/>
  <c r="I471" i="1"/>
  <c r="K448" i="3"/>
  <c r="H472" i="1"/>
  <c r="J449" i="3"/>
  <c r="E471" i="1"/>
  <c r="G448" i="3"/>
  <c r="M448" i="3" s="1"/>
  <c r="A471" i="1"/>
  <c r="A448" i="3"/>
  <c r="B448" i="3" s="1"/>
  <c r="C249" i="3"/>
  <c r="D471" i="1"/>
  <c r="F449" i="3" s="1"/>
  <c r="F473" i="1" l="1"/>
  <c r="H450" i="3"/>
  <c r="H473" i="1"/>
  <c r="J450" i="3"/>
  <c r="E472" i="1"/>
  <c r="G449" i="3"/>
  <c r="M449" i="3" s="1"/>
  <c r="I472" i="1"/>
  <c r="K449" i="3"/>
  <c r="B472" i="1"/>
  <c r="D449" i="3"/>
  <c r="G472" i="1"/>
  <c r="I449" i="3"/>
  <c r="C472" i="1"/>
  <c r="E449" i="3"/>
  <c r="D472" i="1"/>
  <c r="F450" i="3" s="1"/>
  <c r="C250" i="3"/>
  <c r="A472" i="1"/>
  <c r="A449" i="3"/>
  <c r="B449" i="3" s="1"/>
  <c r="G473" i="1" l="1"/>
  <c r="I450" i="3"/>
  <c r="B473" i="1"/>
  <c r="D450" i="3"/>
  <c r="I473" i="1"/>
  <c r="K450" i="3"/>
  <c r="E473" i="1"/>
  <c r="G450" i="3"/>
  <c r="M450" i="3" s="1"/>
  <c r="H474" i="1"/>
  <c r="J451" i="3"/>
  <c r="C473" i="1"/>
  <c r="E450" i="3"/>
  <c r="F474" i="1"/>
  <c r="H451" i="3"/>
  <c r="A473" i="1"/>
  <c r="A450" i="3"/>
  <c r="B450" i="3" s="1"/>
  <c r="C251" i="3"/>
  <c r="D473" i="1"/>
  <c r="F451" i="3" s="1"/>
  <c r="I474" i="1" l="1"/>
  <c r="K451" i="3"/>
  <c r="H475" i="1"/>
  <c r="J452" i="3"/>
  <c r="C474" i="1"/>
  <c r="E451" i="3"/>
  <c r="E474" i="1"/>
  <c r="G451" i="3"/>
  <c r="M451" i="3" s="1"/>
  <c r="B474" i="1"/>
  <c r="D451" i="3"/>
  <c r="F475" i="1"/>
  <c r="H452" i="3"/>
  <c r="G474" i="1"/>
  <c r="I451" i="3"/>
  <c r="D474" i="1"/>
  <c r="F452" i="3" s="1"/>
  <c r="C252" i="3"/>
  <c r="A474" i="1"/>
  <c r="A451" i="3"/>
  <c r="B451" i="3" s="1"/>
  <c r="F476" i="1" l="1"/>
  <c r="H453" i="3"/>
  <c r="B475" i="1"/>
  <c r="D452" i="3"/>
  <c r="E475" i="1"/>
  <c r="G452" i="3"/>
  <c r="M452" i="3" s="1"/>
  <c r="C475" i="1"/>
  <c r="E452" i="3"/>
  <c r="H476" i="1"/>
  <c r="J453" i="3"/>
  <c r="G475" i="1"/>
  <c r="I452" i="3"/>
  <c r="I475" i="1"/>
  <c r="K452" i="3"/>
  <c r="A475" i="1"/>
  <c r="A452" i="3"/>
  <c r="B452" i="3" s="1"/>
  <c r="C253" i="3"/>
  <c r="D475" i="1"/>
  <c r="F453" i="3" s="1"/>
  <c r="E476" i="1" l="1"/>
  <c r="G453" i="3"/>
  <c r="M453" i="3" s="1"/>
  <c r="G476" i="1"/>
  <c r="I453" i="3"/>
  <c r="H477" i="1"/>
  <c r="J454" i="3"/>
  <c r="C476" i="1"/>
  <c r="E453" i="3"/>
  <c r="B476" i="1"/>
  <c r="D453" i="3"/>
  <c r="I476" i="1"/>
  <c r="K453" i="3"/>
  <c r="F477" i="1"/>
  <c r="H454" i="3"/>
  <c r="D476" i="1"/>
  <c r="F454" i="3" s="1"/>
  <c r="C254" i="3"/>
  <c r="A476" i="1"/>
  <c r="A453" i="3"/>
  <c r="B453" i="3" s="1"/>
  <c r="I477" i="1" l="1"/>
  <c r="K454" i="3"/>
  <c r="B477" i="1"/>
  <c r="D454" i="3"/>
  <c r="H478" i="1"/>
  <c r="J455" i="3"/>
  <c r="C477" i="1"/>
  <c r="E454" i="3"/>
  <c r="G477" i="1"/>
  <c r="I454" i="3"/>
  <c r="F478" i="1"/>
  <c r="H455" i="3"/>
  <c r="E477" i="1"/>
  <c r="G454" i="3"/>
  <c r="M454" i="3" s="1"/>
  <c r="A477" i="1"/>
  <c r="A454" i="3"/>
  <c r="B454" i="3" s="1"/>
  <c r="C255" i="3"/>
  <c r="D477" i="1"/>
  <c r="F455" i="3" s="1"/>
  <c r="G478" i="1" l="1"/>
  <c r="I455" i="3"/>
  <c r="H479" i="1"/>
  <c r="J456" i="3"/>
  <c r="F479" i="1"/>
  <c r="H456" i="3"/>
  <c r="C478" i="1"/>
  <c r="E455" i="3"/>
  <c r="B478" i="1"/>
  <c r="D455" i="3"/>
  <c r="E478" i="1"/>
  <c r="G455" i="3"/>
  <c r="M455" i="3" s="1"/>
  <c r="I478" i="1"/>
  <c r="K455" i="3"/>
  <c r="D478" i="1"/>
  <c r="F456" i="3" s="1"/>
  <c r="C256" i="3"/>
  <c r="A478" i="1"/>
  <c r="A455" i="3"/>
  <c r="B455" i="3" s="1"/>
  <c r="E479" i="1" l="1"/>
  <c r="G456" i="3"/>
  <c r="M456" i="3" s="1"/>
  <c r="B479" i="1"/>
  <c r="D456" i="3"/>
  <c r="C479" i="1"/>
  <c r="E456" i="3"/>
  <c r="F480" i="1"/>
  <c r="H457" i="3"/>
  <c r="H480" i="1"/>
  <c r="J457" i="3"/>
  <c r="I479" i="1"/>
  <c r="K456" i="3"/>
  <c r="G479" i="1"/>
  <c r="I456" i="3"/>
  <c r="A479" i="1"/>
  <c r="A456" i="3"/>
  <c r="B456" i="3" s="1"/>
  <c r="C257" i="3"/>
  <c r="D479" i="1"/>
  <c r="F457" i="3" s="1"/>
  <c r="H481" i="1" l="1"/>
  <c r="J458" i="3"/>
  <c r="C480" i="1"/>
  <c r="E457" i="3"/>
  <c r="I480" i="1"/>
  <c r="K457" i="3"/>
  <c r="F481" i="1"/>
  <c r="H458" i="3"/>
  <c r="B480" i="1"/>
  <c r="D457" i="3"/>
  <c r="G480" i="1"/>
  <c r="I457" i="3"/>
  <c r="E480" i="1"/>
  <c r="G457" i="3"/>
  <c r="M457" i="3" s="1"/>
  <c r="C258" i="3"/>
  <c r="D480" i="1"/>
  <c r="F458" i="3" s="1"/>
  <c r="A480" i="1"/>
  <c r="A457" i="3"/>
  <c r="B457" i="3" s="1"/>
  <c r="B481" i="1" l="1"/>
  <c r="D458" i="3"/>
  <c r="F482" i="1"/>
  <c r="H459" i="3"/>
  <c r="G481" i="1"/>
  <c r="I458" i="3"/>
  <c r="E481" i="1"/>
  <c r="G458" i="3"/>
  <c r="M458" i="3" s="1"/>
  <c r="I481" i="1"/>
  <c r="K458" i="3"/>
  <c r="C481" i="1"/>
  <c r="E458" i="3"/>
  <c r="H482" i="1"/>
  <c r="J459" i="3"/>
  <c r="A481" i="1"/>
  <c r="A458" i="3"/>
  <c r="B458" i="3" s="1"/>
  <c r="D481" i="1"/>
  <c r="F459" i="3" s="1"/>
  <c r="C259" i="3"/>
  <c r="I482" i="1" l="1"/>
  <c r="K459" i="3"/>
  <c r="G482" i="1"/>
  <c r="I459" i="3"/>
  <c r="C482" i="1"/>
  <c r="E459" i="3"/>
  <c r="E482" i="1"/>
  <c r="G459" i="3"/>
  <c r="M459" i="3" s="1"/>
  <c r="F483" i="1"/>
  <c r="H460" i="3"/>
  <c r="H483" i="1"/>
  <c r="J460" i="3"/>
  <c r="B482" i="1"/>
  <c r="D459" i="3"/>
  <c r="D482" i="1"/>
  <c r="F460" i="3" s="1"/>
  <c r="C260" i="3"/>
  <c r="A482" i="1"/>
  <c r="A459" i="3"/>
  <c r="B459" i="3" s="1"/>
  <c r="C483" i="1" l="1"/>
  <c r="E460" i="3"/>
  <c r="H484" i="1"/>
  <c r="J461" i="3"/>
  <c r="F484" i="1"/>
  <c r="H461" i="3"/>
  <c r="E483" i="1"/>
  <c r="G460" i="3"/>
  <c r="M460" i="3" s="1"/>
  <c r="G483" i="1"/>
  <c r="I460" i="3"/>
  <c r="B483" i="1"/>
  <c r="D460" i="3"/>
  <c r="I483" i="1"/>
  <c r="K460" i="3"/>
  <c r="A483" i="1"/>
  <c r="A460" i="3"/>
  <c r="B460" i="3" s="1"/>
  <c r="C261" i="3"/>
  <c r="D483" i="1"/>
  <c r="F461" i="3" s="1"/>
  <c r="F485" i="1" l="1"/>
  <c r="H462" i="3"/>
  <c r="B484" i="1"/>
  <c r="D461" i="3"/>
  <c r="G484" i="1"/>
  <c r="I461" i="3"/>
  <c r="E484" i="1"/>
  <c r="G461" i="3"/>
  <c r="M461" i="3" s="1"/>
  <c r="I484" i="1"/>
  <c r="K461" i="3"/>
  <c r="H485" i="1"/>
  <c r="J462" i="3"/>
  <c r="C484" i="1"/>
  <c r="E461" i="3"/>
  <c r="D484" i="1"/>
  <c r="F462" i="3" s="1"/>
  <c r="C262" i="3"/>
  <c r="A484" i="1"/>
  <c r="A461" i="3"/>
  <c r="B461" i="3" s="1"/>
  <c r="H486" i="1" l="1"/>
  <c r="J463" i="3"/>
  <c r="I485" i="1"/>
  <c r="K462" i="3"/>
  <c r="E485" i="1"/>
  <c r="G462" i="3"/>
  <c r="M462" i="3" s="1"/>
  <c r="G485" i="1"/>
  <c r="I462" i="3"/>
  <c r="B485" i="1"/>
  <c r="D462" i="3"/>
  <c r="C485" i="1"/>
  <c r="E462" i="3"/>
  <c r="F486" i="1"/>
  <c r="H463" i="3"/>
  <c r="A485" i="1"/>
  <c r="A462" i="3"/>
  <c r="B462" i="3" s="1"/>
  <c r="C263" i="3"/>
  <c r="D485" i="1"/>
  <c r="F463" i="3" s="1"/>
  <c r="C486" i="1" l="1"/>
  <c r="E463" i="3"/>
  <c r="B486" i="1"/>
  <c r="D463" i="3"/>
  <c r="G486" i="1"/>
  <c r="I463" i="3"/>
  <c r="E486" i="1"/>
  <c r="G463" i="3"/>
  <c r="M463" i="3" s="1"/>
  <c r="I486" i="1"/>
  <c r="K463" i="3"/>
  <c r="F487" i="1"/>
  <c r="H464" i="3"/>
  <c r="H487" i="1"/>
  <c r="J464" i="3"/>
  <c r="D486" i="1"/>
  <c r="F464" i="3" s="1"/>
  <c r="C264" i="3"/>
  <c r="A486" i="1"/>
  <c r="A463" i="3"/>
  <c r="B463" i="3" s="1"/>
  <c r="I487" i="1" l="1"/>
  <c r="K464" i="3"/>
  <c r="E487" i="1"/>
  <c r="G464" i="3"/>
  <c r="M464" i="3" s="1"/>
  <c r="F488" i="1"/>
  <c r="H465" i="3"/>
  <c r="G487" i="1"/>
  <c r="I464" i="3"/>
  <c r="B487" i="1"/>
  <c r="D464" i="3"/>
  <c r="H488" i="1"/>
  <c r="J465" i="3"/>
  <c r="C487" i="1"/>
  <c r="E464" i="3"/>
  <c r="A487" i="1"/>
  <c r="A464" i="3"/>
  <c r="B464" i="3" s="1"/>
  <c r="C265" i="3"/>
  <c r="D487" i="1"/>
  <c r="F465" i="3" s="1"/>
  <c r="G488" i="1" l="1"/>
  <c r="I465" i="3"/>
  <c r="F489" i="1"/>
  <c r="H466" i="3"/>
  <c r="H489" i="1"/>
  <c r="J466" i="3"/>
  <c r="B488" i="1"/>
  <c r="D465" i="3"/>
  <c r="E488" i="1"/>
  <c r="G465" i="3"/>
  <c r="M465" i="3" s="1"/>
  <c r="C488" i="1"/>
  <c r="E465" i="3"/>
  <c r="I488" i="1"/>
  <c r="K465" i="3"/>
  <c r="D488" i="1"/>
  <c r="F466" i="3" s="1"/>
  <c r="C266" i="3"/>
  <c r="A488" i="1"/>
  <c r="A465" i="3"/>
  <c r="B465" i="3" s="1"/>
  <c r="E489" i="1" l="1"/>
  <c r="G466" i="3"/>
  <c r="M466" i="3" s="1"/>
  <c r="B489" i="1"/>
  <c r="D466" i="3"/>
  <c r="C489" i="1"/>
  <c r="E466" i="3"/>
  <c r="H490" i="1"/>
  <c r="J467" i="3"/>
  <c r="F490" i="1"/>
  <c r="H467" i="3"/>
  <c r="I489" i="1"/>
  <c r="K466" i="3"/>
  <c r="G489" i="1"/>
  <c r="I466" i="3"/>
  <c r="A489" i="1"/>
  <c r="A466" i="3"/>
  <c r="B466" i="3" s="1"/>
  <c r="C267" i="3"/>
  <c r="D489" i="1"/>
  <c r="F467" i="3" s="1"/>
  <c r="F491" i="1" l="1"/>
  <c r="H468" i="3"/>
  <c r="H491" i="1"/>
  <c r="J468" i="3"/>
  <c r="I490" i="1"/>
  <c r="K467" i="3"/>
  <c r="C490" i="1"/>
  <c r="E467" i="3"/>
  <c r="B490" i="1"/>
  <c r="D467" i="3"/>
  <c r="G490" i="1"/>
  <c r="I467" i="3"/>
  <c r="E490" i="1"/>
  <c r="G467" i="3"/>
  <c r="M467" i="3" s="1"/>
  <c r="D490" i="1"/>
  <c r="F468" i="3" s="1"/>
  <c r="C268" i="3"/>
  <c r="A490" i="1"/>
  <c r="A467" i="3"/>
  <c r="B467" i="3" s="1"/>
  <c r="G491" i="1" l="1"/>
  <c r="I468" i="3"/>
  <c r="C491" i="1"/>
  <c r="E468" i="3"/>
  <c r="B491" i="1"/>
  <c r="D468" i="3"/>
  <c r="E491" i="1"/>
  <c r="G468" i="3"/>
  <c r="M468" i="3" s="1"/>
  <c r="I491" i="1"/>
  <c r="K468" i="3"/>
  <c r="H492" i="1"/>
  <c r="J469" i="3"/>
  <c r="F492" i="1"/>
  <c r="H469" i="3"/>
  <c r="A491" i="1"/>
  <c r="A468" i="3"/>
  <c r="B468" i="3" s="1"/>
  <c r="C269" i="3"/>
  <c r="D491" i="1"/>
  <c r="F469" i="3" s="1"/>
  <c r="B492" i="1" l="1"/>
  <c r="D469" i="3"/>
  <c r="H493" i="1"/>
  <c r="J470" i="3"/>
  <c r="I492" i="1"/>
  <c r="K469" i="3"/>
  <c r="E492" i="1"/>
  <c r="G469" i="3"/>
  <c r="M469" i="3" s="1"/>
  <c r="C492" i="1"/>
  <c r="E469" i="3"/>
  <c r="F493" i="1"/>
  <c r="H470" i="3"/>
  <c r="G492" i="1"/>
  <c r="I469" i="3"/>
  <c r="D492" i="1"/>
  <c r="F470" i="3" s="1"/>
  <c r="C270" i="3"/>
  <c r="A492" i="1"/>
  <c r="A469" i="3"/>
  <c r="B469" i="3" s="1"/>
  <c r="F494" i="1" l="1"/>
  <c r="H471" i="3"/>
  <c r="C493" i="1"/>
  <c r="E470" i="3"/>
  <c r="E493" i="1"/>
  <c r="G470" i="3"/>
  <c r="M470" i="3" s="1"/>
  <c r="H494" i="1"/>
  <c r="J471" i="3"/>
  <c r="I493" i="1"/>
  <c r="K470" i="3"/>
  <c r="G493" i="1"/>
  <c r="I470" i="3"/>
  <c r="B493" i="1"/>
  <c r="D470" i="3"/>
  <c r="A493" i="1"/>
  <c r="A470" i="3"/>
  <c r="B470" i="3" s="1"/>
  <c r="C271" i="3"/>
  <c r="D493" i="1"/>
  <c r="F471" i="3" s="1"/>
  <c r="E494" i="1" l="1"/>
  <c r="G471" i="3"/>
  <c r="M471" i="3" s="1"/>
  <c r="B494" i="1"/>
  <c r="D471" i="3"/>
  <c r="G494" i="1"/>
  <c r="I471" i="3"/>
  <c r="I494" i="1"/>
  <c r="K471" i="3"/>
  <c r="H495" i="1"/>
  <c r="J472" i="3"/>
  <c r="C494" i="1"/>
  <c r="E471" i="3"/>
  <c r="F495" i="1"/>
  <c r="H472" i="3"/>
  <c r="C272" i="3"/>
  <c r="D494" i="1"/>
  <c r="F472" i="3" s="1"/>
  <c r="A494" i="1"/>
  <c r="A471" i="3"/>
  <c r="B471" i="3" s="1"/>
  <c r="C495" i="1" l="1"/>
  <c r="E472" i="3"/>
  <c r="H496" i="1"/>
  <c r="J473" i="3"/>
  <c r="G495" i="1"/>
  <c r="I472" i="3"/>
  <c r="I495" i="1"/>
  <c r="K472" i="3"/>
  <c r="B495" i="1"/>
  <c r="D472" i="3"/>
  <c r="F496" i="1"/>
  <c r="H473" i="3"/>
  <c r="E495" i="1"/>
  <c r="G472" i="3"/>
  <c r="M472" i="3" s="1"/>
  <c r="A495" i="1"/>
  <c r="A472" i="3"/>
  <c r="B472" i="3" s="1"/>
  <c r="D495" i="1"/>
  <c r="F473" i="3" s="1"/>
  <c r="C273" i="3"/>
  <c r="B496" i="1" l="1"/>
  <c r="D473" i="3"/>
  <c r="I496" i="1"/>
  <c r="K473" i="3"/>
  <c r="F497" i="1"/>
  <c r="H474" i="3"/>
  <c r="E496" i="1"/>
  <c r="G473" i="3"/>
  <c r="M473" i="3" s="1"/>
  <c r="G496" i="1"/>
  <c r="I473" i="3"/>
  <c r="H497" i="1"/>
  <c r="J474" i="3"/>
  <c r="C496" i="1"/>
  <c r="E473" i="3"/>
  <c r="C274" i="3"/>
  <c r="D496" i="1"/>
  <c r="F474" i="3" s="1"/>
  <c r="A496" i="1"/>
  <c r="A473" i="3"/>
  <c r="B473" i="3" s="1"/>
  <c r="H498" i="1" l="1"/>
  <c r="J475" i="3"/>
  <c r="G497" i="1"/>
  <c r="I474" i="3"/>
  <c r="E497" i="1"/>
  <c r="G474" i="3"/>
  <c r="M474" i="3" s="1"/>
  <c r="F498" i="1"/>
  <c r="H475" i="3"/>
  <c r="I497" i="1"/>
  <c r="K474" i="3"/>
  <c r="C497" i="1"/>
  <c r="E474" i="3"/>
  <c r="B497" i="1"/>
  <c r="D474" i="3"/>
  <c r="A497" i="1"/>
  <c r="A474" i="3"/>
  <c r="B474" i="3" s="1"/>
  <c r="D497" i="1"/>
  <c r="F475" i="3" s="1"/>
  <c r="C275" i="3"/>
  <c r="C498" i="1" l="1"/>
  <c r="E475" i="3"/>
  <c r="E498" i="1"/>
  <c r="G475" i="3"/>
  <c r="M475" i="3" s="1"/>
  <c r="I498" i="1"/>
  <c r="K475" i="3"/>
  <c r="F499" i="1"/>
  <c r="H476" i="3"/>
  <c r="G498" i="1"/>
  <c r="I475" i="3"/>
  <c r="B498" i="1"/>
  <c r="D475" i="3"/>
  <c r="H499" i="1"/>
  <c r="J476" i="3"/>
  <c r="D498" i="1"/>
  <c r="F476" i="3" s="1"/>
  <c r="C276" i="3"/>
  <c r="A498" i="1"/>
  <c r="A475" i="3"/>
  <c r="B475" i="3" s="1"/>
  <c r="B499" i="1" l="1"/>
  <c r="D476" i="3"/>
  <c r="G499" i="1"/>
  <c r="I476" i="3"/>
  <c r="F500" i="1"/>
  <c r="H477" i="3"/>
  <c r="I499" i="1"/>
  <c r="K476" i="3"/>
  <c r="E499" i="1"/>
  <c r="G476" i="3"/>
  <c r="M476" i="3" s="1"/>
  <c r="H500" i="1"/>
  <c r="J477" i="3"/>
  <c r="C499" i="1"/>
  <c r="E476" i="3"/>
  <c r="D499" i="1"/>
  <c r="F477" i="3" s="1"/>
  <c r="A499" i="1"/>
  <c r="A476" i="3"/>
  <c r="B476" i="3" s="1"/>
  <c r="C277" i="3"/>
  <c r="F501" i="1" l="1"/>
  <c r="H478" i="3"/>
  <c r="H501" i="1"/>
  <c r="J478" i="3"/>
  <c r="E500" i="1"/>
  <c r="G477" i="3"/>
  <c r="M477" i="3" s="1"/>
  <c r="I500" i="1"/>
  <c r="K477" i="3"/>
  <c r="G500" i="1"/>
  <c r="I477" i="3"/>
  <c r="C500" i="1"/>
  <c r="E477" i="3"/>
  <c r="B500" i="1"/>
  <c r="D477" i="3"/>
  <c r="D500" i="1"/>
  <c r="F478" i="3" s="1"/>
  <c r="C278" i="3"/>
  <c r="A500" i="1"/>
  <c r="A477" i="3"/>
  <c r="B477" i="3" s="1"/>
  <c r="I501" i="1" l="1"/>
  <c r="K478" i="3"/>
  <c r="C501" i="1"/>
  <c r="E478" i="3"/>
  <c r="G501" i="1"/>
  <c r="I478" i="3"/>
  <c r="E501" i="1"/>
  <c r="G478" i="3"/>
  <c r="M478" i="3" s="1"/>
  <c r="H502" i="1"/>
  <c r="J479" i="3"/>
  <c r="B501" i="1"/>
  <c r="D478" i="3"/>
  <c r="F502" i="1"/>
  <c r="H479" i="3"/>
  <c r="A501" i="1"/>
  <c r="A478" i="3"/>
  <c r="B478" i="3" s="1"/>
  <c r="C279" i="3"/>
  <c r="D501" i="1"/>
  <c r="F479" i="3" s="1"/>
  <c r="B502" i="1" l="1"/>
  <c r="D479" i="3"/>
  <c r="E502" i="1"/>
  <c r="G479" i="3"/>
  <c r="M479" i="3" s="1"/>
  <c r="G502" i="1"/>
  <c r="I479" i="3"/>
  <c r="F503" i="1"/>
  <c r="H480" i="3"/>
  <c r="H503" i="1"/>
  <c r="J480" i="3"/>
  <c r="C502" i="1"/>
  <c r="E479" i="3"/>
  <c r="I502" i="1"/>
  <c r="K479" i="3"/>
  <c r="D502" i="1"/>
  <c r="F480" i="3" s="1"/>
  <c r="C280" i="3"/>
  <c r="A502" i="1"/>
  <c r="A479" i="3"/>
  <c r="B479" i="3" s="1"/>
  <c r="C503" i="1" l="1"/>
  <c r="E480" i="3"/>
  <c r="H504" i="1"/>
  <c r="J481" i="3"/>
  <c r="F504" i="1"/>
  <c r="H481" i="3"/>
  <c r="G503" i="1"/>
  <c r="I480" i="3"/>
  <c r="E503" i="1"/>
  <c r="G480" i="3"/>
  <c r="M480" i="3" s="1"/>
  <c r="I503" i="1"/>
  <c r="K480" i="3"/>
  <c r="B503" i="1"/>
  <c r="D480" i="3"/>
  <c r="A503" i="1"/>
  <c r="A480" i="3"/>
  <c r="B480" i="3" s="1"/>
  <c r="C281" i="3"/>
  <c r="D503" i="1"/>
  <c r="F481" i="3" s="1"/>
  <c r="I504" i="1" l="1"/>
  <c r="K481" i="3"/>
  <c r="F505" i="1"/>
  <c r="H482" i="3"/>
  <c r="B504" i="1"/>
  <c r="D481" i="3"/>
  <c r="E504" i="1"/>
  <c r="G481" i="3"/>
  <c r="M481" i="3" s="1"/>
  <c r="G504" i="1"/>
  <c r="I481" i="3"/>
  <c r="H505" i="1"/>
  <c r="J482" i="3"/>
  <c r="C504" i="1"/>
  <c r="E481" i="3"/>
  <c r="D504" i="1"/>
  <c r="F482" i="3" s="1"/>
  <c r="C282" i="3"/>
  <c r="A504" i="1"/>
  <c r="A481" i="3"/>
  <c r="B481" i="3" s="1"/>
  <c r="E505" i="1" l="1"/>
  <c r="G482" i="3"/>
  <c r="M482" i="3" s="1"/>
  <c r="G505" i="1"/>
  <c r="I482" i="3"/>
  <c r="H506" i="1"/>
  <c r="J483" i="3"/>
  <c r="B505" i="1"/>
  <c r="D482" i="3"/>
  <c r="F506" i="1"/>
  <c r="H483" i="3"/>
  <c r="C505" i="1"/>
  <c r="E482" i="3"/>
  <c r="I505" i="1"/>
  <c r="K482" i="3"/>
  <c r="A505" i="1"/>
  <c r="A482" i="3"/>
  <c r="B482" i="3" s="1"/>
  <c r="C283" i="3"/>
  <c r="D505" i="1"/>
  <c r="F483" i="3" s="1"/>
  <c r="C506" i="1" l="1"/>
  <c r="E483" i="3"/>
  <c r="F507" i="1"/>
  <c r="H484" i="3"/>
  <c r="B506" i="1"/>
  <c r="D483" i="3"/>
  <c r="H507" i="1"/>
  <c r="J484" i="3"/>
  <c r="G506" i="1"/>
  <c r="I483" i="3"/>
  <c r="I506" i="1"/>
  <c r="K483" i="3"/>
  <c r="E506" i="1"/>
  <c r="G483" i="3"/>
  <c r="M483" i="3" s="1"/>
  <c r="D506" i="1"/>
  <c r="F484" i="3" s="1"/>
  <c r="C284" i="3"/>
  <c r="A506" i="1"/>
  <c r="A483" i="3"/>
  <c r="B483" i="3" s="1"/>
  <c r="B507" i="1" l="1"/>
  <c r="D484" i="3"/>
  <c r="E507" i="1"/>
  <c r="G484" i="3"/>
  <c r="M484" i="3" s="1"/>
  <c r="I507" i="1"/>
  <c r="K484" i="3"/>
  <c r="G507" i="1"/>
  <c r="I484" i="3"/>
  <c r="H508" i="1"/>
  <c r="J485" i="3"/>
  <c r="F508" i="1"/>
  <c r="H485" i="3"/>
  <c r="C507" i="1"/>
  <c r="E484" i="3"/>
  <c r="A507" i="1"/>
  <c r="A484" i="3"/>
  <c r="B484" i="3" s="1"/>
  <c r="C285" i="3"/>
  <c r="D507" i="1"/>
  <c r="F485" i="3" s="1"/>
  <c r="F509" i="1" l="1"/>
  <c r="H486" i="3"/>
  <c r="H509" i="1"/>
  <c r="J486" i="3"/>
  <c r="I508" i="1"/>
  <c r="K485" i="3"/>
  <c r="G508" i="1"/>
  <c r="I485" i="3"/>
  <c r="E508" i="1"/>
  <c r="G485" i="3"/>
  <c r="M485" i="3" s="1"/>
  <c r="C508" i="1"/>
  <c r="E485" i="3"/>
  <c r="B508" i="1"/>
  <c r="D485" i="3"/>
  <c r="D508" i="1"/>
  <c r="F486" i="3" s="1"/>
  <c r="C286" i="3"/>
  <c r="A508" i="1"/>
  <c r="A485" i="3"/>
  <c r="B485" i="3" s="1"/>
  <c r="C509" i="1" l="1"/>
  <c r="E486" i="3"/>
  <c r="G509" i="1"/>
  <c r="I486" i="3"/>
  <c r="H510" i="1"/>
  <c r="J487" i="3"/>
  <c r="E509" i="1"/>
  <c r="G486" i="3"/>
  <c r="M486" i="3" s="1"/>
  <c r="I509" i="1"/>
  <c r="K486" i="3"/>
  <c r="B509" i="1"/>
  <c r="D486" i="3"/>
  <c r="F510" i="1"/>
  <c r="H487" i="3"/>
  <c r="A509" i="1"/>
  <c r="A486" i="3"/>
  <c r="B486" i="3" s="1"/>
  <c r="C287" i="3"/>
  <c r="D509" i="1"/>
  <c r="F487" i="3" s="1"/>
  <c r="B510" i="1" l="1"/>
  <c r="D487" i="3"/>
  <c r="H511" i="1"/>
  <c r="J488" i="3"/>
  <c r="I510" i="1"/>
  <c r="K487" i="3"/>
  <c r="E510" i="1"/>
  <c r="G487" i="3"/>
  <c r="M487" i="3" s="1"/>
  <c r="G510" i="1"/>
  <c r="I487" i="3"/>
  <c r="F511" i="1"/>
  <c r="H488" i="3"/>
  <c r="C510" i="1"/>
  <c r="E487" i="3"/>
  <c r="D510" i="1"/>
  <c r="F488" i="3" s="1"/>
  <c r="C288" i="3"/>
  <c r="A510" i="1"/>
  <c r="A487" i="3"/>
  <c r="B487" i="3" s="1"/>
  <c r="F512" i="1" l="1"/>
  <c r="H489" i="3"/>
  <c r="G511" i="1"/>
  <c r="I488" i="3"/>
  <c r="H512" i="1"/>
  <c r="J489" i="3"/>
  <c r="E511" i="1"/>
  <c r="G488" i="3"/>
  <c r="M488" i="3" s="1"/>
  <c r="I511" i="1"/>
  <c r="K488" i="3"/>
  <c r="C511" i="1"/>
  <c r="E488" i="3"/>
  <c r="B511" i="1"/>
  <c r="D488" i="3"/>
  <c r="D511" i="1"/>
  <c r="F489" i="3" s="1"/>
  <c r="C289" i="3"/>
  <c r="A511" i="1"/>
  <c r="A488" i="3"/>
  <c r="B488" i="3" s="1"/>
  <c r="E512" i="1" l="1"/>
  <c r="G489" i="3"/>
  <c r="M489" i="3" s="1"/>
  <c r="I512" i="1"/>
  <c r="K489" i="3"/>
  <c r="C512" i="1"/>
  <c r="E489" i="3"/>
  <c r="H513" i="1"/>
  <c r="J490" i="3"/>
  <c r="G512" i="1"/>
  <c r="I489" i="3"/>
  <c r="B512" i="1"/>
  <c r="D489" i="3"/>
  <c r="F513" i="1"/>
  <c r="H490" i="3"/>
  <c r="D512" i="1"/>
  <c r="F490" i="3" s="1"/>
  <c r="A512" i="1"/>
  <c r="A489" i="3"/>
  <c r="B489" i="3" s="1"/>
  <c r="C290" i="3"/>
  <c r="I513" i="1" l="1"/>
  <c r="K490" i="3"/>
  <c r="C513" i="1"/>
  <c r="E490" i="3"/>
  <c r="F514" i="1"/>
  <c r="H491" i="3"/>
  <c r="B513" i="1"/>
  <c r="D490" i="3"/>
  <c r="G513" i="1"/>
  <c r="I490" i="3"/>
  <c r="H514" i="1"/>
  <c r="J491" i="3"/>
  <c r="E513" i="1"/>
  <c r="G490" i="3"/>
  <c r="M490" i="3" s="1"/>
  <c r="C291" i="3"/>
  <c r="A513" i="1"/>
  <c r="A490" i="3"/>
  <c r="B490" i="3" s="1"/>
  <c r="D513" i="1"/>
  <c r="F491" i="3" s="1"/>
  <c r="H515" i="1" l="1"/>
  <c r="J492" i="3"/>
  <c r="G514" i="1"/>
  <c r="I491" i="3"/>
  <c r="B514" i="1"/>
  <c r="D491" i="3"/>
  <c r="F515" i="1"/>
  <c r="H492" i="3"/>
  <c r="C514" i="1"/>
  <c r="E491" i="3"/>
  <c r="E514" i="1"/>
  <c r="G491" i="3"/>
  <c r="M491" i="3" s="1"/>
  <c r="I514" i="1"/>
  <c r="K491" i="3"/>
  <c r="D514" i="1"/>
  <c r="F492" i="3" s="1"/>
  <c r="A514" i="1"/>
  <c r="A491" i="3"/>
  <c r="B491" i="3" s="1"/>
  <c r="C292" i="3"/>
  <c r="F516" i="1" l="1"/>
  <c r="H493" i="3"/>
  <c r="E515" i="1"/>
  <c r="G492" i="3"/>
  <c r="M492" i="3" s="1"/>
  <c r="C515" i="1"/>
  <c r="E492" i="3"/>
  <c r="B515" i="1"/>
  <c r="D492" i="3"/>
  <c r="G515" i="1"/>
  <c r="I492" i="3"/>
  <c r="I515" i="1"/>
  <c r="K492" i="3"/>
  <c r="H516" i="1"/>
  <c r="J493" i="3"/>
  <c r="C293" i="3"/>
  <c r="A515" i="1"/>
  <c r="A492" i="3"/>
  <c r="B492" i="3" s="1"/>
  <c r="D515" i="1"/>
  <c r="F493" i="3" s="1"/>
  <c r="I516" i="1" l="1"/>
  <c r="K493" i="3"/>
  <c r="B516" i="1"/>
  <c r="D493" i="3"/>
  <c r="G516" i="1"/>
  <c r="I493" i="3"/>
  <c r="C516" i="1"/>
  <c r="E493" i="3"/>
  <c r="E516" i="1"/>
  <c r="G493" i="3"/>
  <c r="M493" i="3" s="1"/>
  <c r="H517" i="1"/>
  <c r="J494" i="3"/>
  <c r="F517" i="1"/>
  <c r="H494" i="3"/>
  <c r="D516" i="1"/>
  <c r="F494" i="3" s="1"/>
  <c r="A516" i="1"/>
  <c r="A493" i="3"/>
  <c r="B493" i="3" s="1"/>
  <c r="C294" i="3"/>
  <c r="E517" i="1" l="1"/>
  <c r="G494" i="3"/>
  <c r="M494" i="3" s="1"/>
  <c r="H518" i="1"/>
  <c r="J495" i="3"/>
  <c r="G517" i="1"/>
  <c r="I494" i="3"/>
  <c r="C517" i="1"/>
  <c r="E494" i="3"/>
  <c r="B517" i="1"/>
  <c r="D494" i="3"/>
  <c r="F518" i="1"/>
  <c r="H495" i="3"/>
  <c r="I517" i="1"/>
  <c r="K494" i="3"/>
  <c r="C295" i="3"/>
  <c r="A517" i="1"/>
  <c r="A494" i="3"/>
  <c r="B494" i="3" s="1"/>
  <c r="D517" i="1"/>
  <c r="F495" i="3" s="1"/>
  <c r="B518" i="1" l="1"/>
  <c r="D495" i="3"/>
  <c r="F519" i="1"/>
  <c r="H496" i="3"/>
  <c r="I518" i="1"/>
  <c r="K495" i="3"/>
  <c r="C518" i="1"/>
  <c r="E495" i="3"/>
  <c r="G518" i="1"/>
  <c r="I495" i="3"/>
  <c r="H519" i="1"/>
  <c r="J496" i="3"/>
  <c r="E518" i="1"/>
  <c r="G495" i="3"/>
  <c r="M495" i="3" s="1"/>
  <c r="D518" i="1"/>
  <c r="F496" i="3" s="1"/>
  <c r="A518" i="1"/>
  <c r="A495" i="3"/>
  <c r="B495" i="3" s="1"/>
  <c r="C296" i="3"/>
  <c r="I519" i="1" l="1"/>
  <c r="K496" i="3"/>
  <c r="F520" i="1"/>
  <c r="H497" i="3"/>
  <c r="H520" i="1"/>
  <c r="J497" i="3"/>
  <c r="G519" i="1"/>
  <c r="I496" i="3"/>
  <c r="C519" i="1"/>
  <c r="E496" i="3"/>
  <c r="E519" i="1"/>
  <c r="G496" i="3"/>
  <c r="M496" i="3" s="1"/>
  <c r="B519" i="1"/>
  <c r="D496" i="3"/>
  <c r="C297" i="3"/>
  <c r="A519" i="1"/>
  <c r="A496" i="3"/>
  <c r="B496" i="3" s="1"/>
  <c r="D519" i="1"/>
  <c r="F497" i="3" s="1"/>
  <c r="H521" i="1" l="1"/>
  <c r="J498" i="3"/>
  <c r="E520" i="1"/>
  <c r="G497" i="3"/>
  <c r="M497" i="3" s="1"/>
  <c r="C520" i="1"/>
  <c r="E497" i="3"/>
  <c r="G520" i="1"/>
  <c r="I497" i="3"/>
  <c r="F521" i="1"/>
  <c r="H498" i="3"/>
  <c r="B520" i="1"/>
  <c r="D497" i="3"/>
  <c r="I520" i="1"/>
  <c r="K497" i="3"/>
  <c r="D520" i="1"/>
  <c r="F498" i="3" s="1"/>
  <c r="A520" i="1"/>
  <c r="A497" i="3"/>
  <c r="B497" i="3" s="1"/>
  <c r="C298" i="3"/>
  <c r="B521" i="1" l="1"/>
  <c r="D498" i="3"/>
  <c r="F522" i="1"/>
  <c r="H499" i="3"/>
  <c r="C521" i="1"/>
  <c r="E498" i="3"/>
  <c r="I521" i="1"/>
  <c r="K498" i="3"/>
  <c r="G521" i="1"/>
  <c r="I498" i="3"/>
  <c r="E521" i="1"/>
  <c r="G498" i="3"/>
  <c r="M498" i="3" s="1"/>
  <c r="H522" i="1"/>
  <c r="J499" i="3"/>
  <c r="D521" i="1"/>
  <c r="F499" i="3" s="1"/>
  <c r="C299" i="3"/>
  <c r="A521" i="1"/>
  <c r="A498" i="3"/>
  <c r="B498" i="3" s="1"/>
  <c r="E522" i="1" l="1"/>
  <c r="G499" i="3"/>
  <c r="M499" i="3" s="1"/>
  <c r="G522" i="1"/>
  <c r="I499" i="3"/>
  <c r="I522" i="1"/>
  <c r="K499" i="3"/>
  <c r="C522" i="1"/>
  <c r="E499" i="3"/>
  <c r="F523" i="1"/>
  <c r="H500" i="3"/>
  <c r="H523" i="1"/>
  <c r="J500" i="3"/>
  <c r="B522" i="1"/>
  <c r="D499" i="3"/>
  <c r="A522" i="1"/>
  <c r="A499" i="3"/>
  <c r="B499" i="3" s="1"/>
  <c r="C300" i="3"/>
  <c r="D522" i="1"/>
  <c r="F500" i="3" s="1"/>
  <c r="F524" i="1" l="1"/>
  <c r="H501" i="3"/>
  <c r="C523" i="1"/>
  <c r="E500" i="3"/>
  <c r="I523" i="1"/>
  <c r="K500" i="3"/>
  <c r="H524" i="1"/>
  <c r="J501" i="3"/>
  <c r="G523" i="1"/>
  <c r="I500" i="3"/>
  <c r="B523" i="1"/>
  <c r="D500" i="3"/>
  <c r="E523" i="1"/>
  <c r="G500" i="3"/>
  <c r="M500" i="3" s="1"/>
  <c r="D523" i="1"/>
  <c r="F501" i="3" s="1"/>
  <c r="C301" i="3"/>
  <c r="A523" i="1"/>
  <c r="A500" i="3"/>
  <c r="B500" i="3" s="1"/>
  <c r="B524" i="1" l="1"/>
  <c r="D501" i="3"/>
  <c r="G524" i="1"/>
  <c r="I501" i="3"/>
  <c r="H525" i="1"/>
  <c r="J502" i="3"/>
  <c r="I524" i="1"/>
  <c r="K501" i="3"/>
  <c r="C524" i="1"/>
  <c r="E501" i="3"/>
  <c r="E524" i="1"/>
  <c r="G501" i="3"/>
  <c r="M501" i="3" s="1"/>
  <c r="F525" i="1"/>
  <c r="H502" i="3"/>
  <c r="D524" i="1"/>
  <c r="F502" i="3" s="1"/>
  <c r="A524" i="1"/>
  <c r="A501" i="3"/>
  <c r="B501" i="3" s="1"/>
  <c r="C302" i="3"/>
  <c r="I525" i="1" l="1"/>
  <c r="K502" i="3"/>
  <c r="E525" i="1"/>
  <c r="G502" i="3"/>
  <c r="M502" i="3" s="1"/>
  <c r="G525" i="1"/>
  <c r="I502" i="3"/>
  <c r="H526" i="1"/>
  <c r="J503" i="3"/>
  <c r="C525" i="1"/>
  <c r="E502" i="3"/>
  <c r="F526" i="1"/>
  <c r="H503" i="3"/>
  <c r="B525" i="1"/>
  <c r="D502" i="3"/>
  <c r="C303" i="3"/>
  <c r="A525" i="1"/>
  <c r="A502" i="3"/>
  <c r="B502" i="3" s="1"/>
  <c r="D525" i="1"/>
  <c r="F503" i="3" s="1"/>
  <c r="H527" i="1" l="1"/>
  <c r="J504" i="3"/>
  <c r="G526" i="1"/>
  <c r="I503" i="3"/>
  <c r="F527" i="1"/>
  <c r="H504" i="3"/>
  <c r="C526" i="1"/>
  <c r="E503" i="3"/>
  <c r="E526" i="1"/>
  <c r="G503" i="3"/>
  <c r="M503" i="3" s="1"/>
  <c r="B526" i="1"/>
  <c r="D503" i="3"/>
  <c r="I526" i="1"/>
  <c r="K503" i="3"/>
  <c r="D526" i="1"/>
  <c r="F504" i="3" s="1"/>
  <c r="A526" i="1"/>
  <c r="A503" i="3"/>
  <c r="B503" i="3" s="1"/>
  <c r="C304" i="3"/>
  <c r="B527" i="1" l="1"/>
  <c r="D504" i="3"/>
  <c r="E527" i="1"/>
  <c r="G504" i="3"/>
  <c r="M504" i="3" s="1"/>
  <c r="C527" i="1"/>
  <c r="E504" i="3"/>
  <c r="F528" i="1"/>
  <c r="H505" i="3"/>
  <c r="G527" i="1"/>
  <c r="I504" i="3"/>
  <c r="I527" i="1"/>
  <c r="K504" i="3"/>
  <c r="H528" i="1"/>
  <c r="J505" i="3"/>
  <c r="C305" i="3"/>
  <c r="A527" i="1"/>
  <c r="A504" i="3"/>
  <c r="B504" i="3" s="1"/>
  <c r="D527" i="1"/>
  <c r="F505" i="3" s="1"/>
  <c r="I528" i="1" l="1"/>
  <c r="K505" i="3"/>
  <c r="G528" i="1"/>
  <c r="I505" i="3"/>
  <c r="F529" i="1"/>
  <c r="H506" i="3"/>
  <c r="C528" i="1"/>
  <c r="E505" i="3"/>
  <c r="E528" i="1"/>
  <c r="G505" i="3"/>
  <c r="M505" i="3" s="1"/>
  <c r="H529" i="1"/>
  <c r="J506" i="3"/>
  <c r="B528" i="1"/>
  <c r="D505" i="3"/>
  <c r="D528" i="1"/>
  <c r="F506" i="3" s="1"/>
  <c r="A528" i="1"/>
  <c r="A505" i="3"/>
  <c r="B505" i="3" s="1"/>
  <c r="C306" i="3"/>
  <c r="E529" i="1" l="1"/>
  <c r="G506" i="3"/>
  <c r="M506" i="3" s="1"/>
  <c r="H530" i="1"/>
  <c r="J507" i="3"/>
  <c r="C529" i="1"/>
  <c r="E506" i="3"/>
  <c r="B529" i="1"/>
  <c r="D506" i="3"/>
  <c r="F530" i="1"/>
  <c r="H507" i="3"/>
  <c r="G529" i="1"/>
  <c r="I506" i="3"/>
  <c r="I529" i="1"/>
  <c r="K506" i="3"/>
  <c r="C307" i="3"/>
  <c r="A529" i="1"/>
  <c r="A506" i="3"/>
  <c r="B506" i="3" s="1"/>
  <c r="D529" i="1"/>
  <c r="F507" i="3" s="1"/>
  <c r="F531" i="1" l="1"/>
  <c r="H508" i="3"/>
  <c r="I530" i="1"/>
  <c r="K507" i="3"/>
  <c r="G530" i="1"/>
  <c r="I507" i="3"/>
  <c r="B530" i="1"/>
  <c r="D507" i="3"/>
  <c r="C530" i="1"/>
  <c r="E507" i="3"/>
  <c r="H531" i="1"/>
  <c r="J508" i="3"/>
  <c r="E530" i="1"/>
  <c r="G507" i="3"/>
  <c r="M507" i="3" s="1"/>
  <c r="D530" i="1"/>
  <c r="F508" i="3" s="1"/>
  <c r="A530" i="1"/>
  <c r="A507" i="3"/>
  <c r="B507" i="3" s="1"/>
  <c r="C308" i="3"/>
  <c r="C531" i="1" l="1"/>
  <c r="E508" i="3"/>
  <c r="B531" i="1"/>
  <c r="D508" i="3"/>
  <c r="G531" i="1"/>
  <c r="I508" i="3"/>
  <c r="H532" i="1"/>
  <c r="J509" i="3"/>
  <c r="I531" i="1"/>
  <c r="K508" i="3"/>
  <c r="E531" i="1"/>
  <c r="G508" i="3"/>
  <c r="M508" i="3" s="1"/>
  <c r="F532" i="1"/>
  <c r="H509" i="3"/>
  <c r="C309" i="3"/>
  <c r="A531" i="1"/>
  <c r="A508" i="3"/>
  <c r="B508" i="3" s="1"/>
  <c r="D531" i="1"/>
  <c r="F509" i="3" s="1"/>
  <c r="E532" i="1" l="1"/>
  <c r="G509" i="3"/>
  <c r="M509" i="3" s="1"/>
  <c r="H533" i="1"/>
  <c r="J510" i="3"/>
  <c r="I532" i="1"/>
  <c r="K509" i="3"/>
  <c r="G532" i="1"/>
  <c r="I509" i="3"/>
  <c r="B532" i="1"/>
  <c r="D509" i="3"/>
  <c r="F533" i="1"/>
  <c r="H510" i="3"/>
  <c r="C532" i="1"/>
  <c r="E509" i="3"/>
  <c r="D532" i="1"/>
  <c r="F510" i="3" s="1"/>
  <c r="A532" i="1"/>
  <c r="A509" i="3"/>
  <c r="B509" i="3" s="1"/>
  <c r="C310" i="3"/>
  <c r="F534" i="1" l="1"/>
  <c r="H511" i="3"/>
  <c r="B533" i="1"/>
  <c r="D510" i="3"/>
  <c r="G533" i="1"/>
  <c r="I510" i="3"/>
  <c r="I533" i="1"/>
  <c r="K510" i="3"/>
  <c r="H534" i="1"/>
  <c r="J511" i="3"/>
  <c r="C533" i="1"/>
  <c r="E510" i="3"/>
  <c r="E533" i="1"/>
  <c r="G510" i="3"/>
  <c r="M510" i="3" s="1"/>
  <c r="C311" i="3"/>
  <c r="A533" i="1"/>
  <c r="A510" i="3"/>
  <c r="B510" i="3" s="1"/>
  <c r="D533" i="1"/>
  <c r="F511" i="3" s="1"/>
  <c r="H535" i="1" l="1"/>
  <c r="J512" i="3"/>
  <c r="G534" i="1"/>
  <c r="I511" i="3"/>
  <c r="C534" i="1"/>
  <c r="E511" i="3"/>
  <c r="I534" i="1"/>
  <c r="K511" i="3"/>
  <c r="B534" i="1"/>
  <c r="D511" i="3"/>
  <c r="E534" i="1"/>
  <c r="G511" i="3"/>
  <c r="M511" i="3" s="1"/>
  <c r="F535" i="1"/>
  <c r="H512" i="3"/>
  <c r="D534" i="1"/>
  <c r="F512" i="3" s="1"/>
  <c r="A534" i="1"/>
  <c r="A511" i="3"/>
  <c r="B511" i="3" s="1"/>
  <c r="C312" i="3"/>
  <c r="E535" i="1" l="1"/>
  <c r="G512" i="3"/>
  <c r="M512" i="3" s="1"/>
  <c r="I535" i="1"/>
  <c r="K512" i="3"/>
  <c r="C535" i="1"/>
  <c r="E512" i="3"/>
  <c r="B535" i="1"/>
  <c r="D512" i="3"/>
  <c r="G535" i="1"/>
  <c r="I512" i="3"/>
  <c r="F536" i="1"/>
  <c r="H513" i="3"/>
  <c r="H536" i="1"/>
  <c r="J513" i="3"/>
  <c r="C313" i="3"/>
  <c r="A535" i="1"/>
  <c r="A512" i="3"/>
  <c r="B512" i="3" s="1"/>
  <c r="D535" i="1"/>
  <c r="F513" i="3" s="1"/>
  <c r="F537" i="1" l="1"/>
  <c r="H514" i="3"/>
  <c r="G536" i="1"/>
  <c r="I513" i="3"/>
  <c r="B536" i="1"/>
  <c r="D513" i="3"/>
  <c r="C536" i="1"/>
  <c r="E513" i="3"/>
  <c r="I536" i="1"/>
  <c r="K513" i="3"/>
  <c r="H537" i="1"/>
  <c r="J514" i="3"/>
  <c r="E536" i="1"/>
  <c r="G513" i="3"/>
  <c r="M513" i="3" s="1"/>
  <c r="D536" i="1"/>
  <c r="F514" i="3" s="1"/>
  <c r="A536" i="1"/>
  <c r="A513" i="3"/>
  <c r="B513" i="3" s="1"/>
  <c r="C314" i="3"/>
  <c r="H538" i="1" l="1"/>
  <c r="J515" i="3"/>
  <c r="I537" i="1"/>
  <c r="K514" i="3"/>
  <c r="C537" i="1"/>
  <c r="E514" i="3"/>
  <c r="B537" i="1"/>
  <c r="D514" i="3"/>
  <c r="G537" i="1"/>
  <c r="I514" i="3"/>
  <c r="E537" i="1"/>
  <c r="G514" i="3"/>
  <c r="M514" i="3" s="1"/>
  <c r="F538" i="1"/>
  <c r="H515" i="3"/>
  <c r="C315" i="3"/>
  <c r="A537" i="1"/>
  <c r="A514" i="3"/>
  <c r="B514" i="3" s="1"/>
  <c r="D537" i="1"/>
  <c r="F515" i="3" s="1"/>
  <c r="G538" i="1" l="1"/>
  <c r="I515" i="3"/>
  <c r="E538" i="1"/>
  <c r="G515" i="3"/>
  <c r="M515" i="3" s="1"/>
  <c r="B538" i="1"/>
  <c r="D515" i="3"/>
  <c r="C538" i="1"/>
  <c r="E515" i="3"/>
  <c r="I538" i="1"/>
  <c r="K515" i="3"/>
  <c r="F539" i="1"/>
  <c r="H516" i="3"/>
  <c r="H539" i="1"/>
  <c r="J516" i="3"/>
  <c r="D538" i="1"/>
  <c r="F516" i="3" s="1"/>
  <c r="A538" i="1"/>
  <c r="A515" i="3"/>
  <c r="B515" i="3" s="1"/>
  <c r="C316" i="3"/>
  <c r="I539" i="1" l="1"/>
  <c r="K516" i="3"/>
  <c r="C539" i="1"/>
  <c r="E516" i="3"/>
  <c r="B539" i="1"/>
  <c r="D516" i="3"/>
  <c r="E539" i="1"/>
  <c r="G516" i="3"/>
  <c r="M516" i="3" s="1"/>
  <c r="F540" i="1"/>
  <c r="H517" i="3"/>
  <c r="H540" i="1"/>
  <c r="J517" i="3"/>
  <c r="G539" i="1"/>
  <c r="I516" i="3"/>
  <c r="C317" i="3"/>
  <c r="A539" i="1"/>
  <c r="A516" i="3"/>
  <c r="B516" i="3" s="1"/>
  <c r="D539" i="1"/>
  <c r="F517" i="3" s="1"/>
  <c r="C540" i="1" l="1"/>
  <c r="E517" i="3"/>
  <c r="H541" i="1"/>
  <c r="J518" i="3"/>
  <c r="F541" i="1"/>
  <c r="H518" i="3"/>
  <c r="E540" i="1"/>
  <c r="G517" i="3"/>
  <c r="M517" i="3" s="1"/>
  <c r="B540" i="1"/>
  <c r="D517" i="3"/>
  <c r="G540" i="1"/>
  <c r="I517" i="3"/>
  <c r="I540" i="1"/>
  <c r="K517" i="3"/>
  <c r="D540" i="1"/>
  <c r="F518" i="3" s="1"/>
  <c r="A540" i="1"/>
  <c r="A517" i="3"/>
  <c r="B517" i="3" s="1"/>
  <c r="C318" i="3"/>
  <c r="G541" i="1" l="1"/>
  <c r="I518" i="3"/>
  <c r="B541" i="1"/>
  <c r="D518" i="3"/>
  <c r="E541" i="1"/>
  <c r="G518" i="3"/>
  <c r="M518" i="3" s="1"/>
  <c r="F542" i="1"/>
  <c r="H519" i="3"/>
  <c r="H542" i="1"/>
  <c r="J519" i="3"/>
  <c r="I541" i="1"/>
  <c r="K518" i="3"/>
  <c r="C541" i="1"/>
  <c r="E518" i="3"/>
  <c r="C319" i="3"/>
  <c r="A541" i="1"/>
  <c r="A518" i="3"/>
  <c r="B518" i="3" s="1"/>
  <c r="D541" i="1"/>
  <c r="F519" i="3" s="1"/>
  <c r="E542" i="1" l="1"/>
  <c r="G519" i="3"/>
  <c r="M519" i="3" s="1"/>
  <c r="I542" i="1"/>
  <c r="K519" i="3"/>
  <c r="H543" i="1"/>
  <c r="J520" i="3"/>
  <c r="F543" i="1"/>
  <c r="H520" i="3"/>
  <c r="B542" i="1"/>
  <c r="D519" i="3"/>
  <c r="C542" i="1"/>
  <c r="E519" i="3"/>
  <c r="G542" i="1"/>
  <c r="I519" i="3"/>
  <c r="D542" i="1"/>
  <c r="F520" i="3" s="1"/>
  <c r="A542" i="1"/>
  <c r="A519" i="3"/>
  <c r="B519" i="3" s="1"/>
  <c r="C320" i="3"/>
  <c r="C543" i="1" l="1"/>
  <c r="E520" i="3"/>
  <c r="B543" i="1"/>
  <c r="D520" i="3"/>
  <c r="F544" i="1"/>
  <c r="H521" i="3"/>
  <c r="H544" i="1"/>
  <c r="J521" i="3"/>
  <c r="I543" i="1"/>
  <c r="K520" i="3"/>
  <c r="G543" i="1"/>
  <c r="I520" i="3"/>
  <c r="E543" i="1"/>
  <c r="G520" i="3"/>
  <c r="M520" i="3" s="1"/>
  <c r="C321" i="3"/>
  <c r="A543" i="1"/>
  <c r="A520" i="3"/>
  <c r="B520" i="3" s="1"/>
  <c r="D543" i="1"/>
  <c r="F521" i="3" s="1"/>
  <c r="F545" i="1" l="1"/>
  <c r="H522" i="3"/>
  <c r="H545" i="1"/>
  <c r="J522" i="3"/>
  <c r="B544" i="1"/>
  <c r="D521" i="3"/>
  <c r="G544" i="1"/>
  <c r="I521" i="3"/>
  <c r="I544" i="1"/>
  <c r="K521" i="3"/>
  <c r="E544" i="1"/>
  <c r="G521" i="3"/>
  <c r="M521" i="3" s="1"/>
  <c r="C544" i="1"/>
  <c r="E521" i="3"/>
  <c r="D544" i="1"/>
  <c r="F522" i="3" s="1"/>
  <c r="A544" i="1"/>
  <c r="A521" i="3"/>
  <c r="B521" i="3" s="1"/>
  <c r="C322" i="3"/>
  <c r="E545" i="1" l="1"/>
  <c r="G522" i="3"/>
  <c r="M522" i="3" s="1"/>
  <c r="G545" i="1"/>
  <c r="I522" i="3"/>
  <c r="I545" i="1"/>
  <c r="K522" i="3"/>
  <c r="B545" i="1"/>
  <c r="D522" i="3"/>
  <c r="H546" i="1"/>
  <c r="J523" i="3"/>
  <c r="C545" i="1"/>
  <c r="E522" i="3"/>
  <c r="F546" i="1"/>
  <c r="H523" i="3"/>
  <c r="C323" i="3"/>
  <c r="A545" i="1"/>
  <c r="A522" i="3"/>
  <c r="B522" i="3" s="1"/>
  <c r="D545" i="1"/>
  <c r="F523" i="3" s="1"/>
  <c r="B546" i="1" l="1"/>
  <c r="D523" i="3"/>
  <c r="I546" i="1"/>
  <c r="K523" i="3"/>
  <c r="C546" i="1"/>
  <c r="E523" i="3"/>
  <c r="H547" i="1"/>
  <c r="J524" i="3"/>
  <c r="G546" i="1"/>
  <c r="I523" i="3"/>
  <c r="F547" i="1"/>
  <c r="H524" i="3"/>
  <c r="E546" i="1"/>
  <c r="G523" i="3"/>
  <c r="M523" i="3" s="1"/>
  <c r="D546" i="1"/>
  <c r="F524" i="3" s="1"/>
  <c r="A546" i="1"/>
  <c r="A523" i="3"/>
  <c r="B523" i="3" s="1"/>
  <c r="C324" i="3"/>
  <c r="C547" i="1" l="1"/>
  <c r="E524" i="3"/>
  <c r="I547" i="1"/>
  <c r="K524" i="3"/>
  <c r="F548" i="1"/>
  <c r="H525" i="3"/>
  <c r="G547" i="1"/>
  <c r="I524" i="3"/>
  <c r="H548" i="1"/>
  <c r="J525" i="3"/>
  <c r="E547" i="1"/>
  <c r="G524" i="3"/>
  <c r="M524" i="3" s="1"/>
  <c r="B547" i="1"/>
  <c r="D524" i="3"/>
  <c r="C325" i="3"/>
  <c r="A547" i="1"/>
  <c r="A524" i="3"/>
  <c r="B524" i="3" s="1"/>
  <c r="D547" i="1"/>
  <c r="F525" i="3" s="1"/>
  <c r="E548" i="1" l="1"/>
  <c r="G525" i="3"/>
  <c r="M525" i="3" s="1"/>
  <c r="H549" i="1"/>
  <c r="J526" i="3"/>
  <c r="G548" i="1"/>
  <c r="I525" i="3"/>
  <c r="F549" i="1"/>
  <c r="H526" i="3"/>
  <c r="I548" i="1"/>
  <c r="K525" i="3"/>
  <c r="B548" i="1"/>
  <c r="D525" i="3"/>
  <c r="C548" i="1"/>
  <c r="E525" i="3"/>
  <c r="D548" i="1"/>
  <c r="F526" i="3" s="1"/>
  <c r="A548" i="1"/>
  <c r="A525" i="3"/>
  <c r="B525" i="3" s="1"/>
  <c r="C326" i="3"/>
  <c r="F550" i="1" l="1"/>
  <c r="H527" i="3"/>
  <c r="B549" i="1"/>
  <c r="D526" i="3"/>
  <c r="I549" i="1"/>
  <c r="K526" i="3"/>
  <c r="G549" i="1"/>
  <c r="I526" i="3"/>
  <c r="H550" i="1"/>
  <c r="J527" i="3"/>
  <c r="C549" i="1"/>
  <c r="E526" i="3"/>
  <c r="E549" i="1"/>
  <c r="G526" i="3"/>
  <c r="M526" i="3" s="1"/>
  <c r="C327" i="3"/>
  <c r="A549" i="1"/>
  <c r="A526" i="3"/>
  <c r="B526" i="3" s="1"/>
  <c r="D549" i="1"/>
  <c r="F527" i="3" s="1"/>
  <c r="C550" i="1" l="1"/>
  <c r="E527" i="3"/>
  <c r="H551" i="1"/>
  <c r="J528" i="3"/>
  <c r="I550" i="1"/>
  <c r="K527" i="3"/>
  <c r="G550" i="1"/>
  <c r="I527" i="3"/>
  <c r="B550" i="1"/>
  <c r="D527" i="3"/>
  <c r="E550" i="1"/>
  <c r="G527" i="3"/>
  <c r="M527" i="3" s="1"/>
  <c r="F551" i="1"/>
  <c r="H528" i="3"/>
  <c r="D550" i="1"/>
  <c r="F528" i="3" s="1"/>
  <c r="A550" i="1"/>
  <c r="A527" i="3"/>
  <c r="B527" i="3" s="1"/>
  <c r="C328" i="3"/>
  <c r="B551" i="1" l="1"/>
  <c r="D528" i="3"/>
  <c r="E551" i="1"/>
  <c r="G528" i="3"/>
  <c r="M528" i="3" s="1"/>
  <c r="G551" i="1"/>
  <c r="I528" i="3"/>
  <c r="I551" i="1"/>
  <c r="K528" i="3"/>
  <c r="H552" i="1"/>
  <c r="J529" i="3"/>
  <c r="F552" i="1"/>
  <c r="H529" i="3"/>
  <c r="C551" i="1"/>
  <c r="E528" i="3"/>
  <c r="C329" i="3"/>
  <c r="A551" i="1"/>
  <c r="A528" i="3"/>
  <c r="B528" i="3" s="1"/>
  <c r="D551" i="1"/>
  <c r="F529" i="3" s="1"/>
  <c r="G552" i="1" l="1"/>
  <c r="I529" i="3"/>
  <c r="E552" i="1"/>
  <c r="G529" i="3"/>
  <c r="M529" i="3" s="1"/>
  <c r="F553" i="1"/>
  <c r="H530" i="3"/>
  <c r="H553" i="1"/>
  <c r="J530" i="3"/>
  <c r="I552" i="1"/>
  <c r="K529" i="3"/>
  <c r="C552" i="1"/>
  <c r="E529" i="3"/>
  <c r="B552" i="1"/>
  <c r="D529" i="3"/>
  <c r="D552" i="1"/>
  <c r="F530" i="3" s="1"/>
  <c r="A552" i="1"/>
  <c r="A529" i="3"/>
  <c r="B529" i="3" s="1"/>
  <c r="C330" i="3"/>
  <c r="C553" i="1" l="1"/>
  <c r="E530" i="3"/>
  <c r="H554" i="1"/>
  <c r="J531" i="3"/>
  <c r="I553" i="1"/>
  <c r="K530" i="3"/>
  <c r="F554" i="1"/>
  <c r="H531" i="3"/>
  <c r="E553" i="1"/>
  <c r="G530" i="3"/>
  <c r="M530" i="3" s="1"/>
  <c r="B553" i="1"/>
  <c r="D530" i="3"/>
  <c r="G553" i="1"/>
  <c r="I530" i="3"/>
  <c r="C331" i="3"/>
  <c r="A553" i="1"/>
  <c r="A530" i="3"/>
  <c r="B530" i="3" s="1"/>
  <c r="D553" i="1"/>
  <c r="F531" i="3" s="1"/>
  <c r="B554" i="1" l="1"/>
  <c r="D531" i="3"/>
  <c r="I554" i="1"/>
  <c r="K531" i="3"/>
  <c r="H555" i="1"/>
  <c r="J532" i="3"/>
  <c r="G554" i="1"/>
  <c r="I531" i="3"/>
  <c r="E554" i="1"/>
  <c r="G531" i="3"/>
  <c r="M531" i="3" s="1"/>
  <c r="F555" i="1"/>
  <c r="H532" i="3"/>
  <c r="C554" i="1"/>
  <c r="E531" i="3"/>
  <c r="D554" i="1"/>
  <c r="F532" i="3" s="1"/>
  <c r="A554" i="1"/>
  <c r="A531" i="3"/>
  <c r="B531" i="3" s="1"/>
  <c r="C332" i="3"/>
  <c r="F556" i="1" l="1"/>
  <c r="H533" i="3"/>
  <c r="E555" i="1"/>
  <c r="G532" i="3"/>
  <c r="M532" i="3" s="1"/>
  <c r="G555" i="1"/>
  <c r="I532" i="3"/>
  <c r="H556" i="1"/>
  <c r="J533" i="3"/>
  <c r="I555" i="1"/>
  <c r="K532" i="3"/>
  <c r="C555" i="1"/>
  <c r="E532" i="3"/>
  <c r="B555" i="1"/>
  <c r="D532" i="3"/>
  <c r="C333" i="3"/>
  <c r="A555" i="1"/>
  <c r="A532" i="3"/>
  <c r="B532" i="3" s="1"/>
  <c r="D555" i="1"/>
  <c r="F533" i="3" s="1"/>
  <c r="I556" i="1" l="1"/>
  <c r="K533" i="3"/>
  <c r="C556" i="1"/>
  <c r="E533" i="3"/>
  <c r="H557" i="1"/>
  <c r="J534" i="3"/>
  <c r="G556" i="1"/>
  <c r="I533" i="3"/>
  <c r="E556" i="1"/>
  <c r="G533" i="3"/>
  <c r="M533" i="3" s="1"/>
  <c r="B556" i="1"/>
  <c r="D533" i="3"/>
  <c r="F557" i="1"/>
  <c r="H534" i="3"/>
  <c r="D556" i="1"/>
  <c r="F534" i="3" s="1"/>
  <c r="A556" i="1"/>
  <c r="A533" i="3"/>
  <c r="B533" i="3" s="1"/>
  <c r="C334" i="3"/>
  <c r="E557" i="1" l="1"/>
  <c r="G534" i="3"/>
  <c r="M534" i="3" s="1"/>
  <c r="B557" i="1"/>
  <c r="D534" i="3"/>
  <c r="G557" i="1"/>
  <c r="I534" i="3"/>
  <c r="H558" i="1"/>
  <c r="J535" i="3"/>
  <c r="F558" i="1"/>
  <c r="H535" i="3"/>
  <c r="C557" i="1"/>
  <c r="E534" i="3"/>
  <c r="I557" i="1"/>
  <c r="K534" i="3"/>
  <c r="C335" i="3"/>
  <c r="A557" i="1"/>
  <c r="A534" i="3"/>
  <c r="B534" i="3" s="1"/>
  <c r="D557" i="1"/>
  <c r="F535" i="3" s="1"/>
  <c r="C558" i="1" l="1"/>
  <c r="E535" i="3"/>
  <c r="H559" i="1"/>
  <c r="J536" i="3"/>
  <c r="F559" i="1"/>
  <c r="H536" i="3"/>
  <c r="G558" i="1"/>
  <c r="I535" i="3"/>
  <c r="B558" i="1"/>
  <c r="D535" i="3"/>
  <c r="I558" i="1"/>
  <c r="K535" i="3"/>
  <c r="E558" i="1"/>
  <c r="G535" i="3"/>
  <c r="M535" i="3" s="1"/>
  <c r="D558" i="1"/>
  <c r="F536" i="3" s="1"/>
  <c r="A558" i="1"/>
  <c r="A535" i="3"/>
  <c r="B535" i="3" s="1"/>
  <c r="C336" i="3"/>
  <c r="I559" i="1" l="1"/>
  <c r="K536" i="3"/>
  <c r="G559" i="1"/>
  <c r="I536" i="3"/>
  <c r="B559" i="1"/>
  <c r="D536" i="3"/>
  <c r="F560" i="1"/>
  <c r="H537" i="3"/>
  <c r="H560" i="1"/>
  <c r="J537" i="3"/>
  <c r="E559" i="1"/>
  <c r="G536" i="3"/>
  <c r="M536" i="3" s="1"/>
  <c r="C559" i="1"/>
  <c r="E536" i="3"/>
  <c r="D559" i="1"/>
  <c r="F537" i="3" s="1"/>
  <c r="C337" i="3"/>
  <c r="A559" i="1"/>
  <c r="A536" i="3"/>
  <c r="B536" i="3" s="1"/>
  <c r="F561" i="1" l="1"/>
  <c r="H538" i="3"/>
  <c r="E560" i="1"/>
  <c r="G537" i="3"/>
  <c r="M537" i="3" s="1"/>
  <c r="H561" i="1"/>
  <c r="J538" i="3"/>
  <c r="B560" i="1"/>
  <c r="D537" i="3"/>
  <c r="G560" i="1"/>
  <c r="I537" i="3"/>
  <c r="C560" i="1"/>
  <c r="E537" i="3"/>
  <c r="I560" i="1"/>
  <c r="K537" i="3"/>
  <c r="A560" i="1"/>
  <c r="A537" i="3"/>
  <c r="B537" i="3" s="1"/>
  <c r="C338" i="3"/>
  <c r="D560" i="1"/>
  <c r="F538" i="3" s="1"/>
  <c r="B561" i="1" l="1"/>
  <c r="D538" i="3"/>
  <c r="H562" i="1"/>
  <c r="J539" i="3"/>
  <c r="C561" i="1"/>
  <c r="E538" i="3"/>
  <c r="G561" i="1"/>
  <c r="I538" i="3"/>
  <c r="E561" i="1"/>
  <c r="G538" i="3"/>
  <c r="M538" i="3" s="1"/>
  <c r="I561" i="1"/>
  <c r="K538" i="3"/>
  <c r="F562" i="1"/>
  <c r="H539" i="3"/>
  <c r="D561" i="1"/>
  <c r="F539" i="3" s="1"/>
  <c r="C339" i="3"/>
  <c r="A561" i="1"/>
  <c r="A538" i="3"/>
  <c r="B538" i="3" s="1"/>
  <c r="E562" i="1" l="1"/>
  <c r="G539" i="3"/>
  <c r="M539" i="3" s="1"/>
  <c r="G562" i="1"/>
  <c r="I539" i="3"/>
  <c r="I562" i="1"/>
  <c r="K539" i="3"/>
  <c r="C562" i="1"/>
  <c r="E539" i="3"/>
  <c r="H563" i="1"/>
  <c r="J540" i="3"/>
  <c r="F563" i="1"/>
  <c r="H540" i="3"/>
  <c r="B562" i="1"/>
  <c r="D539" i="3"/>
  <c r="A562" i="1"/>
  <c r="A539" i="3"/>
  <c r="B539" i="3" s="1"/>
  <c r="C340" i="3"/>
  <c r="D562" i="1"/>
  <c r="F540" i="3" s="1"/>
  <c r="F564" i="1" l="1"/>
  <c r="H541" i="3"/>
  <c r="C563" i="1"/>
  <c r="E540" i="3"/>
  <c r="I563" i="1"/>
  <c r="K540" i="3"/>
  <c r="H564" i="1"/>
  <c r="J541" i="3"/>
  <c r="G563" i="1"/>
  <c r="I540" i="3"/>
  <c r="B563" i="1"/>
  <c r="D540" i="3"/>
  <c r="E563" i="1"/>
  <c r="G540" i="3"/>
  <c r="M540" i="3" s="1"/>
  <c r="D563" i="1"/>
  <c r="F541" i="3" s="1"/>
  <c r="C341" i="3"/>
  <c r="A563" i="1"/>
  <c r="A540" i="3"/>
  <c r="B540" i="3" s="1"/>
  <c r="G564" i="1" l="1"/>
  <c r="I541" i="3"/>
  <c r="H565" i="1"/>
  <c r="J542" i="3"/>
  <c r="C564" i="1"/>
  <c r="E541" i="3"/>
  <c r="B564" i="1"/>
  <c r="D541" i="3"/>
  <c r="I564" i="1"/>
  <c r="K541" i="3"/>
  <c r="E564" i="1"/>
  <c r="G541" i="3"/>
  <c r="M541" i="3" s="1"/>
  <c r="F565" i="1"/>
  <c r="H542" i="3"/>
  <c r="A564" i="1"/>
  <c r="A541" i="3"/>
  <c r="B541" i="3" s="1"/>
  <c r="C342" i="3"/>
  <c r="D564" i="1"/>
  <c r="F542" i="3" s="1"/>
  <c r="I565" i="1" l="1"/>
  <c r="K542" i="3"/>
  <c r="B565" i="1"/>
  <c r="D542" i="3"/>
  <c r="C565" i="1"/>
  <c r="E542" i="3"/>
  <c r="E565" i="1"/>
  <c r="G542" i="3"/>
  <c r="M542" i="3" s="1"/>
  <c r="H566" i="1"/>
  <c r="J543" i="3"/>
  <c r="F566" i="1"/>
  <c r="H543" i="3"/>
  <c r="G565" i="1"/>
  <c r="I542" i="3"/>
  <c r="D565" i="1"/>
  <c r="F543" i="3" s="1"/>
  <c r="C343" i="3"/>
  <c r="A565" i="1"/>
  <c r="A542" i="3"/>
  <c r="B542" i="3" s="1"/>
  <c r="F567" i="1" l="1"/>
  <c r="H544" i="3"/>
  <c r="E566" i="1"/>
  <c r="G543" i="3"/>
  <c r="M543" i="3" s="1"/>
  <c r="C566" i="1"/>
  <c r="E543" i="3"/>
  <c r="H567" i="1"/>
  <c r="J544" i="3"/>
  <c r="B566" i="1"/>
  <c r="D543" i="3"/>
  <c r="G566" i="1"/>
  <c r="I543" i="3"/>
  <c r="I566" i="1"/>
  <c r="K543" i="3"/>
  <c r="A566" i="1"/>
  <c r="A543" i="3"/>
  <c r="B543" i="3" s="1"/>
  <c r="C344" i="3"/>
  <c r="D566" i="1"/>
  <c r="F544" i="3" s="1"/>
  <c r="H568" i="1" l="1"/>
  <c r="J545" i="3"/>
  <c r="G567" i="1"/>
  <c r="I544" i="3"/>
  <c r="B567" i="1"/>
  <c r="D544" i="3"/>
  <c r="C567" i="1"/>
  <c r="E544" i="3"/>
  <c r="E567" i="1"/>
  <c r="G544" i="3"/>
  <c r="M544" i="3" s="1"/>
  <c r="I567" i="1"/>
  <c r="K544" i="3"/>
  <c r="F568" i="1"/>
  <c r="H545" i="3"/>
  <c r="D567" i="1"/>
  <c r="F545" i="3" s="1"/>
  <c r="C345" i="3"/>
  <c r="A567" i="1"/>
  <c r="A544" i="3"/>
  <c r="B544" i="3" s="1"/>
  <c r="E568" i="1" l="1"/>
  <c r="G545" i="3"/>
  <c r="M545" i="3" s="1"/>
  <c r="C568" i="1"/>
  <c r="E545" i="3"/>
  <c r="I568" i="1"/>
  <c r="K545" i="3"/>
  <c r="B568" i="1"/>
  <c r="D545" i="3"/>
  <c r="G568" i="1"/>
  <c r="I545" i="3"/>
  <c r="F569" i="1"/>
  <c r="H546" i="3"/>
  <c r="H569" i="1"/>
  <c r="J546" i="3"/>
  <c r="A568" i="1"/>
  <c r="A545" i="3"/>
  <c r="B545" i="3" s="1"/>
  <c r="C346" i="3"/>
  <c r="D568" i="1"/>
  <c r="F546" i="3" s="1"/>
  <c r="F570" i="1" l="1"/>
  <c r="H547" i="3"/>
  <c r="G569" i="1"/>
  <c r="I546" i="3"/>
  <c r="B569" i="1"/>
  <c r="D546" i="3"/>
  <c r="I569" i="1"/>
  <c r="K546" i="3"/>
  <c r="C569" i="1"/>
  <c r="E546" i="3"/>
  <c r="H570" i="1"/>
  <c r="J547" i="3"/>
  <c r="E569" i="1"/>
  <c r="G546" i="3"/>
  <c r="M546" i="3" s="1"/>
  <c r="D569" i="1"/>
  <c r="F547" i="3" s="1"/>
  <c r="C347" i="3"/>
  <c r="A569" i="1"/>
  <c r="A546" i="3"/>
  <c r="B546" i="3" s="1"/>
  <c r="H571" i="1" l="1"/>
  <c r="J548" i="3"/>
  <c r="I570" i="1"/>
  <c r="K547" i="3"/>
  <c r="C570" i="1"/>
  <c r="E547" i="3"/>
  <c r="B570" i="1"/>
  <c r="D547" i="3"/>
  <c r="G570" i="1"/>
  <c r="I547" i="3"/>
  <c r="E570" i="1"/>
  <c r="G547" i="3"/>
  <c r="M547" i="3" s="1"/>
  <c r="F571" i="1"/>
  <c r="H548" i="3"/>
  <c r="A570" i="1"/>
  <c r="A547" i="3"/>
  <c r="B547" i="3" s="1"/>
  <c r="C348" i="3"/>
  <c r="D570" i="1"/>
  <c r="F548" i="3" s="1"/>
  <c r="E571" i="1" l="1"/>
  <c r="G548" i="3"/>
  <c r="M548" i="3" s="1"/>
  <c r="G571" i="1"/>
  <c r="I548" i="3"/>
  <c r="B571" i="1"/>
  <c r="D548" i="3"/>
  <c r="C571" i="1"/>
  <c r="E548" i="3"/>
  <c r="I571" i="1"/>
  <c r="K548" i="3"/>
  <c r="F572" i="1"/>
  <c r="H549" i="3"/>
  <c r="H572" i="1"/>
  <c r="J549" i="3"/>
  <c r="D571" i="1"/>
  <c r="F549" i="3" s="1"/>
  <c r="C349" i="3"/>
  <c r="A548" i="3"/>
  <c r="B548" i="3" s="1"/>
  <c r="A571" i="1"/>
  <c r="C572" i="1" l="1"/>
  <c r="E549" i="3"/>
  <c r="I572" i="1"/>
  <c r="K549" i="3"/>
  <c r="F573" i="1"/>
  <c r="H550" i="3"/>
  <c r="B572" i="1"/>
  <c r="D549" i="3"/>
  <c r="G572" i="1"/>
  <c r="I549" i="3"/>
  <c r="H573" i="1"/>
  <c r="J550" i="3"/>
  <c r="E572" i="1"/>
  <c r="G549" i="3"/>
  <c r="M549" i="3" s="1"/>
  <c r="A572" i="1"/>
  <c r="A549" i="3"/>
  <c r="B549" i="3" s="1"/>
  <c r="C350" i="3"/>
  <c r="D572" i="1"/>
  <c r="F550" i="3" s="1"/>
  <c r="H574" i="1" l="1"/>
  <c r="J551" i="3"/>
  <c r="G573" i="1"/>
  <c r="I550" i="3"/>
  <c r="B573" i="1"/>
  <c r="D550" i="3"/>
  <c r="F574" i="1"/>
  <c r="H551" i="3"/>
  <c r="I573" i="1"/>
  <c r="K550" i="3"/>
  <c r="E573" i="1"/>
  <c r="G550" i="3"/>
  <c r="M550" i="3" s="1"/>
  <c r="C573" i="1"/>
  <c r="E550" i="3"/>
  <c r="D573" i="1"/>
  <c r="F551" i="3" s="1"/>
  <c r="C351" i="3"/>
  <c r="A573" i="1"/>
  <c r="A550" i="3"/>
  <c r="B550" i="3" s="1"/>
  <c r="F575" i="1" l="1"/>
  <c r="H552" i="3"/>
  <c r="E574" i="1"/>
  <c r="G551" i="3"/>
  <c r="M551" i="3" s="1"/>
  <c r="I574" i="1"/>
  <c r="K551" i="3"/>
  <c r="B574" i="1"/>
  <c r="D551" i="3"/>
  <c r="G574" i="1"/>
  <c r="I551" i="3"/>
  <c r="C574" i="1"/>
  <c r="E551" i="3"/>
  <c r="H575" i="1"/>
  <c r="J552" i="3"/>
  <c r="A574" i="1"/>
  <c r="A551" i="3"/>
  <c r="B551" i="3" s="1"/>
  <c r="C352" i="3"/>
  <c r="D574" i="1"/>
  <c r="F552" i="3" s="1"/>
  <c r="B575" i="1" l="1"/>
  <c r="D552" i="3"/>
  <c r="I575" i="1"/>
  <c r="K552" i="3"/>
  <c r="C575" i="1"/>
  <c r="E552" i="3"/>
  <c r="G575" i="1"/>
  <c r="I552" i="3"/>
  <c r="E575" i="1"/>
  <c r="G552" i="3"/>
  <c r="M552" i="3" s="1"/>
  <c r="H576" i="1"/>
  <c r="J553" i="3"/>
  <c r="F576" i="1"/>
  <c r="H553" i="3"/>
  <c r="D575" i="1"/>
  <c r="F553" i="3" s="1"/>
  <c r="C353" i="3"/>
  <c r="A575" i="1"/>
  <c r="A552" i="3"/>
  <c r="B552" i="3" s="1"/>
  <c r="E576" i="1" l="1"/>
  <c r="G553" i="3"/>
  <c r="M553" i="3" s="1"/>
  <c r="H577" i="1"/>
  <c r="J554" i="3"/>
  <c r="G576" i="1"/>
  <c r="I553" i="3"/>
  <c r="B576" i="1"/>
  <c r="D553" i="3"/>
  <c r="C576" i="1"/>
  <c r="E553" i="3"/>
  <c r="I576" i="1"/>
  <c r="K553" i="3"/>
  <c r="F577" i="1"/>
  <c r="H554" i="3"/>
  <c r="A576" i="1"/>
  <c r="A553" i="3"/>
  <c r="B553" i="3" s="1"/>
  <c r="C354" i="3"/>
  <c r="D576" i="1"/>
  <c r="F554" i="3" s="1"/>
  <c r="I577" i="1" l="1"/>
  <c r="K554" i="3"/>
  <c r="C577" i="1"/>
  <c r="E554" i="3"/>
  <c r="B577" i="1"/>
  <c r="D554" i="3"/>
  <c r="G577" i="1"/>
  <c r="I554" i="3"/>
  <c r="H578" i="1"/>
  <c r="J555" i="3"/>
  <c r="F578" i="1"/>
  <c r="H555" i="3"/>
  <c r="E577" i="1"/>
  <c r="G554" i="3"/>
  <c r="M554" i="3" s="1"/>
  <c r="D577" i="1"/>
  <c r="F555" i="3" s="1"/>
  <c r="C355" i="3"/>
  <c r="A577" i="1"/>
  <c r="A554" i="3"/>
  <c r="B554" i="3" s="1"/>
  <c r="F579" i="1" l="1"/>
  <c r="H556" i="3"/>
  <c r="G578" i="1"/>
  <c r="I555" i="3"/>
  <c r="H579" i="1"/>
  <c r="J556" i="3"/>
  <c r="B578" i="1"/>
  <c r="D555" i="3"/>
  <c r="C578" i="1"/>
  <c r="E555" i="3"/>
  <c r="E578" i="1"/>
  <c r="G555" i="3"/>
  <c r="M555" i="3" s="1"/>
  <c r="I578" i="1"/>
  <c r="K555" i="3"/>
  <c r="A578" i="1"/>
  <c r="A555" i="3"/>
  <c r="B555" i="3" s="1"/>
  <c r="C356" i="3"/>
  <c r="D578" i="1"/>
  <c r="F556" i="3" s="1"/>
  <c r="E579" i="1" l="1"/>
  <c r="G556" i="3"/>
  <c r="M556" i="3" s="1"/>
  <c r="C579" i="1"/>
  <c r="E556" i="3"/>
  <c r="H580" i="1"/>
  <c r="J557" i="3"/>
  <c r="B579" i="1"/>
  <c r="D556" i="3"/>
  <c r="G579" i="1"/>
  <c r="I556" i="3"/>
  <c r="I579" i="1"/>
  <c r="K556" i="3"/>
  <c r="F580" i="1"/>
  <c r="H557" i="3"/>
  <c r="D579" i="1"/>
  <c r="F557" i="3" s="1"/>
  <c r="C357" i="3"/>
  <c r="A579" i="1"/>
  <c r="A556" i="3"/>
  <c r="B556" i="3" s="1"/>
  <c r="H581" i="1" l="1"/>
  <c r="J558" i="3"/>
  <c r="I580" i="1"/>
  <c r="K557" i="3"/>
  <c r="G580" i="1"/>
  <c r="I557" i="3"/>
  <c r="B580" i="1"/>
  <c r="D557" i="3"/>
  <c r="C580" i="1"/>
  <c r="E557" i="3"/>
  <c r="F581" i="1"/>
  <c r="H558" i="3"/>
  <c r="E580" i="1"/>
  <c r="G557" i="3"/>
  <c r="M557" i="3" s="1"/>
  <c r="A580" i="1"/>
  <c r="A557" i="3"/>
  <c r="B557" i="3" s="1"/>
  <c r="C358" i="3"/>
  <c r="D580" i="1"/>
  <c r="F558" i="3" s="1"/>
  <c r="F582" i="1" l="1"/>
  <c r="H559" i="3"/>
  <c r="C581" i="1"/>
  <c r="E558" i="3"/>
  <c r="B581" i="1"/>
  <c r="D558" i="3"/>
  <c r="G581" i="1"/>
  <c r="I558" i="3"/>
  <c r="I581" i="1"/>
  <c r="K558" i="3"/>
  <c r="E581" i="1"/>
  <c r="G558" i="3"/>
  <c r="M558" i="3" s="1"/>
  <c r="H582" i="1"/>
  <c r="J559" i="3"/>
  <c r="D581" i="1"/>
  <c r="F559" i="3" s="1"/>
  <c r="C359" i="3"/>
  <c r="A581" i="1"/>
  <c r="A558" i="3"/>
  <c r="B558" i="3" s="1"/>
  <c r="I582" i="1" l="1"/>
  <c r="K559" i="3"/>
  <c r="E582" i="1"/>
  <c r="G559" i="3"/>
  <c r="M559" i="3" s="1"/>
  <c r="G582" i="1"/>
  <c r="I559" i="3"/>
  <c r="B582" i="1"/>
  <c r="D559" i="3"/>
  <c r="C582" i="1"/>
  <c r="E559" i="3"/>
  <c r="H583" i="1"/>
  <c r="J560" i="3"/>
  <c r="F583" i="1"/>
  <c r="H560" i="3"/>
  <c r="A582" i="1"/>
  <c r="A559" i="3"/>
  <c r="B559" i="3" s="1"/>
  <c r="C360" i="3"/>
  <c r="D582" i="1"/>
  <c r="F560" i="3" s="1"/>
  <c r="C583" i="1" l="1"/>
  <c r="E560" i="3"/>
  <c r="H584" i="1"/>
  <c r="J561" i="3"/>
  <c r="B583" i="1"/>
  <c r="D560" i="3"/>
  <c r="G583" i="1"/>
  <c r="I560" i="3"/>
  <c r="E583" i="1"/>
  <c r="G560" i="3"/>
  <c r="M560" i="3" s="1"/>
  <c r="F584" i="1"/>
  <c r="H561" i="3"/>
  <c r="I583" i="1"/>
  <c r="K560" i="3"/>
  <c r="D583" i="1"/>
  <c r="F561" i="3" s="1"/>
  <c r="C361" i="3"/>
  <c r="A583" i="1"/>
  <c r="A560" i="3"/>
  <c r="B560" i="3" s="1"/>
  <c r="F585" i="1" l="1"/>
  <c r="H562" i="3"/>
  <c r="E584" i="1"/>
  <c r="G561" i="3"/>
  <c r="M561" i="3" s="1"/>
  <c r="G584" i="1"/>
  <c r="I561" i="3"/>
  <c r="H585" i="1"/>
  <c r="J562" i="3"/>
  <c r="I584" i="1"/>
  <c r="K561" i="3"/>
  <c r="B584" i="1"/>
  <c r="D561" i="3"/>
  <c r="C584" i="1"/>
  <c r="E561" i="3"/>
  <c r="A584" i="1"/>
  <c r="A561" i="3"/>
  <c r="B561" i="3" s="1"/>
  <c r="C362" i="3"/>
  <c r="D584" i="1"/>
  <c r="F562" i="3" s="1"/>
  <c r="B585" i="1" l="1"/>
  <c r="D562" i="3"/>
  <c r="G585" i="1"/>
  <c r="I562" i="3"/>
  <c r="I585" i="1"/>
  <c r="K562" i="3"/>
  <c r="H586" i="1"/>
  <c r="J563" i="3"/>
  <c r="E585" i="1"/>
  <c r="G562" i="3"/>
  <c r="M562" i="3" s="1"/>
  <c r="C585" i="1"/>
  <c r="E562" i="3"/>
  <c r="F586" i="1"/>
  <c r="H563" i="3"/>
  <c r="C363" i="3"/>
  <c r="D585" i="1"/>
  <c r="F563" i="3" s="1"/>
  <c r="A585" i="1"/>
  <c r="A562" i="3"/>
  <c r="B562" i="3" s="1"/>
  <c r="E586" i="1" l="1"/>
  <c r="G563" i="3"/>
  <c r="M563" i="3" s="1"/>
  <c r="H587" i="1"/>
  <c r="J564" i="3"/>
  <c r="I586" i="1"/>
  <c r="K563" i="3"/>
  <c r="G586" i="1"/>
  <c r="I563" i="3"/>
  <c r="C586" i="1"/>
  <c r="E563" i="3"/>
  <c r="F587" i="1"/>
  <c r="H564" i="3"/>
  <c r="B586" i="1"/>
  <c r="D563" i="3"/>
  <c r="A586" i="1"/>
  <c r="A563" i="3"/>
  <c r="B563" i="3" s="1"/>
  <c r="D586" i="1"/>
  <c r="F564" i="3" s="1"/>
  <c r="C364" i="3"/>
  <c r="F588" i="1" l="1"/>
  <c r="H565" i="3"/>
  <c r="C587" i="1"/>
  <c r="E564" i="3"/>
  <c r="G587" i="1"/>
  <c r="I564" i="3"/>
  <c r="I587" i="1"/>
  <c r="K564" i="3"/>
  <c r="H588" i="1"/>
  <c r="J565" i="3"/>
  <c r="B587" i="1"/>
  <c r="D564" i="3"/>
  <c r="E587" i="1"/>
  <c r="G564" i="3"/>
  <c r="M564" i="3" s="1"/>
  <c r="C365" i="3"/>
  <c r="D587" i="1"/>
  <c r="F565" i="3" s="1"/>
  <c r="A587" i="1"/>
  <c r="A564" i="3"/>
  <c r="B564" i="3" s="1"/>
  <c r="H589" i="1" l="1"/>
  <c r="J566" i="3"/>
  <c r="I588" i="1"/>
  <c r="K565" i="3"/>
  <c r="G588" i="1"/>
  <c r="I565" i="3"/>
  <c r="C588" i="1"/>
  <c r="E565" i="3"/>
  <c r="E588" i="1"/>
  <c r="G565" i="3"/>
  <c r="M565" i="3" s="1"/>
  <c r="B588" i="1"/>
  <c r="D565" i="3"/>
  <c r="F589" i="1"/>
  <c r="H566" i="3"/>
  <c r="A588" i="1"/>
  <c r="A565" i="3"/>
  <c r="B565" i="3" s="1"/>
  <c r="D588" i="1"/>
  <c r="F566" i="3" s="1"/>
  <c r="C366" i="3"/>
  <c r="B589" i="1" l="1"/>
  <c r="D566" i="3"/>
  <c r="F590" i="1"/>
  <c r="H567" i="3"/>
  <c r="E589" i="1"/>
  <c r="G566" i="3"/>
  <c r="M566" i="3" s="1"/>
  <c r="C589" i="1"/>
  <c r="E566" i="3"/>
  <c r="G589" i="1"/>
  <c r="I566" i="3"/>
  <c r="I589" i="1"/>
  <c r="K566" i="3"/>
  <c r="H590" i="1"/>
  <c r="J567" i="3"/>
  <c r="C367" i="3"/>
  <c r="D589" i="1"/>
  <c r="F567" i="3" s="1"/>
  <c r="A589" i="1"/>
  <c r="A566" i="3"/>
  <c r="B566" i="3" s="1"/>
  <c r="I590" i="1" l="1"/>
  <c r="K567" i="3"/>
  <c r="E590" i="1"/>
  <c r="G567" i="3"/>
  <c r="M567" i="3" s="1"/>
  <c r="F591" i="1"/>
  <c r="H568" i="3"/>
  <c r="G590" i="1"/>
  <c r="I567" i="3"/>
  <c r="C590" i="1"/>
  <c r="E567" i="3"/>
  <c r="H591" i="1"/>
  <c r="J568" i="3"/>
  <c r="B590" i="1"/>
  <c r="D567" i="3"/>
  <c r="A590" i="1"/>
  <c r="A567" i="3"/>
  <c r="B567" i="3" s="1"/>
  <c r="D590" i="1"/>
  <c r="F568" i="3" s="1"/>
  <c r="C368" i="3"/>
  <c r="H592" i="1" l="1"/>
  <c r="J569" i="3"/>
  <c r="C591" i="1"/>
  <c r="E568" i="3"/>
  <c r="G591" i="1"/>
  <c r="I568" i="3"/>
  <c r="F592" i="1"/>
  <c r="H569" i="3"/>
  <c r="B591" i="1"/>
  <c r="D568" i="3"/>
  <c r="E591" i="1"/>
  <c r="G568" i="3"/>
  <c r="M568" i="3" s="1"/>
  <c r="I591" i="1"/>
  <c r="K568" i="3"/>
  <c r="D591" i="1"/>
  <c r="F569" i="3" s="1"/>
  <c r="C369" i="3"/>
  <c r="A591" i="1"/>
  <c r="A568" i="3"/>
  <c r="B568" i="3" s="1"/>
  <c r="E592" i="1" l="1"/>
  <c r="G569" i="3"/>
  <c r="M569" i="3" s="1"/>
  <c r="B592" i="1"/>
  <c r="D569" i="3"/>
  <c r="F593" i="1"/>
  <c r="H570" i="3"/>
  <c r="G592" i="1"/>
  <c r="I569" i="3"/>
  <c r="C592" i="1"/>
  <c r="E569" i="3"/>
  <c r="I592" i="1"/>
  <c r="K569" i="3"/>
  <c r="H593" i="1"/>
  <c r="J570" i="3"/>
  <c r="A592" i="1"/>
  <c r="A569" i="3"/>
  <c r="B569" i="3" s="1"/>
  <c r="C370" i="3"/>
  <c r="D592" i="1"/>
  <c r="F570" i="3" s="1"/>
  <c r="F594" i="1" l="1"/>
  <c r="H571" i="3"/>
  <c r="I593" i="1"/>
  <c r="K570" i="3"/>
  <c r="G593" i="1"/>
  <c r="I570" i="3"/>
  <c r="C593" i="1"/>
  <c r="E570" i="3"/>
  <c r="B593" i="1"/>
  <c r="D570" i="3"/>
  <c r="H594" i="1"/>
  <c r="J571" i="3"/>
  <c r="E593" i="1"/>
  <c r="G570" i="3"/>
  <c r="M570" i="3" s="1"/>
  <c r="A593" i="1"/>
  <c r="A570" i="3"/>
  <c r="B570" i="3" s="1"/>
  <c r="D593" i="1"/>
  <c r="F571" i="3" s="1"/>
  <c r="C371" i="3"/>
  <c r="H595" i="1" l="1"/>
  <c r="J572" i="3"/>
  <c r="C594" i="1"/>
  <c r="E571" i="3"/>
  <c r="B594" i="1"/>
  <c r="D571" i="3"/>
  <c r="G594" i="1"/>
  <c r="I571" i="3"/>
  <c r="I594" i="1"/>
  <c r="K571" i="3"/>
  <c r="E594" i="1"/>
  <c r="G571" i="3"/>
  <c r="M571" i="3" s="1"/>
  <c r="F595" i="1"/>
  <c r="H572" i="3"/>
  <c r="C372" i="3"/>
  <c r="D594" i="1"/>
  <c r="F572" i="3" s="1"/>
  <c r="A594" i="1"/>
  <c r="A571" i="3"/>
  <c r="B571" i="3" s="1"/>
  <c r="E595" i="1" l="1"/>
  <c r="G572" i="3"/>
  <c r="M572" i="3" s="1"/>
  <c r="I595" i="1"/>
  <c r="K572" i="3"/>
  <c r="G595" i="1"/>
  <c r="I572" i="3"/>
  <c r="B595" i="1"/>
  <c r="D572" i="3"/>
  <c r="C595" i="1"/>
  <c r="E572" i="3"/>
  <c r="F596" i="1"/>
  <c r="H573" i="3"/>
  <c r="H596" i="1"/>
  <c r="J573" i="3"/>
  <c r="A595" i="1"/>
  <c r="A572" i="3"/>
  <c r="B572" i="3" s="1"/>
  <c r="D595" i="1"/>
  <c r="F573" i="3" s="1"/>
  <c r="C373" i="3"/>
  <c r="C596" i="1" l="1"/>
  <c r="E573" i="3"/>
  <c r="B596" i="1"/>
  <c r="D573" i="3"/>
  <c r="G596" i="1"/>
  <c r="I573" i="3"/>
  <c r="F597" i="1"/>
  <c r="H574" i="3"/>
  <c r="I596" i="1"/>
  <c r="K573" i="3"/>
  <c r="H597" i="1"/>
  <c r="J574" i="3"/>
  <c r="E596" i="1"/>
  <c r="G573" i="3"/>
  <c r="M573" i="3" s="1"/>
  <c r="C374" i="3"/>
  <c r="D596" i="1"/>
  <c r="F574" i="3" s="1"/>
  <c r="A596" i="1"/>
  <c r="A573" i="3"/>
  <c r="B573" i="3" s="1"/>
  <c r="F598" i="1" l="1"/>
  <c r="H575" i="3"/>
  <c r="I597" i="1"/>
  <c r="K574" i="3"/>
  <c r="H598" i="1"/>
  <c r="J575" i="3"/>
  <c r="G597" i="1"/>
  <c r="I574" i="3"/>
  <c r="B597" i="1"/>
  <c r="D574" i="3"/>
  <c r="E597" i="1"/>
  <c r="G574" i="3"/>
  <c r="M574" i="3" s="1"/>
  <c r="C597" i="1"/>
  <c r="E574" i="3"/>
  <c r="A597" i="1"/>
  <c r="A574" i="3"/>
  <c r="B574" i="3" s="1"/>
  <c r="D597" i="1"/>
  <c r="F575" i="3" s="1"/>
  <c r="C375" i="3"/>
  <c r="G598" i="1" l="1"/>
  <c r="I575" i="3"/>
  <c r="H599" i="1"/>
  <c r="J576" i="3"/>
  <c r="E598" i="1"/>
  <c r="G575" i="3"/>
  <c r="M575" i="3" s="1"/>
  <c r="B598" i="1"/>
  <c r="D575" i="3"/>
  <c r="I598" i="1"/>
  <c r="K575" i="3"/>
  <c r="C598" i="1"/>
  <c r="E575" i="3"/>
  <c r="F599" i="1"/>
  <c r="H576" i="3"/>
  <c r="C376" i="3"/>
  <c r="D598" i="1"/>
  <c r="F576" i="3" s="1"/>
  <c r="A598" i="1"/>
  <c r="A575" i="3"/>
  <c r="B575" i="3" s="1"/>
  <c r="I599" i="1" l="1"/>
  <c r="K576" i="3"/>
  <c r="B599" i="1"/>
  <c r="D576" i="3"/>
  <c r="C599" i="1"/>
  <c r="E576" i="3"/>
  <c r="E599" i="1"/>
  <c r="G576" i="3"/>
  <c r="M576" i="3" s="1"/>
  <c r="H600" i="1"/>
  <c r="J577" i="3"/>
  <c r="F600" i="1"/>
  <c r="H577" i="3"/>
  <c r="G599" i="1"/>
  <c r="I576" i="3"/>
  <c r="A599" i="1"/>
  <c r="A576" i="3"/>
  <c r="B576" i="3" s="1"/>
  <c r="D599" i="1"/>
  <c r="F577" i="3" s="1"/>
  <c r="C377" i="3"/>
  <c r="F601" i="1" l="1"/>
  <c r="H578" i="3"/>
  <c r="H601" i="1"/>
  <c r="J578" i="3"/>
  <c r="C600" i="1"/>
  <c r="E577" i="3"/>
  <c r="E600" i="1"/>
  <c r="G577" i="3"/>
  <c r="M577" i="3" s="1"/>
  <c r="B600" i="1"/>
  <c r="D577" i="3"/>
  <c r="G600" i="1"/>
  <c r="I577" i="3"/>
  <c r="I600" i="1"/>
  <c r="K577" i="3"/>
  <c r="C378" i="3"/>
  <c r="D600" i="1"/>
  <c r="F578" i="3" s="1"/>
  <c r="A600" i="1"/>
  <c r="A577" i="3"/>
  <c r="B577" i="3" s="1"/>
  <c r="B601" i="1" l="1"/>
  <c r="D578" i="3"/>
  <c r="E601" i="1"/>
  <c r="G578" i="3"/>
  <c r="M578" i="3" s="1"/>
  <c r="G601" i="1"/>
  <c r="I578" i="3"/>
  <c r="C601" i="1"/>
  <c r="E578" i="3"/>
  <c r="H602" i="1"/>
  <c r="J579" i="3"/>
  <c r="I601" i="1"/>
  <c r="K578" i="3"/>
  <c r="F602" i="1"/>
  <c r="H579" i="3"/>
  <c r="A601" i="1"/>
  <c r="A578" i="3"/>
  <c r="B578" i="3" s="1"/>
  <c r="D601" i="1"/>
  <c r="F579" i="3" s="1"/>
  <c r="C379" i="3"/>
  <c r="I602" i="1" l="1"/>
  <c r="K579" i="3"/>
  <c r="H603" i="1"/>
  <c r="J580" i="3"/>
  <c r="C602" i="1"/>
  <c r="E579" i="3"/>
  <c r="G602" i="1"/>
  <c r="I579" i="3"/>
  <c r="E602" i="1"/>
  <c r="G579" i="3"/>
  <c r="M579" i="3" s="1"/>
  <c r="F603" i="1"/>
  <c r="H580" i="3"/>
  <c r="B602" i="1"/>
  <c r="D579" i="3"/>
  <c r="C380" i="3"/>
  <c r="D602" i="1"/>
  <c r="F580" i="3" s="1"/>
  <c r="A602" i="1"/>
  <c r="A579" i="3"/>
  <c r="B579" i="3" s="1"/>
  <c r="F604" i="1" l="1"/>
  <c r="H581" i="3"/>
  <c r="G603" i="1"/>
  <c r="I580" i="3"/>
  <c r="C603" i="1"/>
  <c r="E580" i="3"/>
  <c r="E603" i="1"/>
  <c r="G580" i="3"/>
  <c r="M580" i="3" s="1"/>
  <c r="H604" i="1"/>
  <c r="J581" i="3"/>
  <c r="B603" i="1"/>
  <c r="D580" i="3"/>
  <c r="I603" i="1"/>
  <c r="K580" i="3"/>
  <c r="A603" i="1"/>
  <c r="A580" i="3"/>
  <c r="B580" i="3" s="1"/>
  <c r="D603" i="1"/>
  <c r="F581" i="3" s="1"/>
  <c r="C381" i="3"/>
  <c r="B604" i="1" l="1"/>
  <c r="D581" i="3"/>
  <c r="I604" i="1"/>
  <c r="K581" i="3"/>
  <c r="H605" i="1"/>
  <c r="J582" i="3"/>
  <c r="E604" i="1"/>
  <c r="G581" i="3"/>
  <c r="M581" i="3" s="1"/>
  <c r="C604" i="1"/>
  <c r="E581" i="3"/>
  <c r="G604" i="1"/>
  <c r="I581" i="3"/>
  <c r="F605" i="1"/>
  <c r="H582" i="3"/>
  <c r="C382" i="3"/>
  <c r="D604" i="1"/>
  <c r="F582" i="3" s="1"/>
  <c r="A604" i="1"/>
  <c r="A581" i="3"/>
  <c r="B581" i="3" s="1"/>
  <c r="G605" i="1" l="1"/>
  <c r="I582" i="3"/>
  <c r="C605" i="1"/>
  <c r="E582" i="3"/>
  <c r="E605" i="1"/>
  <c r="G582" i="3"/>
  <c r="M582" i="3" s="1"/>
  <c r="H606" i="1"/>
  <c r="J583" i="3"/>
  <c r="I605" i="1"/>
  <c r="K582" i="3"/>
  <c r="F606" i="1"/>
  <c r="H583" i="3"/>
  <c r="B605" i="1"/>
  <c r="D582" i="3"/>
  <c r="A605" i="1"/>
  <c r="A582" i="3"/>
  <c r="B582" i="3" s="1"/>
  <c r="D605" i="1"/>
  <c r="F583" i="3" s="1"/>
  <c r="C383" i="3"/>
  <c r="I606" i="1" l="1"/>
  <c r="K583" i="3"/>
  <c r="F607" i="1"/>
  <c r="H584" i="3"/>
  <c r="E606" i="1"/>
  <c r="G583" i="3"/>
  <c r="M583" i="3" s="1"/>
  <c r="H607" i="1"/>
  <c r="J584" i="3"/>
  <c r="G606" i="1"/>
  <c r="I583" i="3"/>
  <c r="C606" i="1"/>
  <c r="E583" i="3"/>
  <c r="B606" i="1"/>
  <c r="D583" i="3"/>
  <c r="C384" i="3"/>
  <c r="D606" i="1"/>
  <c r="F584" i="3" s="1"/>
  <c r="A606" i="1"/>
  <c r="A583" i="3"/>
  <c r="B583" i="3" s="1"/>
  <c r="C607" i="1" l="1"/>
  <c r="E584" i="3"/>
  <c r="H608" i="1"/>
  <c r="J585" i="3"/>
  <c r="G607" i="1"/>
  <c r="I584" i="3"/>
  <c r="E607" i="1"/>
  <c r="G584" i="3"/>
  <c r="M584" i="3" s="1"/>
  <c r="F608" i="1"/>
  <c r="H585" i="3"/>
  <c r="B607" i="1"/>
  <c r="D584" i="3"/>
  <c r="I607" i="1"/>
  <c r="K584" i="3"/>
  <c r="A607" i="1"/>
  <c r="A584" i="3"/>
  <c r="B584" i="3" s="1"/>
  <c r="D607" i="1"/>
  <c r="F585" i="3" s="1"/>
  <c r="C385" i="3"/>
  <c r="F609" i="1" l="1"/>
  <c r="H586" i="3"/>
  <c r="G608" i="1"/>
  <c r="I585" i="3"/>
  <c r="I608" i="1"/>
  <c r="K585" i="3"/>
  <c r="B608" i="1"/>
  <c r="D585" i="3"/>
  <c r="E608" i="1"/>
  <c r="G585" i="3"/>
  <c r="M585" i="3" s="1"/>
  <c r="H609" i="1"/>
  <c r="J586" i="3"/>
  <c r="C608" i="1"/>
  <c r="E585" i="3"/>
  <c r="D608" i="1"/>
  <c r="F586" i="3" s="1"/>
  <c r="C386" i="3"/>
  <c r="A608" i="1"/>
  <c r="A585" i="3"/>
  <c r="B585" i="3" s="1"/>
  <c r="H610" i="1" l="1"/>
  <c r="J587" i="3"/>
  <c r="E609" i="1"/>
  <c r="G586" i="3"/>
  <c r="M586" i="3" s="1"/>
  <c r="B609" i="1"/>
  <c r="D586" i="3"/>
  <c r="I609" i="1"/>
  <c r="K586" i="3"/>
  <c r="G609" i="1"/>
  <c r="I586" i="3"/>
  <c r="C609" i="1"/>
  <c r="E586" i="3"/>
  <c r="F610" i="1"/>
  <c r="H587" i="3"/>
  <c r="A609" i="1"/>
  <c r="A586" i="3"/>
  <c r="B586" i="3" s="1"/>
  <c r="C387" i="3"/>
  <c r="D609" i="1"/>
  <c r="F587" i="3" s="1"/>
  <c r="C610" i="1" l="1"/>
  <c r="E587" i="3"/>
  <c r="G610" i="1"/>
  <c r="I587" i="3"/>
  <c r="B610" i="1"/>
  <c r="D587" i="3"/>
  <c r="I610" i="1"/>
  <c r="K587" i="3"/>
  <c r="E610" i="1"/>
  <c r="G587" i="3"/>
  <c r="M587" i="3" s="1"/>
  <c r="F611" i="1"/>
  <c r="H588" i="3"/>
  <c r="H611" i="1"/>
  <c r="J588" i="3"/>
  <c r="C388" i="3"/>
  <c r="D610" i="1"/>
  <c r="F588" i="3" s="1"/>
  <c r="A610" i="1"/>
  <c r="A587" i="3"/>
  <c r="B587" i="3" s="1"/>
  <c r="E611" i="1" l="1"/>
  <c r="G588" i="3"/>
  <c r="M588" i="3" s="1"/>
  <c r="I611" i="1"/>
  <c r="K588" i="3"/>
  <c r="B611" i="1"/>
  <c r="D588" i="3"/>
  <c r="H612" i="1"/>
  <c r="J589" i="3"/>
  <c r="F612" i="1"/>
  <c r="H589" i="3"/>
  <c r="G611" i="1"/>
  <c r="I588" i="3"/>
  <c r="C611" i="1"/>
  <c r="E588" i="3"/>
  <c r="A611" i="1"/>
  <c r="A588" i="3"/>
  <c r="B588" i="3" s="1"/>
  <c r="D611" i="1"/>
  <c r="F589" i="3" s="1"/>
  <c r="C389" i="3"/>
  <c r="H613" i="1" l="1"/>
  <c r="J590" i="3"/>
  <c r="F613" i="1"/>
  <c r="H590" i="3"/>
  <c r="G612" i="1"/>
  <c r="I589" i="3"/>
  <c r="B612" i="1"/>
  <c r="D589" i="3"/>
  <c r="I612" i="1"/>
  <c r="K589" i="3"/>
  <c r="C612" i="1"/>
  <c r="E589" i="3"/>
  <c r="E612" i="1"/>
  <c r="G589" i="3"/>
  <c r="M589" i="3" s="1"/>
  <c r="C390" i="3"/>
  <c r="D612" i="1"/>
  <c r="F590" i="3" s="1"/>
  <c r="A612" i="1"/>
  <c r="A589" i="3"/>
  <c r="B589" i="3" s="1"/>
  <c r="I613" i="1" l="1"/>
  <c r="K590" i="3"/>
  <c r="B613" i="1"/>
  <c r="D590" i="3"/>
  <c r="G613" i="1"/>
  <c r="I590" i="3"/>
  <c r="C613" i="1"/>
  <c r="E590" i="3"/>
  <c r="F614" i="1"/>
  <c r="H591" i="3"/>
  <c r="E613" i="1"/>
  <c r="G590" i="3"/>
  <c r="M590" i="3" s="1"/>
  <c r="H614" i="1"/>
  <c r="J591" i="3"/>
  <c r="A613" i="1"/>
  <c r="A590" i="3"/>
  <c r="B590" i="3" s="1"/>
  <c r="D613" i="1"/>
  <c r="F591" i="3" s="1"/>
  <c r="C391" i="3"/>
  <c r="E614" i="1" l="1"/>
  <c r="G591" i="3"/>
  <c r="M591" i="3" s="1"/>
  <c r="G614" i="1"/>
  <c r="I591" i="3"/>
  <c r="B614" i="1"/>
  <c r="D591" i="3"/>
  <c r="H615" i="1"/>
  <c r="J592" i="3"/>
  <c r="F615" i="1"/>
  <c r="H592" i="3"/>
  <c r="C614" i="1"/>
  <c r="E591" i="3"/>
  <c r="I614" i="1"/>
  <c r="K591" i="3"/>
  <c r="C392" i="3"/>
  <c r="D614" i="1"/>
  <c r="F592" i="3" s="1"/>
  <c r="A614" i="1"/>
  <c r="A591" i="3"/>
  <c r="B591" i="3" s="1"/>
  <c r="B615" i="1" l="1"/>
  <c r="D592" i="3"/>
  <c r="I615" i="1"/>
  <c r="K592" i="3"/>
  <c r="C615" i="1"/>
  <c r="E592" i="3"/>
  <c r="F616" i="1"/>
  <c r="H593" i="3"/>
  <c r="H616" i="1"/>
  <c r="J593" i="3"/>
  <c r="G615" i="1"/>
  <c r="I592" i="3"/>
  <c r="E615" i="1"/>
  <c r="G592" i="3"/>
  <c r="M592" i="3" s="1"/>
  <c r="A615" i="1"/>
  <c r="A592" i="3"/>
  <c r="B592" i="3" s="1"/>
  <c r="D615" i="1"/>
  <c r="F593" i="3" s="1"/>
  <c r="C393" i="3"/>
  <c r="C616" i="1" l="1"/>
  <c r="E593" i="3"/>
  <c r="G616" i="1"/>
  <c r="I593" i="3"/>
  <c r="H617" i="1"/>
  <c r="J594" i="3"/>
  <c r="F617" i="1"/>
  <c r="H594" i="3"/>
  <c r="I616" i="1"/>
  <c r="K593" i="3"/>
  <c r="E616" i="1"/>
  <c r="G593" i="3"/>
  <c r="M593" i="3" s="1"/>
  <c r="B616" i="1"/>
  <c r="D593" i="3"/>
  <c r="D616" i="1"/>
  <c r="F594" i="3" s="1"/>
  <c r="C394" i="3"/>
  <c r="A616" i="1"/>
  <c r="A593" i="3"/>
  <c r="B593" i="3" s="1"/>
  <c r="E617" i="1" l="1"/>
  <c r="G594" i="3"/>
  <c r="M594" i="3" s="1"/>
  <c r="I617" i="1"/>
  <c r="K594" i="3"/>
  <c r="F618" i="1"/>
  <c r="H595" i="3"/>
  <c r="H618" i="1"/>
  <c r="J595" i="3"/>
  <c r="G617" i="1"/>
  <c r="I594" i="3"/>
  <c r="B617" i="1"/>
  <c r="D594" i="3"/>
  <c r="C617" i="1"/>
  <c r="E594" i="3"/>
  <c r="A617" i="1"/>
  <c r="A594" i="3"/>
  <c r="B594" i="3" s="1"/>
  <c r="C395" i="3"/>
  <c r="D617" i="1"/>
  <c r="F595" i="3" s="1"/>
  <c r="F619" i="1" l="1"/>
  <c r="H596" i="3"/>
  <c r="B618" i="1"/>
  <c r="D595" i="3"/>
  <c r="G618" i="1"/>
  <c r="I595" i="3"/>
  <c r="H619" i="1"/>
  <c r="J596" i="3"/>
  <c r="I618" i="1"/>
  <c r="K595" i="3"/>
  <c r="C618" i="1"/>
  <c r="E595" i="3"/>
  <c r="E618" i="1"/>
  <c r="G595" i="3"/>
  <c r="M595" i="3" s="1"/>
  <c r="D618" i="1"/>
  <c r="F596" i="3" s="1"/>
  <c r="C396" i="3"/>
  <c r="A618" i="1"/>
  <c r="A595" i="3"/>
  <c r="B595" i="3" s="1"/>
  <c r="I619" i="1" l="1"/>
  <c r="K596" i="3"/>
  <c r="G619" i="1"/>
  <c r="I596" i="3"/>
  <c r="C619" i="1"/>
  <c r="E596" i="3"/>
  <c r="H620" i="1"/>
  <c r="J597" i="3"/>
  <c r="B619" i="1"/>
  <c r="D596" i="3"/>
  <c r="E619" i="1"/>
  <c r="G596" i="3"/>
  <c r="M596" i="3" s="1"/>
  <c r="F620" i="1"/>
  <c r="H597" i="3"/>
  <c r="A619" i="1"/>
  <c r="A596" i="3"/>
  <c r="B596" i="3" s="1"/>
  <c r="C397" i="3"/>
  <c r="D619" i="1"/>
  <c r="F597" i="3" s="1"/>
  <c r="E620" i="1" l="1"/>
  <c r="G597" i="3"/>
  <c r="M597" i="3" s="1"/>
  <c r="H621" i="1"/>
  <c r="J598" i="3"/>
  <c r="B620" i="1"/>
  <c r="D597" i="3"/>
  <c r="C620" i="1"/>
  <c r="E597" i="3"/>
  <c r="G620" i="1"/>
  <c r="I597" i="3"/>
  <c r="F621" i="1"/>
  <c r="H598" i="3"/>
  <c r="I620" i="1"/>
  <c r="K597" i="3"/>
  <c r="C398" i="3"/>
  <c r="D620" i="1"/>
  <c r="F598" i="3" s="1"/>
  <c r="A620" i="1"/>
  <c r="A597" i="3"/>
  <c r="B597" i="3" s="1"/>
  <c r="G621" i="1" l="1"/>
  <c r="I598" i="3"/>
  <c r="C621" i="1"/>
  <c r="E598" i="3"/>
  <c r="F622" i="1"/>
  <c r="H599" i="3"/>
  <c r="B621" i="1"/>
  <c r="D598" i="3"/>
  <c r="H622" i="1"/>
  <c r="J599" i="3"/>
  <c r="I621" i="1"/>
  <c r="K598" i="3"/>
  <c r="E621" i="1"/>
  <c r="G598" i="3"/>
  <c r="M598" i="3" s="1"/>
  <c r="A621" i="1"/>
  <c r="A598" i="3"/>
  <c r="B598" i="3" s="1"/>
  <c r="D621" i="1"/>
  <c r="F599" i="3" s="1"/>
  <c r="C399" i="3"/>
  <c r="I622" i="1" l="1"/>
  <c r="K599" i="3"/>
  <c r="H623" i="1"/>
  <c r="J600" i="3"/>
  <c r="B622" i="1"/>
  <c r="D599" i="3"/>
  <c r="F623" i="1"/>
  <c r="H600" i="3"/>
  <c r="E622" i="1"/>
  <c r="G599" i="3"/>
  <c r="M599" i="3" s="1"/>
  <c r="C622" i="1"/>
  <c r="E599" i="3"/>
  <c r="G622" i="1"/>
  <c r="I599" i="3"/>
  <c r="D622" i="1"/>
  <c r="F600" i="3" s="1"/>
  <c r="C400" i="3"/>
  <c r="A622" i="1"/>
  <c r="A599" i="3"/>
  <c r="B599" i="3" s="1"/>
  <c r="F624" i="1" l="1"/>
  <c r="H601" i="3"/>
  <c r="C623" i="1"/>
  <c r="E600" i="3"/>
  <c r="B623" i="1"/>
  <c r="D600" i="3"/>
  <c r="E623" i="1"/>
  <c r="G600" i="3"/>
  <c r="M600" i="3" s="1"/>
  <c r="H624" i="1"/>
  <c r="J601" i="3"/>
  <c r="G623" i="1"/>
  <c r="I600" i="3"/>
  <c r="I623" i="1"/>
  <c r="K600" i="3"/>
  <c r="A623" i="1"/>
  <c r="A600" i="3"/>
  <c r="B600" i="3" s="1"/>
  <c r="C401" i="3"/>
  <c r="D623" i="1"/>
  <c r="F601" i="3" s="1"/>
  <c r="H625" i="1" l="1"/>
  <c r="J602" i="3"/>
  <c r="E624" i="1"/>
  <c r="G601" i="3"/>
  <c r="M601" i="3" s="1"/>
  <c r="G624" i="1"/>
  <c r="I601" i="3"/>
  <c r="B624" i="1"/>
  <c r="D601" i="3"/>
  <c r="C624" i="1"/>
  <c r="E601" i="3"/>
  <c r="I624" i="1"/>
  <c r="K601" i="3"/>
  <c r="F625" i="1"/>
  <c r="H602" i="3"/>
  <c r="C402" i="3"/>
  <c r="D624" i="1"/>
  <c r="F602" i="3" s="1"/>
  <c r="A624" i="1"/>
  <c r="A601" i="3"/>
  <c r="B601" i="3" s="1"/>
  <c r="C625" i="1" l="1"/>
  <c r="E602" i="3"/>
  <c r="I625" i="1"/>
  <c r="K602" i="3"/>
  <c r="B625" i="1"/>
  <c r="D602" i="3"/>
  <c r="G625" i="1"/>
  <c r="I602" i="3"/>
  <c r="E625" i="1"/>
  <c r="G602" i="3"/>
  <c r="M602" i="3" s="1"/>
  <c r="F626" i="1"/>
  <c r="H603" i="3"/>
  <c r="H626" i="1"/>
  <c r="J603" i="3"/>
  <c r="A625" i="1"/>
  <c r="A602" i="3"/>
  <c r="B602" i="3" s="1"/>
  <c r="D625" i="1"/>
  <c r="F603" i="3" s="1"/>
  <c r="C403" i="3"/>
  <c r="E626" i="1" l="1"/>
  <c r="G603" i="3"/>
  <c r="M603" i="3" s="1"/>
  <c r="G626" i="1"/>
  <c r="I603" i="3"/>
  <c r="B626" i="1"/>
  <c r="D603" i="3"/>
  <c r="F627" i="1"/>
  <c r="H604" i="3"/>
  <c r="I626" i="1"/>
  <c r="K603" i="3"/>
  <c r="H627" i="1"/>
  <c r="J604" i="3"/>
  <c r="C626" i="1"/>
  <c r="E603" i="3"/>
  <c r="C404" i="3"/>
  <c r="D626" i="1"/>
  <c r="F604" i="3" s="1"/>
  <c r="A626" i="1"/>
  <c r="A603" i="3"/>
  <c r="B603" i="3" s="1"/>
  <c r="H628" i="1" l="1"/>
  <c r="J605" i="3"/>
  <c r="I627" i="1"/>
  <c r="K604" i="3"/>
  <c r="F628" i="1"/>
  <c r="H605" i="3"/>
  <c r="B627" i="1"/>
  <c r="D604" i="3"/>
  <c r="G627" i="1"/>
  <c r="I604" i="3"/>
  <c r="C627" i="1"/>
  <c r="E604" i="3"/>
  <c r="E627" i="1"/>
  <c r="G604" i="3"/>
  <c r="M604" i="3" s="1"/>
  <c r="A627" i="1"/>
  <c r="A604" i="3"/>
  <c r="B604" i="3" s="1"/>
  <c r="D627" i="1"/>
  <c r="F605" i="3" s="1"/>
  <c r="C405" i="3"/>
  <c r="B628" i="1" l="1"/>
  <c r="D605" i="3"/>
  <c r="F629" i="1"/>
  <c r="H606" i="3"/>
  <c r="C628" i="1"/>
  <c r="E605" i="3"/>
  <c r="G628" i="1"/>
  <c r="I605" i="3"/>
  <c r="I628" i="1"/>
  <c r="K605" i="3"/>
  <c r="E628" i="1"/>
  <c r="G605" i="3"/>
  <c r="M605" i="3" s="1"/>
  <c r="H629" i="1"/>
  <c r="J606" i="3"/>
  <c r="C406" i="3"/>
  <c r="D628" i="1"/>
  <c r="F606" i="3" s="1"/>
  <c r="A628" i="1"/>
  <c r="A605" i="3"/>
  <c r="B605" i="3" s="1"/>
  <c r="E629" i="1" l="1"/>
  <c r="G606" i="3"/>
  <c r="M606" i="3" s="1"/>
  <c r="I629" i="1"/>
  <c r="K606" i="3"/>
  <c r="C629" i="1"/>
  <c r="E606" i="3"/>
  <c r="F630" i="1"/>
  <c r="H607" i="3"/>
  <c r="G629" i="1"/>
  <c r="I606" i="3"/>
  <c r="H630" i="1"/>
  <c r="J607" i="3"/>
  <c r="B629" i="1"/>
  <c r="D606" i="3"/>
  <c r="A629" i="1"/>
  <c r="A606" i="3"/>
  <c r="B606" i="3" s="1"/>
  <c r="D629" i="1"/>
  <c r="F607" i="3" s="1"/>
  <c r="C407" i="3"/>
  <c r="G630" i="1" l="1"/>
  <c r="I607" i="3"/>
  <c r="H631" i="1"/>
  <c r="J608" i="3"/>
  <c r="F631" i="1"/>
  <c r="H608" i="3"/>
  <c r="B630" i="1"/>
  <c r="D607" i="3"/>
  <c r="C630" i="1"/>
  <c r="E607" i="3"/>
  <c r="I630" i="1"/>
  <c r="K607" i="3"/>
  <c r="E630" i="1"/>
  <c r="G607" i="3"/>
  <c r="M607" i="3" s="1"/>
  <c r="D630" i="1"/>
  <c r="F608" i="3" s="1"/>
  <c r="C408" i="3"/>
  <c r="A630" i="1"/>
  <c r="A607" i="3"/>
  <c r="B607" i="3" s="1"/>
  <c r="C631" i="1" l="1"/>
  <c r="E608" i="3"/>
  <c r="I631" i="1"/>
  <c r="K608" i="3"/>
  <c r="H632" i="1"/>
  <c r="J609" i="3"/>
  <c r="F632" i="1"/>
  <c r="H609" i="3"/>
  <c r="E631" i="1"/>
  <c r="G608" i="3"/>
  <c r="M608" i="3" s="1"/>
  <c r="B631" i="1"/>
  <c r="D608" i="3"/>
  <c r="G631" i="1"/>
  <c r="I608" i="3"/>
  <c r="A631" i="1"/>
  <c r="A608" i="3"/>
  <c r="B608" i="3" s="1"/>
  <c r="C409" i="3"/>
  <c r="D631" i="1"/>
  <c r="F609" i="3" s="1"/>
  <c r="H633" i="1" l="1"/>
  <c r="J610" i="3"/>
  <c r="B632" i="1"/>
  <c r="D609" i="3"/>
  <c r="E632" i="1"/>
  <c r="G609" i="3"/>
  <c r="M609" i="3" s="1"/>
  <c r="F633" i="1"/>
  <c r="H610" i="3"/>
  <c r="I632" i="1"/>
  <c r="K609" i="3"/>
  <c r="G632" i="1"/>
  <c r="I609" i="3"/>
  <c r="C632" i="1"/>
  <c r="E609" i="3"/>
  <c r="D632" i="1"/>
  <c r="F610" i="3" s="1"/>
  <c r="C410" i="3"/>
  <c r="A632" i="1"/>
  <c r="A609" i="3"/>
  <c r="B609" i="3" s="1"/>
  <c r="G633" i="1" l="1"/>
  <c r="I610" i="3"/>
  <c r="F634" i="1"/>
  <c r="H611" i="3"/>
  <c r="I633" i="1"/>
  <c r="K610" i="3"/>
  <c r="E633" i="1"/>
  <c r="G610" i="3"/>
  <c r="M610" i="3" s="1"/>
  <c r="B633" i="1"/>
  <c r="D610" i="3"/>
  <c r="C633" i="1"/>
  <c r="E610" i="3"/>
  <c r="H634" i="1"/>
  <c r="J611" i="3"/>
  <c r="A633" i="1"/>
  <c r="A610" i="3"/>
  <c r="B610" i="3" s="1"/>
  <c r="C411" i="3"/>
  <c r="D633" i="1"/>
  <c r="F611" i="3" s="1"/>
  <c r="B634" i="1" l="1"/>
  <c r="D611" i="3"/>
  <c r="E634" i="1"/>
  <c r="G611" i="3"/>
  <c r="M611" i="3" s="1"/>
  <c r="I634" i="1"/>
  <c r="K611" i="3"/>
  <c r="C634" i="1"/>
  <c r="E611" i="3"/>
  <c r="F635" i="1"/>
  <c r="H612" i="3"/>
  <c r="H635" i="1"/>
  <c r="J612" i="3"/>
  <c r="G634" i="1"/>
  <c r="I611" i="3"/>
  <c r="D634" i="1"/>
  <c r="F612" i="3" s="1"/>
  <c r="C412" i="3"/>
  <c r="A634" i="1"/>
  <c r="A611" i="3"/>
  <c r="B611" i="3" s="1"/>
  <c r="H636" i="1" l="1"/>
  <c r="J613" i="3"/>
  <c r="F636" i="1"/>
  <c r="H613" i="3"/>
  <c r="I635" i="1"/>
  <c r="K612" i="3"/>
  <c r="E635" i="1"/>
  <c r="G612" i="3"/>
  <c r="M612" i="3" s="1"/>
  <c r="C635" i="1"/>
  <c r="E612" i="3"/>
  <c r="G635" i="1"/>
  <c r="I612" i="3"/>
  <c r="B635" i="1"/>
  <c r="D612" i="3"/>
  <c r="A635" i="1"/>
  <c r="A612" i="3"/>
  <c r="B612" i="3" s="1"/>
  <c r="C413" i="3"/>
  <c r="D635" i="1"/>
  <c r="F613" i="3" s="1"/>
  <c r="G636" i="1" l="1"/>
  <c r="I613" i="3"/>
  <c r="E636" i="1"/>
  <c r="G613" i="3"/>
  <c r="M613" i="3" s="1"/>
  <c r="I636" i="1"/>
  <c r="K613" i="3"/>
  <c r="C636" i="1"/>
  <c r="E613" i="3"/>
  <c r="F637" i="1"/>
  <c r="H614" i="3"/>
  <c r="B636" i="1"/>
  <c r="D613" i="3"/>
  <c r="H637" i="1"/>
  <c r="J614" i="3"/>
  <c r="D636" i="1"/>
  <c r="F614" i="3" s="1"/>
  <c r="C414" i="3"/>
  <c r="A636" i="1"/>
  <c r="A613" i="3"/>
  <c r="B613" i="3" s="1"/>
  <c r="F638" i="1" l="1"/>
  <c r="H615" i="3"/>
  <c r="C637" i="1"/>
  <c r="E614" i="3"/>
  <c r="E637" i="1"/>
  <c r="G614" i="3"/>
  <c r="M614" i="3" s="1"/>
  <c r="H638" i="1"/>
  <c r="J615" i="3"/>
  <c r="B637" i="1"/>
  <c r="D614" i="3"/>
  <c r="I637" i="1"/>
  <c r="K614" i="3"/>
  <c r="G637" i="1"/>
  <c r="I614" i="3"/>
  <c r="A637" i="1"/>
  <c r="A614" i="3"/>
  <c r="B614" i="3" s="1"/>
  <c r="C415" i="3"/>
  <c r="D637" i="1"/>
  <c r="F615" i="3" s="1"/>
  <c r="I638" i="1" l="1"/>
  <c r="K615" i="3"/>
  <c r="B638" i="1"/>
  <c r="D615" i="3"/>
  <c r="G638" i="1"/>
  <c r="I615" i="3"/>
  <c r="H639" i="1"/>
  <c r="J616" i="3"/>
  <c r="E638" i="1"/>
  <c r="G615" i="3"/>
  <c r="M615" i="3" s="1"/>
  <c r="C638" i="1"/>
  <c r="E615" i="3"/>
  <c r="F639" i="1"/>
  <c r="H616" i="3"/>
  <c r="C416" i="3"/>
  <c r="D638" i="1"/>
  <c r="F616" i="3" s="1"/>
  <c r="A638" i="1"/>
  <c r="A615" i="3"/>
  <c r="B615" i="3" s="1"/>
  <c r="C639" i="1" l="1"/>
  <c r="E616" i="3"/>
  <c r="E639" i="1"/>
  <c r="G616" i="3"/>
  <c r="M616" i="3" s="1"/>
  <c r="G639" i="1"/>
  <c r="I616" i="3"/>
  <c r="H640" i="1"/>
  <c r="J617" i="3"/>
  <c r="B639" i="1"/>
  <c r="D616" i="3"/>
  <c r="F640" i="1"/>
  <c r="H617" i="3"/>
  <c r="I639" i="1"/>
  <c r="K616" i="3"/>
  <c r="A639" i="1"/>
  <c r="A616" i="3"/>
  <c r="B616" i="3" s="1"/>
  <c r="D639" i="1"/>
  <c r="F617" i="3" s="1"/>
  <c r="C417" i="3"/>
  <c r="B640" i="1" l="1"/>
  <c r="D617" i="3"/>
  <c r="H641" i="1"/>
  <c r="J618" i="3"/>
  <c r="F641" i="1"/>
  <c r="H618" i="3"/>
  <c r="G640" i="1"/>
  <c r="I617" i="3"/>
  <c r="E640" i="1"/>
  <c r="G617" i="3"/>
  <c r="M617" i="3" s="1"/>
  <c r="I640" i="1"/>
  <c r="K617" i="3"/>
  <c r="C640" i="1"/>
  <c r="E617" i="3"/>
  <c r="C418" i="3"/>
  <c r="D640" i="1"/>
  <c r="F618" i="3" s="1"/>
  <c r="A640" i="1"/>
  <c r="A617" i="3"/>
  <c r="B617" i="3" s="1"/>
  <c r="I641" i="1" l="1"/>
  <c r="K618" i="3"/>
  <c r="E641" i="1"/>
  <c r="G618" i="3"/>
  <c r="M618" i="3" s="1"/>
  <c r="G641" i="1"/>
  <c r="I618" i="3"/>
  <c r="H642" i="1"/>
  <c r="J619" i="3"/>
  <c r="F642" i="1"/>
  <c r="H619" i="3"/>
  <c r="C641" i="1"/>
  <c r="E618" i="3"/>
  <c r="B641" i="1"/>
  <c r="D618" i="3"/>
  <c r="A641" i="1"/>
  <c r="A618" i="3"/>
  <c r="B618" i="3" s="1"/>
  <c r="D641" i="1"/>
  <c r="F619" i="3" s="1"/>
  <c r="C419" i="3"/>
  <c r="C642" i="1" l="1"/>
  <c r="E619" i="3"/>
  <c r="H643" i="1"/>
  <c r="J620" i="3"/>
  <c r="G642" i="1"/>
  <c r="I619" i="3"/>
  <c r="F643" i="1"/>
  <c r="H620" i="3"/>
  <c r="E642" i="1"/>
  <c r="G619" i="3"/>
  <c r="M619" i="3" s="1"/>
  <c r="B642" i="1"/>
  <c r="D619" i="3"/>
  <c r="I642" i="1"/>
  <c r="K619" i="3"/>
  <c r="C420" i="3"/>
  <c r="D642" i="1"/>
  <c r="F620" i="3" s="1"/>
  <c r="A642" i="1"/>
  <c r="A619" i="3"/>
  <c r="B619" i="3" s="1"/>
  <c r="E643" i="1" l="1"/>
  <c r="G620" i="3"/>
  <c r="M620" i="3" s="1"/>
  <c r="H644" i="1"/>
  <c r="J621" i="3"/>
  <c r="B643" i="1"/>
  <c r="D620" i="3"/>
  <c r="G643" i="1"/>
  <c r="I620" i="3"/>
  <c r="I643" i="1"/>
  <c r="K620" i="3"/>
  <c r="F644" i="1"/>
  <c r="H621" i="3"/>
  <c r="C643" i="1"/>
  <c r="E620" i="3"/>
  <c r="A643" i="1"/>
  <c r="A620" i="3"/>
  <c r="B620" i="3" s="1"/>
  <c r="D643" i="1"/>
  <c r="F621" i="3" s="1"/>
  <c r="C421" i="3"/>
  <c r="G644" i="1" l="1"/>
  <c r="I621" i="3"/>
  <c r="B644" i="1"/>
  <c r="D621" i="3"/>
  <c r="F645" i="1"/>
  <c r="H622" i="3"/>
  <c r="I644" i="1"/>
  <c r="K621" i="3"/>
  <c r="H645" i="1"/>
  <c r="J622" i="3"/>
  <c r="C644" i="1"/>
  <c r="E621" i="3"/>
  <c r="E644" i="1"/>
  <c r="G621" i="3"/>
  <c r="M621" i="3" s="1"/>
  <c r="C422" i="3"/>
  <c r="D644" i="1"/>
  <c r="F622" i="3" s="1"/>
  <c r="A644" i="1"/>
  <c r="A621" i="3"/>
  <c r="B621" i="3" s="1"/>
  <c r="C645" i="1" l="1"/>
  <c r="E622" i="3"/>
  <c r="H646" i="1"/>
  <c r="J623" i="3"/>
  <c r="F646" i="1"/>
  <c r="H623" i="3"/>
  <c r="I645" i="1"/>
  <c r="K622" i="3"/>
  <c r="B645" i="1"/>
  <c r="D622" i="3"/>
  <c r="E645" i="1"/>
  <c r="G622" i="3"/>
  <c r="M622" i="3" s="1"/>
  <c r="G645" i="1"/>
  <c r="I622" i="3"/>
  <c r="A645" i="1"/>
  <c r="A622" i="3"/>
  <c r="B622" i="3" s="1"/>
  <c r="D645" i="1"/>
  <c r="F623" i="3" s="1"/>
  <c r="C423" i="3"/>
  <c r="E646" i="1" l="1"/>
  <c r="G623" i="3"/>
  <c r="M623" i="3" s="1"/>
  <c r="B646" i="1"/>
  <c r="D623" i="3"/>
  <c r="I646" i="1"/>
  <c r="K623" i="3"/>
  <c r="F647" i="1"/>
  <c r="H624" i="3"/>
  <c r="H647" i="1"/>
  <c r="J624" i="3"/>
  <c r="G646" i="1"/>
  <c r="I623" i="3"/>
  <c r="C646" i="1"/>
  <c r="E623" i="3"/>
  <c r="C424" i="3"/>
  <c r="D646" i="1"/>
  <c r="F624" i="3" s="1"/>
  <c r="A646" i="1"/>
  <c r="A623" i="3"/>
  <c r="B623" i="3" s="1"/>
  <c r="H648" i="1" l="1"/>
  <c r="J625" i="3"/>
  <c r="F648" i="1"/>
  <c r="H625" i="3"/>
  <c r="I647" i="1"/>
  <c r="K624" i="3"/>
  <c r="G647" i="1"/>
  <c r="I624" i="3"/>
  <c r="B647" i="1"/>
  <c r="D624" i="3"/>
  <c r="C647" i="1"/>
  <c r="E624" i="3"/>
  <c r="E647" i="1"/>
  <c r="G624" i="3"/>
  <c r="M624" i="3" s="1"/>
  <c r="A647" i="1"/>
  <c r="A624" i="3"/>
  <c r="B624" i="3" s="1"/>
  <c r="D647" i="1"/>
  <c r="F625" i="3" s="1"/>
  <c r="C425" i="3"/>
  <c r="G648" i="1" l="1"/>
  <c r="I625" i="3"/>
  <c r="C648" i="1"/>
  <c r="E625" i="3"/>
  <c r="B648" i="1"/>
  <c r="D625" i="3"/>
  <c r="I648" i="1"/>
  <c r="K625" i="3"/>
  <c r="F649" i="1"/>
  <c r="H626" i="3"/>
  <c r="E648" i="1"/>
  <c r="G625" i="3"/>
  <c r="M625" i="3" s="1"/>
  <c r="H649" i="1"/>
  <c r="J626" i="3"/>
  <c r="C426" i="3"/>
  <c r="D648" i="1"/>
  <c r="F626" i="3" s="1"/>
  <c r="A648" i="1"/>
  <c r="A625" i="3"/>
  <c r="B625" i="3" s="1"/>
  <c r="E649" i="1" l="1"/>
  <c r="G626" i="3"/>
  <c r="M626" i="3" s="1"/>
  <c r="F650" i="1"/>
  <c r="H627" i="3"/>
  <c r="I649" i="1"/>
  <c r="K626" i="3"/>
  <c r="B649" i="1"/>
  <c r="D626" i="3"/>
  <c r="C649" i="1"/>
  <c r="E626" i="3"/>
  <c r="H650" i="1"/>
  <c r="J627" i="3"/>
  <c r="G649" i="1"/>
  <c r="I626" i="3"/>
  <c r="A649" i="1"/>
  <c r="A626" i="3"/>
  <c r="B626" i="3" s="1"/>
  <c r="D649" i="1"/>
  <c r="F627" i="3" s="1"/>
  <c r="C427" i="3"/>
  <c r="H651" i="1" l="1"/>
  <c r="J628" i="3"/>
  <c r="C650" i="1"/>
  <c r="E627" i="3"/>
  <c r="B650" i="1"/>
  <c r="D627" i="3"/>
  <c r="I650" i="1"/>
  <c r="K627" i="3"/>
  <c r="F651" i="1"/>
  <c r="H628" i="3"/>
  <c r="G650" i="1"/>
  <c r="I627" i="3"/>
  <c r="E650" i="1"/>
  <c r="G627" i="3"/>
  <c r="M627" i="3" s="1"/>
  <c r="C428" i="3"/>
  <c r="D650" i="1"/>
  <c r="F628" i="3" s="1"/>
  <c r="A650" i="1"/>
  <c r="A627" i="3"/>
  <c r="B627" i="3" s="1"/>
  <c r="F652" i="1" l="1"/>
  <c r="H629" i="3"/>
  <c r="I651" i="1"/>
  <c r="K628" i="3"/>
  <c r="G651" i="1"/>
  <c r="I628" i="3"/>
  <c r="B651" i="1"/>
  <c r="D628" i="3"/>
  <c r="C651" i="1"/>
  <c r="E628" i="3"/>
  <c r="E651" i="1"/>
  <c r="G628" i="3"/>
  <c r="M628" i="3" s="1"/>
  <c r="H652" i="1"/>
  <c r="J629" i="3"/>
  <c r="A651" i="1"/>
  <c r="A628" i="3"/>
  <c r="B628" i="3" s="1"/>
  <c r="D651" i="1"/>
  <c r="F629" i="3" s="1"/>
  <c r="C429" i="3"/>
  <c r="C652" i="1" l="1"/>
  <c r="E629" i="3"/>
  <c r="E652" i="1"/>
  <c r="G629" i="3"/>
  <c r="M629" i="3" s="1"/>
  <c r="B652" i="1"/>
  <c r="D629" i="3"/>
  <c r="G652" i="1"/>
  <c r="I629" i="3"/>
  <c r="I652" i="1"/>
  <c r="K629" i="3"/>
  <c r="H653" i="1"/>
  <c r="J630" i="3"/>
  <c r="F653" i="1"/>
  <c r="H630" i="3"/>
  <c r="C430" i="3"/>
  <c r="D652" i="1"/>
  <c r="F630" i="3" s="1"/>
  <c r="A652" i="1"/>
  <c r="A629" i="3"/>
  <c r="B629" i="3" s="1"/>
  <c r="H654" i="1" l="1"/>
  <c r="J631" i="3"/>
  <c r="I653" i="1"/>
  <c r="K630" i="3"/>
  <c r="G653" i="1"/>
  <c r="I630" i="3"/>
  <c r="B653" i="1"/>
  <c r="D630" i="3"/>
  <c r="E653" i="1"/>
  <c r="G630" i="3"/>
  <c r="M630" i="3" s="1"/>
  <c r="F654" i="1"/>
  <c r="H631" i="3"/>
  <c r="C653" i="1"/>
  <c r="E630" i="3"/>
  <c r="A653" i="1"/>
  <c r="A630" i="3"/>
  <c r="B630" i="3" s="1"/>
  <c r="D653" i="1"/>
  <c r="F631" i="3" s="1"/>
  <c r="C431" i="3"/>
  <c r="E654" i="1" l="1"/>
  <c r="G631" i="3"/>
  <c r="M631" i="3" s="1"/>
  <c r="F655" i="1"/>
  <c r="H632" i="3"/>
  <c r="B654" i="1"/>
  <c r="D631" i="3"/>
  <c r="G654" i="1"/>
  <c r="I631" i="3"/>
  <c r="I654" i="1"/>
  <c r="K631" i="3"/>
  <c r="C654" i="1"/>
  <c r="E631" i="3"/>
  <c r="H655" i="1"/>
  <c r="J632" i="3"/>
  <c r="C432" i="3"/>
  <c r="D654" i="1"/>
  <c r="F632" i="3" s="1"/>
  <c r="A654" i="1"/>
  <c r="A631" i="3"/>
  <c r="B631" i="3" s="1"/>
  <c r="G655" i="1" l="1"/>
  <c r="I632" i="3"/>
  <c r="I655" i="1"/>
  <c r="K632" i="3"/>
  <c r="B655" i="1"/>
  <c r="D632" i="3"/>
  <c r="C655" i="1"/>
  <c r="E632" i="3"/>
  <c r="F656" i="1"/>
  <c r="H633" i="3"/>
  <c r="H656" i="1"/>
  <c r="J633" i="3"/>
  <c r="E655" i="1"/>
  <c r="G632" i="3"/>
  <c r="M632" i="3" s="1"/>
  <c r="A655" i="1"/>
  <c r="A632" i="3"/>
  <c r="B632" i="3" s="1"/>
  <c r="D655" i="1"/>
  <c r="F633" i="3" s="1"/>
  <c r="C433" i="3"/>
  <c r="F657" i="1" l="1"/>
  <c r="H634" i="3"/>
  <c r="C656" i="1"/>
  <c r="E633" i="3"/>
  <c r="H657" i="1"/>
  <c r="J634" i="3"/>
  <c r="B656" i="1"/>
  <c r="D633" i="3"/>
  <c r="I656" i="1"/>
  <c r="K633" i="3"/>
  <c r="E656" i="1"/>
  <c r="G633" i="3"/>
  <c r="M633" i="3" s="1"/>
  <c r="G656" i="1"/>
  <c r="I633" i="3"/>
  <c r="C434" i="3"/>
  <c r="D656" i="1"/>
  <c r="F634" i="3" s="1"/>
  <c r="A656" i="1"/>
  <c r="A633" i="3"/>
  <c r="B633" i="3" s="1"/>
  <c r="E657" i="1" l="1"/>
  <c r="G634" i="3"/>
  <c r="M634" i="3" s="1"/>
  <c r="H658" i="1"/>
  <c r="J635" i="3"/>
  <c r="I657" i="1"/>
  <c r="K634" i="3"/>
  <c r="B657" i="1"/>
  <c r="D634" i="3"/>
  <c r="C657" i="1"/>
  <c r="E634" i="3"/>
  <c r="G657" i="1"/>
  <c r="I634" i="3"/>
  <c r="F658" i="1"/>
  <c r="H635" i="3"/>
  <c r="A657" i="1"/>
  <c r="A634" i="3"/>
  <c r="B634" i="3" s="1"/>
  <c r="D657" i="1"/>
  <c r="F635" i="3" s="1"/>
  <c r="C435" i="3"/>
  <c r="B658" i="1" l="1"/>
  <c r="D635" i="3"/>
  <c r="I658" i="1"/>
  <c r="K635" i="3"/>
  <c r="G658" i="1"/>
  <c r="I635" i="3"/>
  <c r="C658" i="1"/>
  <c r="E635" i="3"/>
  <c r="H659" i="1"/>
  <c r="J636" i="3"/>
  <c r="F659" i="1"/>
  <c r="H636" i="3"/>
  <c r="E658" i="1"/>
  <c r="G635" i="3"/>
  <c r="M635" i="3" s="1"/>
  <c r="C436" i="3"/>
  <c r="D658" i="1"/>
  <c r="F636" i="3" s="1"/>
  <c r="A658" i="1"/>
  <c r="A635" i="3"/>
  <c r="B635" i="3" s="1"/>
  <c r="F660" i="1" l="1"/>
  <c r="H637" i="3"/>
  <c r="G659" i="1"/>
  <c r="I636" i="3"/>
  <c r="I659" i="1"/>
  <c r="K636" i="3"/>
  <c r="H660" i="1"/>
  <c r="J637" i="3"/>
  <c r="C659" i="1"/>
  <c r="E636" i="3"/>
  <c r="E659" i="1"/>
  <c r="G636" i="3"/>
  <c r="M636" i="3" s="1"/>
  <c r="B659" i="1"/>
  <c r="D636" i="3"/>
  <c r="A659" i="1"/>
  <c r="A636" i="3"/>
  <c r="B636" i="3" s="1"/>
  <c r="D659" i="1"/>
  <c r="F637" i="3" s="1"/>
  <c r="C437" i="3"/>
  <c r="H661" i="1" l="1"/>
  <c r="J638" i="3"/>
  <c r="I660" i="1"/>
  <c r="K637" i="3"/>
  <c r="E660" i="1"/>
  <c r="G637" i="3"/>
  <c r="M637" i="3" s="1"/>
  <c r="C660" i="1"/>
  <c r="E637" i="3"/>
  <c r="G660" i="1"/>
  <c r="I637" i="3"/>
  <c r="B660" i="1"/>
  <c r="D637" i="3"/>
  <c r="F661" i="1"/>
  <c r="H638" i="3"/>
  <c r="D660" i="1"/>
  <c r="F638" i="3" s="1"/>
  <c r="C438" i="3"/>
  <c r="A660" i="1"/>
  <c r="A637" i="3"/>
  <c r="B637" i="3" s="1"/>
  <c r="G661" i="1" l="1"/>
  <c r="I638" i="3"/>
  <c r="B661" i="1"/>
  <c r="D638" i="3"/>
  <c r="I661" i="1"/>
  <c r="K638" i="3"/>
  <c r="E661" i="1"/>
  <c r="G638" i="3"/>
  <c r="M638" i="3" s="1"/>
  <c r="F662" i="1"/>
  <c r="H639" i="3"/>
  <c r="C661" i="1"/>
  <c r="E638" i="3"/>
  <c r="H662" i="1"/>
  <c r="J639" i="3"/>
  <c r="A661" i="1"/>
  <c r="A638" i="3"/>
  <c r="B638" i="3" s="1"/>
  <c r="C439" i="3"/>
  <c r="D661" i="1"/>
  <c r="F639" i="3" s="1"/>
  <c r="F663" i="1" l="1"/>
  <c r="H640" i="3"/>
  <c r="I662" i="1"/>
  <c r="K639" i="3"/>
  <c r="B662" i="1"/>
  <c r="D639" i="3"/>
  <c r="C662" i="1"/>
  <c r="E639" i="3"/>
  <c r="E662" i="1"/>
  <c r="G639" i="3"/>
  <c r="M639" i="3" s="1"/>
  <c r="H663" i="1"/>
  <c r="J640" i="3"/>
  <c r="G662" i="1"/>
  <c r="I639" i="3"/>
  <c r="D662" i="1"/>
  <c r="F640" i="3" s="1"/>
  <c r="C440" i="3"/>
  <c r="A662" i="1"/>
  <c r="A639" i="3"/>
  <c r="B639" i="3" s="1"/>
  <c r="H664" i="1" l="1"/>
  <c r="J641" i="3"/>
  <c r="C663" i="1"/>
  <c r="E640" i="3"/>
  <c r="B663" i="1"/>
  <c r="D640" i="3"/>
  <c r="E663" i="1"/>
  <c r="G640" i="3"/>
  <c r="M640" i="3" s="1"/>
  <c r="I663" i="1"/>
  <c r="K640" i="3"/>
  <c r="G663" i="1"/>
  <c r="I640" i="3"/>
  <c r="F664" i="1"/>
  <c r="H641" i="3"/>
  <c r="A663" i="1"/>
  <c r="A640" i="3"/>
  <c r="B640" i="3" s="1"/>
  <c r="C441" i="3"/>
  <c r="D663" i="1"/>
  <c r="F641" i="3" s="1"/>
  <c r="E664" i="1" l="1"/>
  <c r="G641" i="3"/>
  <c r="M641" i="3" s="1"/>
  <c r="G664" i="1"/>
  <c r="I641" i="3"/>
  <c r="I664" i="1"/>
  <c r="K641" i="3"/>
  <c r="B664" i="1"/>
  <c r="D641" i="3"/>
  <c r="C664" i="1"/>
  <c r="E641" i="3"/>
  <c r="F665" i="1"/>
  <c r="H642" i="3"/>
  <c r="H665" i="1"/>
  <c r="J642" i="3"/>
  <c r="C442" i="3"/>
  <c r="D664" i="1"/>
  <c r="F642" i="3" s="1"/>
  <c r="A664" i="1"/>
  <c r="A641" i="3"/>
  <c r="B641" i="3" s="1"/>
  <c r="F666" i="1" l="1"/>
  <c r="H643" i="3"/>
  <c r="C665" i="1"/>
  <c r="E642" i="3"/>
  <c r="B665" i="1"/>
  <c r="D642" i="3"/>
  <c r="I665" i="1"/>
  <c r="K642" i="3"/>
  <c r="G665" i="1"/>
  <c r="I642" i="3"/>
  <c r="H666" i="1"/>
  <c r="J643" i="3"/>
  <c r="E665" i="1"/>
  <c r="G642" i="3"/>
  <c r="M642" i="3" s="1"/>
  <c r="A665" i="1"/>
  <c r="A642" i="3"/>
  <c r="B642" i="3" s="1"/>
  <c r="D665" i="1"/>
  <c r="F643" i="3" s="1"/>
  <c r="C443" i="3"/>
  <c r="H667" i="1" l="1"/>
  <c r="J644" i="3"/>
  <c r="G666" i="1"/>
  <c r="I643" i="3"/>
  <c r="B666" i="1"/>
  <c r="D643" i="3"/>
  <c r="I666" i="1"/>
  <c r="K643" i="3"/>
  <c r="C666" i="1"/>
  <c r="E643" i="3"/>
  <c r="E666" i="1"/>
  <c r="G643" i="3"/>
  <c r="M643" i="3" s="1"/>
  <c r="F667" i="1"/>
  <c r="H644" i="3"/>
  <c r="C444" i="3"/>
  <c r="D666" i="1"/>
  <c r="F644" i="3" s="1"/>
  <c r="A666" i="1"/>
  <c r="A643" i="3"/>
  <c r="B643" i="3" s="1"/>
  <c r="E667" i="1" l="1"/>
  <c r="G644" i="3"/>
  <c r="M644" i="3" s="1"/>
  <c r="I667" i="1"/>
  <c r="K644" i="3"/>
  <c r="C667" i="1"/>
  <c r="E644" i="3"/>
  <c r="B667" i="1"/>
  <c r="D644" i="3"/>
  <c r="G667" i="1"/>
  <c r="I644" i="3"/>
  <c r="F668" i="1"/>
  <c r="H645" i="3"/>
  <c r="H668" i="1"/>
  <c r="J645" i="3"/>
  <c r="A667" i="1"/>
  <c r="A644" i="3"/>
  <c r="B644" i="3" s="1"/>
  <c r="D667" i="1"/>
  <c r="F645" i="3" s="1"/>
  <c r="C445" i="3"/>
  <c r="B668" i="1" l="1"/>
  <c r="D645" i="3"/>
  <c r="C668" i="1"/>
  <c r="E645" i="3"/>
  <c r="F669" i="1"/>
  <c r="H646" i="3"/>
  <c r="G668" i="1"/>
  <c r="I645" i="3"/>
  <c r="I668" i="1"/>
  <c r="K645" i="3"/>
  <c r="H669" i="1"/>
  <c r="J646" i="3"/>
  <c r="E668" i="1"/>
  <c r="G645" i="3"/>
  <c r="M645" i="3" s="1"/>
  <c r="C446" i="3"/>
  <c r="D668" i="1"/>
  <c r="F646" i="3" s="1"/>
  <c r="A668" i="1"/>
  <c r="A645" i="3"/>
  <c r="B645" i="3" s="1"/>
  <c r="I669" i="1" l="1"/>
  <c r="K646" i="3"/>
  <c r="C669" i="1"/>
  <c r="E646" i="3"/>
  <c r="H670" i="1"/>
  <c r="J647" i="3"/>
  <c r="G669" i="1"/>
  <c r="I646" i="3"/>
  <c r="F670" i="1"/>
  <c r="H647" i="3"/>
  <c r="E669" i="1"/>
  <c r="G646" i="3"/>
  <c r="M646" i="3" s="1"/>
  <c r="B669" i="1"/>
  <c r="D646" i="3"/>
  <c r="D669" i="1"/>
  <c r="F647" i="3" s="1"/>
  <c r="A669" i="1"/>
  <c r="A646" i="3"/>
  <c r="B646" i="3" s="1"/>
  <c r="C447" i="3"/>
  <c r="E670" i="1" l="1"/>
  <c r="G647" i="3"/>
  <c r="M647" i="3" s="1"/>
  <c r="H671" i="1"/>
  <c r="J648" i="3"/>
  <c r="F671" i="1"/>
  <c r="H648" i="3"/>
  <c r="G670" i="1"/>
  <c r="I647" i="3"/>
  <c r="C670" i="1"/>
  <c r="E647" i="3"/>
  <c r="B670" i="1"/>
  <c r="D647" i="3"/>
  <c r="I670" i="1"/>
  <c r="K647" i="3"/>
  <c r="C448" i="3"/>
  <c r="A670" i="1"/>
  <c r="A647" i="3"/>
  <c r="B647" i="3" s="1"/>
  <c r="D670" i="1"/>
  <c r="F648" i="3" s="1"/>
  <c r="C671" i="1" l="1"/>
  <c r="E648" i="3"/>
  <c r="G671" i="1"/>
  <c r="I648" i="3"/>
  <c r="F672" i="1"/>
  <c r="H649" i="3"/>
  <c r="B671" i="1"/>
  <c r="D648" i="3"/>
  <c r="H672" i="1"/>
  <c r="J649" i="3"/>
  <c r="I671" i="1"/>
  <c r="K648" i="3"/>
  <c r="E671" i="1"/>
  <c r="G648" i="3"/>
  <c r="M648" i="3" s="1"/>
  <c r="D671" i="1"/>
  <c r="F649" i="3" s="1"/>
  <c r="A671" i="1"/>
  <c r="A648" i="3"/>
  <c r="B648" i="3" s="1"/>
  <c r="C449" i="3"/>
  <c r="I672" i="1" l="1"/>
  <c r="K649" i="3"/>
  <c r="H673" i="1"/>
  <c r="J650" i="3"/>
  <c r="B672" i="1"/>
  <c r="D649" i="3"/>
  <c r="F673" i="1"/>
  <c r="H650" i="3"/>
  <c r="G672" i="1"/>
  <c r="I649" i="3"/>
  <c r="E672" i="1"/>
  <c r="G649" i="3"/>
  <c r="M649" i="3" s="1"/>
  <c r="C672" i="1"/>
  <c r="E649" i="3"/>
  <c r="C450" i="3"/>
  <c r="A672" i="1"/>
  <c r="A649" i="3"/>
  <c r="B649" i="3" s="1"/>
  <c r="D672" i="1"/>
  <c r="F650" i="3" s="1"/>
  <c r="E673" i="1" l="1"/>
  <c r="G650" i="3"/>
  <c r="M650" i="3" s="1"/>
  <c r="G673" i="1"/>
  <c r="I650" i="3"/>
  <c r="B673" i="1"/>
  <c r="D650" i="3"/>
  <c r="F674" i="1"/>
  <c r="H651" i="3"/>
  <c r="H674" i="1"/>
  <c r="J651" i="3"/>
  <c r="C673" i="1"/>
  <c r="E650" i="3"/>
  <c r="I673" i="1"/>
  <c r="K650" i="3"/>
  <c r="D673" i="1"/>
  <c r="F651" i="3" s="1"/>
  <c r="A673" i="1"/>
  <c r="A650" i="3"/>
  <c r="B650" i="3" s="1"/>
  <c r="C451" i="3"/>
  <c r="C674" i="1" l="1"/>
  <c r="E651" i="3"/>
  <c r="F675" i="1"/>
  <c r="H652" i="3"/>
  <c r="H675" i="1"/>
  <c r="J652" i="3"/>
  <c r="B674" i="1"/>
  <c r="D651" i="3"/>
  <c r="G674" i="1"/>
  <c r="I651" i="3"/>
  <c r="I674" i="1"/>
  <c r="K651" i="3"/>
  <c r="E674" i="1"/>
  <c r="G651" i="3"/>
  <c r="M651" i="3" s="1"/>
  <c r="C452" i="3"/>
  <c r="A674" i="1"/>
  <c r="A651" i="3"/>
  <c r="B651" i="3" s="1"/>
  <c r="D674" i="1"/>
  <c r="F652" i="3" s="1"/>
  <c r="I675" i="1" l="1"/>
  <c r="K652" i="3"/>
  <c r="H676" i="1"/>
  <c r="J653" i="3"/>
  <c r="G675" i="1"/>
  <c r="I652" i="3"/>
  <c r="B675" i="1"/>
  <c r="D652" i="3"/>
  <c r="F676" i="1"/>
  <c r="H653" i="3"/>
  <c r="E675" i="1"/>
  <c r="G652" i="3"/>
  <c r="M652" i="3" s="1"/>
  <c r="C675" i="1"/>
  <c r="E652" i="3"/>
  <c r="D675" i="1"/>
  <c r="F653" i="3" s="1"/>
  <c r="A675" i="1"/>
  <c r="A652" i="3"/>
  <c r="B652" i="3" s="1"/>
  <c r="C453" i="3"/>
  <c r="E676" i="1" l="1"/>
  <c r="G653" i="3"/>
  <c r="M653" i="3" s="1"/>
  <c r="F677" i="1"/>
  <c r="H654" i="3"/>
  <c r="B676" i="1"/>
  <c r="D653" i="3"/>
  <c r="G676" i="1"/>
  <c r="I653" i="3"/>
  <c r="H677" i="1"/>
  <c r="J654" i="3"/>
  <c r="C676" i="1"/>
  <c r="E653" i="3"/>
  <c r="I676" i="1"/>
  <c r="K653" i="3"/>
  <c r="C454" i="3"/>
  <c r="A676" i="1"/>
  <c r="A653" i="3"/>
  <c r="B653" i="3" s="1"/>
  <c r="D676" i="1"/>
  <c r="F654" i="3" s="1"/>
  <c r="C677" i="1" l="1"/>
  <c r="E654" i="3"/>
  <c r="G677" i="1"/>
  <c r="I654" i="3"/>
  <c r="H678" i="1"/>
  <c r="J655" i="3"/>
  <c r="B677" i="1"/>
  <c r="D654" i="3"/>
  <c r="F678" i="1"/>
  <c r="H655" i="3"/>
  <c r="I677" i="1"/>
  <c r="K654" i="3"/>
  <c r="E677" i="1"/>
  <c r="G654" i="3"/>
  <c r="M654" i="3" s="1"/>
  <c r="D677" i="1"/>
  <c r="F655" i="3" s="1"/>
  <c r="A677" i="1"/>
  <c r="A654" i="3"/>
  <c r="B654" i="3" s="1"/>
  <c r="C455" i="3"/>
  <c r="B678" i="1" l="1"/>
  <c r="D655" i="3"/>
  <c r="H679" i="1"/>
  <c r="J656" i="3"/>
  <c r="I678" i="1"/>
  <c r="K655" i="3"/>
  <c r="F679" i="1"/>
  <c r="H656" i="3"/>
  <c r="G678" i="1"/>
  <c r="I655" i="3"/>
  <c r="E678" i="1"/>
  <c r="G655" i="3"/>
  <c r="M655" i="3" s="1"/>
  <c r="C678" i="1"/>
  <c r="E655" i="3"/>
  <c r="C456" i="3"/>
  <c r="A678" i="1"/>
  <c r="A655" i="3"/>
  <c r="B655" i="3" s="1"/>
  <c r="D678" i="1"/>
  <c r="F656" i="3" s="1"/>
  <c r="H680" i="1" l="1"/>
  <c r="J657" i="3"/>
  <c r="E679" i="1"/>
  <c r="G656" i="3"/>
  <c r="M656" i="3" s="1"/>
  <c r="G679" i="1"/>
  <c r="I656" i="3"/>
  <c r="F680" i="1"/>
  <c r="H657" i="3"/>
  <c r="I679" i="1"/>
  <c r="K656" i="3"/>
  <c r="C679" i="1"/>
  <c r="E656" i="3"/>
  <c r="B679" i="1"/>
  <c r="D656" i="3"/>
  <c r="D679" i="1"/>
  <c r="F657" i="3" s="1"/>
  <c r="A679" i="1"/>
  <c r="A656" i="3"/>
  <c r="B656" i="3" s="1"/>
  <c r="C457" i="3"/>
  <c r="I680" i="1" l="1"/>
  <c r="K657" i="3"/>
  <c r="C680" i="1"/>
  <c r="E657" i="3"/>
  <c r="F681" i="1"/>
  <c r="H658" i="3"/>
  <c r="G680" i="1"/>
  <c r="I657" i="3"/>
  <c r="E680" i="1"/>
  <c r="G657" i="3"/>
  <c r="M657" i="3" s="1"/>
  <c r="B680" i="1"/>
  <c r="D657" i="3"/>
  <c r="H681" i="1"/>
  <c r="J658" i="3"/>
  <c r="C458" i="3"/>
  <c r="A680" i="1"/>
  <c r="A657" i="3"/>
  <c r="B657" i="3" s="1"/>
  <c r="D680" i="1"/>
  <c r="F658" i="3" s="1"/>
  <c r="B681" i="1" l="1"/>
  <c r="D658" i="3"/>
  <c r="G681" i="1"/>
  <c r="I658" i="3"/>
  <c r="F682" i="1"/>
  <c r="H659" i="3"/>
  <c r="H682" i="1"/>
  <c r="J659" i="3"/>
  <c r="E681" i="1"/>
  <c r="G658" i="3"/>
  <c r="M658" i="3" s="1"/>
  <c r="C681" i="1"/>
  <c r="E658" i="3"/>
  <c r="I681" i="1"/>
  <c r="K658" i="3"/>
  <c r="D681" i="1"/>
  <c r="F659" i="3" s="1"/>
  <c r="A681" i="1"/>
  <c r="A658" i="3"/>
  <c r="B658" i="3" s="1"/>
  <c r="C459" i="3"/>
  <c r="C682" i="1" l="1"/>
  <c r="E659" i="3"/>
  <c r="E682" i="1"/>
  <c r="G659" i="3"/>
  <c r="M659" i="3" s="1"/>
  <c r="H683" i="1"/>
  <c r="J660" i="3"/>
  <c r="F683" i="1"/>
  <c r="H660" i="3"/>
  <c r="G682" i="1"/>
  <c r="I659" i="3"/>
  <c r="I682" i="1"/>
  <c r="K659" i="3"/>
  <c r="B682" i="1"/>
  <c r="D659" i="3"/>
  <c r="C460" i="3"/>
  <c r="A682" i="1"/>
  <c r="A659" i="3"/>
  <c r="B659" i="3" s="1"/>
  <c r="D682" i="1"/>
  <c r="F660" i="3" s="1"/>
  <c r="G683" i="1" l="1"/>
  <c r="I660" i="3"/>
  <c r="H684" i="1"/>
  <c r="J661" i="3"/>
  <c r="I683" i="1"/>
  <c r="K660" i="3"/>
  <c r="F684" i="1"/>
  <c r="H661" i="3"/>
  <c r="E683" i="1"/>
  <c r="G660" i="3"/>
  <c r="M660" i="3" s="1"/>
  <c r="B683" i="1"/>
  <c r="D660" i="3"/>
  <c r="C683" i="1"/>
  <c r="E660" i="3"/>
  <c r="D683" i="1"/>
  <c r="F661" i="3" s="1"/>
  <c r="A683" i="1"/>
  <c r="A660" i="3"/>
  <c r="B660" i="3" s="1"/>
  <c r="C461" i="3"/>
  <c r="B684" i="1" l="1"/>
  <c r="D661" i="3"/>
  <c r="F685" i="1"/>
  <c r="H662" i="3"/>
  <c r="E684" i="1"/>
  <c r="G661" i="3"/>
  <c r="M661" i="3" s="1"/>
  <c r="I684" i="1"/>
  <c r="K661" i="3"/>
  <c r="H685" i="1"/>
  <c r="J662" i="3"/>
  <c r="C684" i="1"/>
  <c r="E661" i="3"/>
  <c r="G684" i="1"/>
  <c r="I661" i="3"/>
  <c r="C462" i="3"/>
  <c r="A684" i="1"/>
  <c r="A661" i="3"/>
  <c r="B661" i="3" s="1"/>
  <c r="D684" i="1"/>
  <c r="F662" i="3" s="1"/>
  <c r="F686" i="1" l="1"/>
  <c r="H663" i="3"/>
  <c r="C685" i="1"/>
  <c r="E662" i="3"/>
  <c r="H686" i="1"/>
  <c r="J663" i="3"/>
  <c r="I685" i="1"/>
  <c r="K662" i="3"/>
  <c r="E685" i="1"/>
  <c r="G662" i="3"/>
  <c r="M662" i="3" s="1"/>
  <c r="G685" i="1"/>
  <c r="I662" i="3"/>
  <c r="B685" i="1"/>
  <c r="D662" i="3"/>
  <c r="D685" i="1"/>
  <c r="F663" i="3" s="1"/>
  <c r="A685" i="1"/>
  <c r="A662" i="3"/>
  <c r="B662" i="3" s="1"/>
  <c r="C463" i="3"/>
  <c r="G686" i="1" l="1"/>
  <c r="I663" i="3"/>
  <c r="H687" i="1"/>
  <c r="J664" i="3"/>
  <c r="E686" i="1"/>
  <c r="G663" i="3"/>
  <c r="M663" i="3" s="1"/>
  <c r="I686" i="1"/>
  <c r="K663" i="3"/>
  <c r="C686" i="1"/>
  <c r="E663" i="3"/>
  <c r="B686" i="1"/>
  <c r="D663" i="3"/>
  <c r="F687" i="1"/>
  <c r="H664" i="3"/>
  <c r="C464" i="3"/>
  <c r="A686" i="1"/>
  <c r="A663" i="3"/>
  <c r="B663" i="3" s="1"/>
  <c r="D686" i="1"/>
  <c r="F664" i="3" s="1"/>
  <c r="C687" i="1" l="1"/>
  <c r="E664" i="3"/>
  <c r="B687" i="1"/>
  <c r="D664" i="3"/>
  <c r="I687" i="1"/>
  <c r="K664" i="3"/>
  <c r="E687" i="1"/>
  <c r="G664" i="3"/>
  <c r="M664" i="3" s="1"/>
  <c r="H688" i="1"/>
  <c r="J665" i="3"/>
  <c r="F688" i="1"/>
  <c r="H665" i="3"/>
  <c r="G687" i="1"/>
  <c r="I664" i="3"/>
  <c r="D687" i="1"/>
  <c r="F665" i="3" s="1"/>
  <c r="A687" i="1"/>
  <c r="A664" i="3"/>
  <c r="B664" i="3" s="1"/>
  <c r="C465" i="3"/>
  <c r="E688" i="1" l="1"/>
  <c r="G665" i="3"/>
  <c r="M665" i="3" s="1"/>
  <c r="F689" i="1"/>
  <c r="H666" i="3"/>
  <c r="H689" i="1"/>
  <c r="J666" i="3"/>
  <c r="I688" i="1"/>
  <c r="K665" i="3"/>
  <c r="B688" i="1"/>
  <c r="D665" i="3"/>
  <c r="G688" i="1"/>
  <c r="I665" i="3"/>
  <c r="C688" i="1"/>
  <c r="E665" i="3"/>
  <c r="C466" i="3"/>
  <c r="A688" i="1"/>
  <c r="A665" i="3"/>
  <c r="B665" i="3" s="1"/>
  <c r="D688" i="1"/>
  <c r="F666" i="3" s="1"/>
  <c r="G689" i="1" l="1"/>
  <c r="I666" i="3"/>
  <c r="B689" i="1"/>
  <c r="D666" i="3"/>
  <c r="I689" i="1"/>
  <c r="K666" i="3"/>
  <c r="H690" i="1"/>
  <c r="J667" i="3"/>
  <c r="F690" i="1"/>
  <c r="H667" i="3"/>
  <c r="C689" i="1"/>
  <c r="E666" i="3"/>
  <c r="E689" i="1"/>
  <c r="G666" i="3"/>
  <c r="M666" i="3" s="1"/>
  <c r="D689" i="1"/>
  <c r="F667" i="3" s="1"/>
  <c r="A689" i="1"/>
  <c r="A666" i="3"/>
  <c r="B666" i="3" s="1"/>
  <c r="C467" i="3"/>
  <c r="H691" i="1" l="1"/>
  <c r="J668" i="3"/>
  <c r="I690" i="1"/>
  <c r="K667" i="3"/>
  <c r="C690" i="1"/>
  <c r="E667" i="3"/>
  <c r="F691" i="1"/>
  <c r="H668" i="3"/>
  <c r="B690" i="1"/>
  <c r="D667" i="3"/>
  <c r="E690" i="1"/>
  <c r="G667" i="3"/>
  <c r="M667" i="3" s="1"/>
  <c r="G690" i="1"/>
  <c r="I667" i="3"/>
  <c r="C468" i="3"/>
  <c r="A690" i="1"/>
  <c r="A667" i="3"/>
  <c r="B667" i="3" s="1"/>
  <c r="D690" i="1"/>
  <c r="F668" i="3" s="1"/>
  <c r="E691" i="1" l="1"/>
  <c r="G668" i="3"/>
  <c r="M668" i="3" s="1"/>
  <c r="B691" i="1"/>
  <c r="D668" i="3"/>
  <c r="F692" i="1"/>
  <c r="H669" i="3"/>
  <c r="C691" i="1"/>
  <c r="E668" i="3"/>
  <c r="I691" i="1"/>
  <c r="K668" i="3"/>
  <c r="G691" i="1"/>
  <c r="I668" i="3"/>
  <c r="H692" i="1"/>
  <c r="J669" i="3"/>
  <c r="D691" i="1"/>
  <c r="F669" i="3" s="1"/>
  <c r="A691" i="1"/>
  <c r="A668" i="3"/>
  <c r="B668" i="3" s="1"/>
  <c r="C469" i="3"/>
  <c r="G692" i="1" l="1"/>
  <c r="I669" i="3"/>
  <c r="F693" i="1"/>
  <c r="H670" i="3"/>
  <c r="I692" i="1"/>
  <c r="K669" i="3"/>
  <c r="C692" i="1"/>
  <c r="E669" i="3"/>
  <c r="B692" i="1"/>
  <c r="D669" i="3"/>
  <c r="H693" i="1"/>
  <c r="J670" i="3"/>
  <c r="E692" i="1"/>
  <c r="G669" i="3"/>
  <c r="M669" i="3" s="1"/>
  <c r="C470" i="3"/>
  <c r="A692" i="1"/>
  <c r="A669" i="3"/>
  <c r="B669" i="3" s="1"/>
  <c r="D692" i="1"/>
  <c r="F670" i="3" s="1"/>
  <c r="H694" i="1" l="1"/>
  <c r="J671" i="3"/>
  <c r="C693" i="1"/>
  <c r="E670" i="3"/>
  <c r="I693" i="1"/>
  <c r="K670" i="3"/>
  <c r="E693" i="1"/>
  <c r="G670" i="3"/>
  <c r="M670" i="3" s="1"/>
  <c r="B693" i="1"/>
  <c r="D670" i="3"/>
  <c r="F694" i="1"/>
  <c r="H671" i="3"/>
  <c r="G693" i="1"/>
  <c r="I670" i="3"/>
  <c r="D693" i="1"/>
  <c r="F671" i="3" s="1"/>
  <c r="A693" i="1"/>
  <c r="A670" i="3"/>
  <c r="B670" i="3" s="1"/>
  <c r="C471" i="3"/>
  <c r="F695" i="1" l="1"/>
  <c r="H672" i="3"/>
  <c r="E694" i="1"/>
  <c r="G671" i="3"/>
  <c r="M671" i="3" s="1"/>
  <c r="B694" i="1"/>
  <c r="D671" i="3"/>
  <c r="I694" i="1"/>
  <c r="K671" i="3"/>
  <c r="C694" i="1"/>
  <c r="E671" i="3"/>
  <c r="G694" i="1"/>
  <c r="I671" i="3"/>
  <c r="H695" i="1"/>
  <c r="J672" i="3"/>
  <c r="C472" i="3"/>
  <c r="A671" i="3"/>
  <c r="B671" i="3" s="1"/>
  <c r="A694" i="1"/>
  <c r="D694" i="1"/>
  <c r="F672" i="3" s="1"/>
  <c r="G695" i="1" l="1"/>
  <c r="I672" i="3"/>
  <c r="B695" i="1"/>
  <c r="D672" i="3"/>
  <c r="C695" i="1"/>
  <c r="E672" i="3"/>
  <c r="I695" i="1"/>
  <c r="K672" i="3"/>
  <c r="E695" i="1"/>
  <c r="G672" i="3"/>
  <c r="M672" i="3" s="1"/>
  <c r="H696" i="1"/>
  <c r="J673" i="3"/>
  <c r="F696" i="1"/>
  <c r="H673" i="3"/>
  <c r="D695" i="1"/>
  <c r="F673" i="3" s="1"/>
  <c r="A695" i="1"/>
  <c r="A672" i="3"/>
  <c r="B672" i="3" s="1"/>
  <c r="C473" i="3"/>
  <c r="E696" i="1" l="1"/>
  <c r="G673" i="3"/>
  <c r="M673" i="3" s="1"/>
  <c r="B696" i="1"/>
  <c r="D673" i="3"/>
  <c r="F697" i="1"/>
  <c r="H674" i="3"/>
  <c r="H697" i="1"/>
  <c r="J674" i="3"/>
  <c r="I696" i="1"/>
  <c r="K673" i="3"/>
  <c r="C696" i="1"/>
  <c r="E673" i="3"/>
  <c r="G696" i="1"/>
  <c r="I673" i="3"/>
  <c r="C474" i="3"/>
  <c r="A696" i="1"/>
  <c r="A673" i="3"/>
  <c r="B673" i="3" s="1"/>
  <c r="D696" i="1"/>
  <c r="F674" i="3" s="1"/>
  <c r="F698" i="1" l="1"/>
  <c r="H675" i="3"/>
  <c r="C697" i="1"/>
  <c r="E674" i="3"/>
  <c r="I697" i="1"/>
  <c r="K674" i="3"/>
  <c r="H698" i="1"/>
  <c r="J675" i="3"/>
  <c r="B697" i="1"/>
  <c r="D674" i="3"/>
  <c r="G697" i="1"/>
  <c r="I674" i="3"/>
  <c r="E697" i="1"/>
  <c r="G674" i="3"/>
  <c r="M674" i="3" s="1"/>
  <c r="D697" i="1"/>
  <c r="F675" i="3" s="1"/>
  <c r="A697" i="1"/>
  <c r="A674" i="3"/>
  <c r="B674" i="3" s="1"/>
  <c r="C475" i="3"/>
  <c r="G698" i="1" l="1"/>
  <c r="I675" i="3"/>
  <c r="B698" i="1"/>
  <c r="D675" i="3"/>
  <c r="H699" i="1"/>
  <c r="J676" i="3"/>
  <c r="I698" i="1"/>
  <c r="K675" i="3"/>
  <c r="C698" i="1"/>
  <c r="E675" i="3"/>
  <c r="E698" i="1"/>
  <c r="G675" i="3"/>
  <c r="M675" i="3" s="1"/>
  <c r="F699" i="1"/>
  <c r="H676" i="3"/>
  <c r="C476" i="3"/>
  <c r="A698" i="1"/>
  <c r="A675" i="3"/>
  <c r="B675" i="3" s="1"/>
  <c r="D698" i="1"/>
  <c r="F676" i="3" s="1"/>
  <c r="I699" i="1" l="1"/>
  <c r="K676" i="3"/>
  <c r="E699" i="1"/>
  <c r="G676" i="3"/>
  <c r="M676" i="3" s="1"/>
  <c r="C699" i="1"/>
  <c r="E676" i="3"/>
  <c r="H700" i="1"/>
  <c r="J677" i="3"/>
  <c r="B699" i="1"/>
  <c r="D676" i="3"/>
  <c r="F700" i="1"/>
  <c r="H677" i="3"/>
  <c r="G699" i="1"/>
  <c r="I676" i="3"/>
  <c r="C477" i="3"/>
  <c r="D699" i="1"/>
  <c r="F677" i="3" s="1"/>
  <c r="A699" i="1"/>
  <c r="A676" i="3"/>
  <c r="B676" i="3" s="1"/>
  <c r="F701" i="1" l="1"/>
  <c r="H678" i="3"/>
  <c r="B700" i="1"/>
  <c r="D677" i="3"/>
  <c r="H701" i="1"/>
  <c r="J678" i="3"/>
  <c r="C700" i="1"/>
  <c r="E677" i="3"/>
  <c r="E700" i="1"/>
  <c r="G677" i="3"/>
  <c r="M677" i="3" s="1"/>
  <c r="G700" i="1"/>
  <c r="I677" i="3"/>
  <c r="I700" i="1"/>
  <c r="K677" i="3"/>
  <c r="A700" i="1"/>
  <c r="A677" i="3"/>
  <c r="B677" i="3" s="1"/>
  <c r="D700" i="1"/>
  <c r="F678" i="3" s="1"/>
  <c r="C478" i="3"/>
  <c r="G701" i="1" l="1"/>
  <c r="I678" i="3"/>
  <c r="E701" i="1"/>
  <c r="G678" i="3"/>
  <c r="M678" i="3" s="1"/>
  <c r="C701" i="1"/>
  <c r="E678" i="3"/>
  <c r="H702" i="1"/>
  <c r="J679" i="3"/>
  <c r="B701" i="1"/>
  <c r="D678" i="3"/>
  <c r="I701" i="1"/>
  <c r="K678" i="3"/>
  <c r="F702" i="1"/>
  <c r="H679" i="3"/>
  <c r="D701" i="1"/>
  <c r="F679" i="3" s="1"/>
  <c r="C479" i="3"/>
  <c r="A701" i="1"/>
  <c r="A678" i="3"/>
  <c r="B678" i="3" s="1"/>
  <c r="I702" i="1" l="1"/>
  <c r="K679" i="3"/>
  <c r="B702" i="1"/>
  <c r="D679" i="3"/>
  <c r="H703" i="1"/>
  <c r="J680" i="3"/>
  <c r="C702" i="1"/>
  <c r="E679" i="3"/>
  <c r="E702" i="1"/>
  <c r="G679" i="3"/>
  <c r="M679" i="3" s="1"/>
  <c r="F703" i="1"/>
  <c r="H680" i="3"/>
  <c r="G702" i="1"/>
  <c r="I679" i="3"/>
  <c r="A702" i="1"/>
  <c r="A679" i="3"/>
  <c r="B679" i="3" s="1"/>
  <c r="C480" i="3"/>
  <c r="D702" i="1"/>
  <c r="F680" i="3" s="1"/>
  <c r="H704" i="1" l="1"/>
  <c r="J681" i="3"/>
  <c r="F704" i="1"/>
  <c r="H681" i="3"/>
  <c r="C703" i="1"/>
  <c r="E680" i="3"/>
  <c r="E703" i="1"/>
  <c r="G680" i="3"/>
  <c r="M680" i="3" s="1"/>
  <c r="B703" i="1"/>
  <c r="D680" i="3"/>
  <c r="G703" i="1"/>
  <c r="I680" i="3"/>
  <c r="I703" i="1"/>
  <c r="K680" i="3"/>
  <c r="C481" i="3"/>
  <c r="D703" i="1"/>
  <c r="F681" i="3" s="1"/>
  <c r="A703" i="1"/>
  <c r="A680" i="3"/>
  <c r="B680" i="3" s="1"/>
  <c r="G704" i="1" l="1"/>
  <c r="I681" i="3"/>
  <c r="B704" i="1"/>
  <c r="D681" i="3"/>
  <c r="E704" i="1"/>
  <c r="G681" i="3"/>
  <c r="M681" i="3" s="1"/>
  <c r="C704" i="1"/>
  <c r="E681" i="3"/>
  <c r="F705" i="1"/>
  <c r="H682" i="3"/>
  <c r="I704" i="1"/>
  <c r="K681" i="3"/>
  <c r="H705" i="1"/>
  <c r="J682" i="3"/>
  <c r="A704" i="1"/>
  <c r="A681" i="3"/>
  <c r="B681" i="3" s="1"/>
  <c r="D704" i="1"/>
  <c r="F682" i="3" s="1"/>
  <c r="C482" i="3"/>
  <c r="E705" i="1" l="1"/>
  <c r="G682" i="3"/>
  <c r="M682" i="3" s="1"/>
  <c r="F706" i="1"/>
  <c r="H683" i="3"/>
  <c r="I705" i="1"/>
  <c r="K682" i="3"/>
  <c r="C705" i="1"/>
  <c r="E682" i="3"/>
  <c r="B705" i="1"/>
  <c r="D682" i="3"/>
  <c r="H706" i="1"/>
  <c r="J683" i="3"/>
  <c r="G705" i="1"/>
  <c r="I682" i="3"/>
  <c r="C483" i="3"/>
  <c r="D705" i="1"/>
  <c r="F683" i="3" s="1"/>
  <c r="A705" i="1"/>
  <c r="A682" i="3"/>
  <c r="B682" i="3" s="1"/>
  <c r="H707" i="1" l="1"/>
  <c r="J684" i="3"/>
  <c r="B706" i="1"/>
  <c r="D683" i="3"/>
  <c r="C706" i="1"/>
  <c r="E683" i="3"/>
  <c r="I706" i="1"/>
  <c r="K683" i="3"/>
  <c r="F707" i="1"/>
  <c r="H684" i="3"/>
  <c r="G706" i="1"/>
  <c r="I683" i="3"/>
  <c r="E706" i="1"/>
  <c r="G683" i="3"/>
  <c r="M683" i="3" s="1"/>
  <c r="A706" i="1"/>
  <c r="A683" i="3"/>
  <c r="B683" i="3" s="1"/>
  <c r="D706" i="1"/>
  <c r="F684" i="3" s="1"/>
  <c r="C484" i="3"/>
  <c r="I707" i="1" l="1"/>
  <c r="K684" i="3"/>
  <c r="C707" i="1"/>
  <c r="E684" i="3"/>
  <c r="G707" i="1"/>
  <c r="I684" i="3"/>
  <c r="F708" i="1"/>
  <c r="H685" i="3"/>
  <c r="B707" i="1"/>
  <c r="D684" i="3"/>
  <c r="E707" i="1"/>
  <c r="G684" i="3"/>
  <c r="M684" i="3" s="1"/>
  <c r="H708" i="1"/>
  <c r="J685" i="3"/>
  <c r="D707" i="1"/>
  <c r="F685" i="3" s="1"/>
  <c r="C485" i="3"/>
  <c r="A707" i="1"/>
  <c r="A684" i="3"/>
  <c r="B684" i="3" s="1"/>
  <c r="E708" i="1" l="1"/>
  <c r="G685" i="3"/>
  <c r="M685" i="3" s="1"/>
  <c r="B708" i="1"/>
  <c r="D685" i="3"/>
  <c r="F709" i="1"/>
  <c r="H686" i="3"/>
  <c r="G708" i="1"/>
  <c r="I685" i="3"/>
  <c r="C708" i="1"/>
  <c r="E685" i="3"/>
  <c r="H709" i="1"/>
  <c r="J686" i="3"/>
  <c r="I708" i="1"/>
  <c r="K685" i="3"/>
  <c r="A708" i="1"/>
  <c r="A685" i="3"/>
  <c r="B685" i="3" s="1"/>
  <c r="D708" i="1"/>
  <c r="F686" i="3" s="1"/>
  <c r="C486" i="3"/>
  <c r="G709" i="1" l="1"/>
  <c r="I686" i="3"/>
  <c r="F710" i="1"/>
  <c r="H687" i="3"/>
  <c r="C709" i="1"/>
  <c r="E686" i="3"/>
  <c r="H710" i="1"/>
  <c r="J687" i="3"/>
  <c r="B709" i="1"/>
  <c r="D686" i="3"/>
  <c r="I709" i="1"/>
  <c r="K686" i="3"/>
  <c r="E709" i="1"/>
  <c r="G686" i="3"/>
  <c r="M686" i="3" s="1"/>
  <c r="C487" i="3"/>
  <c r="D709" i="1"/>
  <c r="F687" i="3" s="1"/>
  <c r="A709" i="1"/>
  <c r="A686" i="3"/>
  <c r="B686" i="3" s="1"/>
  <c r="I710" i="1" l="1"/>
  <c r="K687" i="3"/>
  <c r="B710" i="1"/>
  <c r="D687" i="3"/>
  <c r="H711" i="1"/>
  <c r="J688" i="3"/>
  <c r="C710" i="1"/>
  <c r="E687" i="3"/>
  <c r="F711" i="1"/>
  <c r="H688" i="3"/>
  <c r="E710" i="1"/>
  <c r="G687" i="3"/>
  <c r="M687" i="3" s="1"/>
  <c r="G710" i="1"/>
  <c r="I687" i="3"/>
  <c r="A710" i="1"/>
  <c r="A687" i="3"/>
  <c r="B687" i="3" s="1"/>
  <c r="D710" i="1"/>
  <c r="F688" i="3" s="1"/>
  <c r="C488" i="3"/>
  <c r="E711" i="1" l="1"/>
  <c r="G688" i="3"/>
  <c r="M688" i="3" s="1"/>
  <c r="C711" i="1"/>
  <c r="E688" i="3"/>
  <c r="H712" i="1"/>
  <c r="J689" i="3"/>
  <c r="F712" i="1"/>
  <c r="H689" i="3"/>
  <c r="B711" i="1"/>
  <c r="D688" i="3"/>
  <c r="G711" i="1"/>
  <c r="I688" i="3"/>
  <c r="I711" i="1"/>
  <c r="K688" i="3"/>
  <c r="C489" i="3"/>
  <c r="D711" i="1"/>
  <c r="F689" i="3" s="1"/>
  <c r="A711" i="1"/>
  <c r="A688" i="3"/>
  <c r="B688" i="3" s="1"/>
  <c r="G712" i="1" l="1"/>
  <c r="I689" i="3"/>
  <c r="B712" i="1"/>
  <c r="D689" i="3"/>
  <c r="F713" i="1"/>
  <c r="H690" i="3"/>
  <c r="H713" i="1"/>
  <c r="J690" i="3"/>
  <c r="C712" i="1"/>
  <c r="E689" i="3"/>
  <c r="I712" i="1"/>
  <c r="K689" i="3"/>
  <c r="E712" i="1"/>
  <c r="G689" i="3"/>
  <c r="M689" i="3" s="1"/>
  <c r="A712" i="1"/>
  <c r="A689" i="3"/>
  <c r="B689" i="3" s="1"/>
  <c r="D712" i="1"/>
  <c r="F690" i="3" s="1"/>
  <c r="C490" i="3"/>
  <c r="I713" i="1" l="1"/>
  <c r="K690" i="3"/>
  <c r="F714" i="1"/>
  <c r="H691" i="3"/>
  <c r="C713" i="1"/>
  <c r="E690" i="3"/>
  <c r="H714" i="1"/>
  <c r="J691" i="3"/>
  <c r="B713" i="1"/>
  <c r="D690" i="3"/>
  <c r="E713" i="1"/>
  <c r="G690" i="3"/>
  <c r="M690" i="3" s="1"/>
  <c r="G713" i="1"/>
  <c r="I690" i="3"/>
  <c r="C491" i="3"/>
  <c r="D713" i="1"/>
  <c r="F691" i="3" s="1"/>
  <c r="A713" i="1"/>
  <c r="A690" i="3"/>
  <c r="B690" i="3" s="1"/>
  <c r="E714" i="1" l="1"/>
  <c r="G691" i="3"/>
  <c r="M691" i="3" s="1"/>
  <c r="B714" i="1"/>
  <c r="D691" i="3"/>
  <c r="H715" i="1"/>
  <c r="J692" i="3"/>
  <c r="C714" i="1"/>
  <c r="E691" i="3"/>
  <c r="F715" i="1"/>
  <c r="H692" i="3"/>
  <c r="G714" i="1"/>
  <c r="I691" i="3"/>
  <c r="I714" i="1"/>
  <c r="K691" i="3"/>
  <c r="A714" i="1"/>
  <c r="A691" i="3"/>
  <c r="B691" i="3" s="1"/>
  <c r="D714" i="1"/>
  <c r="F692" i="3" s="1"/>
  <c r="C492" i="3"/>
  <c r="G715" i="1" l="1"/>
  <c r="I692" i="3"/>
  <c r="H716" i="1"/>
  <c r="J693" i="3"/>
  <c r="F716" i="1"/>
  <c r="H693" i="3"/>
  <c r="C715" i="1"/>
  <c r="E692" i="3"/>
  <c r="B715" i="1"/>
  <c r="D692" i="3"/>
  <c r="I715" i="1"/>
  <c r="K692" i="3"/>
  <c r="E715" i="1"/>
  <c r="G692" i="3"/>
  <c r="M692" i="3" s="1"/>
  <c r="C493" i="3"/>
  <c r="D715" i="1"/>
  <c r="F693" i="3" s="1"/>
  <c r="A715" i="1"/>
  <c r="A692" i="3"/>
  <c r="B692" i="3" s="1"/>
  <c r="I716" i="1" l="1"/>
  <c r="K693" i="3"/>
  <c r="C716" i="1"/>
  <c r="E693" i="3"/>
  <c r="B716" i="1"/>
  <c r="D693" i="3"/>
  <c r="F717" i="1"/>
  <c r="H694" i="3"/>
  <c r="H717" i="1"/>
  <c r="J694" i="3"/>
  <c r="E716" i="1"/>
  <c r="G693" i="3"/>
  <c r="M693" i="3" s="1"/>
  <c r="G716" i="1"/>
  <c r="I693" i="3"/>
  <c r="A716" i="1"/>
  <c r="A693" i="3"/>
  <c r="B693" i="3" s="1"/>
  <c r="D716" i="1"/>
  <c r="F694" i="3" s="1"/>
  <c r="C494" i="3"/>
  <c r="F718" i="1" l="1"/>
  <c r="H695" i="3"/>
  <c r="H718" i="1"/>
  <c r="J695" i="3"/>
  <c r="E717" i="1"/>
  <c r="G694" i="3"/>
  <c r="M694" i="3" s="1"/>
  <c r="B717" i="1"/>
  <c r="D694" i="3"/>
  <c r="C717" i="1"/>
  <c r="E694" i="3"/>
  <c r="G717" i="1"/>
  <c r="I694" i="3"/>
  <c r="I717" i="1"/>
  <c r="K694" i="3"/>
  <c r="D717" i="1"/>
  <c r="F695" i="3" s="1"/>
  <c r="C495" i="3"/>
  <c r="A717" i="1"/>
  <c r="A694" i="3"/>
  <c r="B694" i="3" s="1"/>
  <c r="G718" i="1" l="1"/>
  <c r="I695" i="3"/>
  <c r="C718" i="1"/>
  <c r="E695" i="3"/>
  <c r="B718" i="1"/>
  <c r="D695" i="3"/>
  <c r="E718" i="1"/>
  <c r="G695" i="3"/>
  <c r="M695" i="3" s="1"/>
  <c r="H719" i="1"/>
  <c r="J696" i="3"/>
  <c r="I718" i="1"/>
  <c r="K695" i="3"/>
  <c r="F719" i="1"/>
  <c r="H696" i="3"/>
  <c r="A718" i="1"/>
  <c r="A695" i="3"/>
  <c r="B695" i="3" s="1"/>
  <c r="C496" i="3"/>
  <c r="D718" i="1"/>
  <c r="F696" i="3" s="1"/>
  <c r="E719" i="1" l="1"/>
  <c r="G696" i="3"/>
  <c r="M696" i="3" s="1"/>
  <c r="I719" i="1"/>
  <c r="K696" i="3"/>
  <c r="H720" i="1"/>
  <c r="J697" i="3"/>
  <c r="B719" i="1"/>
  <c r="D696" i="3"/>
  <c r="C719" i="1"/>
  <c r="E696" i="3"/>
  <c r="F720" i="1"/>
  <c r="H697" i="3"/>
  <c r="G719" i="1"/>
  <c r="I696" i="3"/>
  <c r="C497" i="3"/>
  <c r="D719" i="1"/>
  <c r="F697" i="3" s="1"/>
  <c r="A719" i="1"/>
  <c r="A696" i="3"/>
  <c r="B696" i="3" s="1"/>
  <c r="H721" i="1" l="1"/>
  <c r="J698" i="3"/>
  <c r="F721" i="1"/>
  <c r="H698" i="3"/>
  <c r="C720" i="1"/>
  <c r="E697" i="3"/>
  <c r="B720" i="1"/>
  <c r="D697" i="3"/>
  <c r="I720" i="1"/>
  <c r="K697" i="3"/>
  <c r="G720" i="1"/>
  <c r="I697" i="3"/>
  <c r="E720" i="1"/>
  <c r="G697" i="3"/>
  <c r="M697" i="3" s="1"/>
  <c r="A720" i="1"/>
  <c r="A697" i="3"/>
  <c r="B697" i="3" s="1"/>
  <c r="D720" i="1"/>
  <c r="F698" i="3" s="1"/>
  <c r="C498" i="3"/>
  <c r="G721" i="1" l="1"/>
  <c r="I698" i="3"/>
  <c r="I721" i="1"/>
  <c r="K698" i="3"/>
  <c r="B721" i="1"/>
  <c r="D698" i="3"/>
  <c r="C721" i="1"/>
  <c r="E698" i="3"/>
  <c r="F722" i="1"/>
  <c r="H699" i="3"/>
  <c r="E721" i="1"/>
  <c r="G698" i="3"/>
  <c r="M698" i="3" s="1"/>
  <c r="H722" i="1"/>
  <c r="J699" i="3"/>
  <c r="C499" i="3"/>
  <c r="D721" i="1"/>
  <c r="F699" i="3" s="1"/>
  <c r="A721" i="1"/>
  <c r="A698" i="3"/>
  <c r="B698" i="3" s="1"/>
  <c r="E722" i="1" l="1"/>
  <c r="G699" i="3"/>
  <c r="M699" i="3" s="1"/>
  <c r="F723" i="1"/>
  <c r="H700" i="3"/>
  <c r="C722" i="1"/>
  <c r="E699" i="3"/>
  <c r="B722" i="1"/>
  <c r="D699" i="3"/>
  <c r="I722" i="1"/>
  <c r="K699" i="3"/>
  <c r="H723" i="1"/>
  <c r="J700" i="3"/>
  <c r="G722" i="1"/>
  <c r="I699" i="3"/>
  <c r="A722" i="1"/>
  <c r="A699" i="3"/>
  <c r="B699" i="3" s="1"/>
  <c r="D722" i="1"/>
  <c r="F700" i="3" s="1"/>
  <c r="C500" i="3"/>
  <c r="B723" i="1" l="1"/>
  <c r="D700" i="3"/>
  <c r="C723" i="1"/>
  <c r="E700" i="3"/>
  <c r="H724" i="1"/>
  <c r="J701" i="3"/>
  <c r="I723" i="1"/>
  <c r="K700" i="3"/>
  <c r="F724" i="1"/>
  <c r="H701" i="3"/>
  <c r="G723" i="1"/>
  <c r="I700" i="3"/>
  <c r="E723" i="1"/>
  <c r="G700" i="3"/>
  <c r="M700" i="3" s="1"/>
  <c r="C501" i="3"/>
  <c r="D723" i="1"/>
  <c r="F701" i="3" s="1"/>
  <c r="A723" i="1"/>
  <c r="A700" i="3"/>
  <c r="B700" i="3" s="1"/>
  <c r="G724" i="1" l="1"/>
  <c r="I701" i="3"/>
  <c r="F725" i="1"/>
  <c r="H702" i="3"/>
  <c r="I724" i="1"/>
  <c r="K701" i="3"/>
  <c r="H725" i="1"/>
  <c r="J702" i="3"/>
  <c r="C724" i="1"/>
  <c r="E701" i="3"/>
  <c r="E724" i="1"/>
  <c r="G701" i="3"/>
  <c r="M701" i="3" s="1"/>
  <c r="B724" i="1"/>
  <c r="D701" i="3"/>
  <c r="A724" i="1"/>
  <c r="A701" i="3"/>
  <c r="B701" i="3" s="1"/>
  <c r="D724" i="1"/>
  <c r="F702" i="3" s="1"/>
  <c r="C502" i="3"/>
  <c r="E725" i="1" l="1"/>
  <c r="G702" i="3"/>
  <c r="M702" i="3" s="1"/>
  <c r="C725" i="1"/>
  <c r="E702" i="3"/>
  <c r="I725" i="1"/>
  <c r="K702" i="3"/>
  <c r="H726" i="1"/>
  <c r="J703" i="3"/>
  <c r="F726" i="1"/>
  <c r="H703" i="3"/>
  <c r="B725" i="1"/>
  <c r="D702" i="3"/>
  <c r="G725" i="1"/>
  <c r="I702" i="3"/>
  <c r="D725" i="1"/>
  <c r="F703" i="3" s="1"/>
  <c r="C503" i="3"/>
  <c r="A725" i="1"/>
  <c r="A702" i="3"/>
  <c r="B702" i="3" s="1"/>
  <c r="F727" i="1" l="1"/>
  <c r="H704" i="3"/>
  <c r="C726" i="1"/>
  <c r="E703" i="3"/>
  <c r="B726" i="1"/>
  <c r="D703" i="3"/>
  <c r="G726" i="1"/>
  <c r="I703" i="3"/>
  <c r="H727" i="1"/>
  <c r="J704" i="3"/>
  <c r="I726" i="1"/>
  <c r="K703" i="3"/>
  <c r="E726" i="1"/>
  <c r="G703" i="3"/>
  <c r="M703" i="3" s="1"/>
  <c r="A726" i="1"/>
  <c r="A703" i="3"/>
  <c r="B703" i="3" s="1"/>
  <c r="C504" i="3"/>
  <c r="D726" i="1"/>
  <c r="F704" i="3" s="1"/>
  <c r="I727" i="1" l="1"/>
  <c r="K704" i="3"/>
  <c r="G727" i="1"/>
  <c r="I704" i="3"/>
  <c r="B727" i="1"/>
  <c r="D704" i="3"/>
  <c r="H728" i="1"/>
  <c r="J705" i="3"/>
  <c r="C727" i="1"/>
  <c r="E704" i="3"/>
  <c r="E727" i="1"/>
  <c r="G704" i="3"/>
  <c r="M704" i="3" s="1"/>
  <c r="F728" i="1"/>
  <c r="H705" i="3"/>
  <c r="C505" i="3"/>
  <c r="D727" i="1"/>
  <c r="F705" i="3" s="1"/>
  <c r="A727" i="1"/>
  <c r="A704" i="3"/>
  <c r="B704" i="3" s="1"/>
  <c r="E728" i="1" l="1"/>
  <c r="G705" i="3"/>
  <c r="M705" i="3" s="1"/>
  <c r="H729" i="1"/>
  <c r="J706" i="3"/>
  <c r="C728" i="1"/>
  <c r="E705" i="3"/>
  <c r="B728" i="1"/>
  <c r="D705" i="3"/>
  <c r="G728" i="1"/>
  <c r="I705" i="3"/>
  <c r="F729" i="1"/>
  <c r="H706" i="3"/>
  <c r="I728" i="1"/>
  <c r="K705" i="3"/>
  <c r="A728" i="1"/>
  <c r="A705" i="3"/>
  <c r="B705" i="3" s="1"/>
  <c r="D728" i="1"/>
  <c r="F706" i="3" s="1"/>
  <c r="C506" i="3"/>
  <c r="F730" i="1" l="1"/>
  <c r="H707" i="3"/>
  <c r="G729" i="1"/>
  <c r="I706" i="3"/>
  <c r="B729" i="1"/>
  <c r="D706" i="3"/>
  <c r="C729" i="1"/>
  <c r="E706" i="3"/>
  <c r="H730" i="1"/>
  <c r="J707" i="3"/>
  <c r="I729" i="1"/>
  <c r="K706" i="3"/>
  <c r="E729" i="1"/>
  <c r="G706" i="3"/>
  <c r="M706" i="3" s="1"/>
  <c r="D729" i="1"/>
  <c r="F707" i="3" s="1"/>
  <c r="C507" i="3"/>
  <c r="A729" i="1"/>
  <c r="A706" i="3"/>
  <c r="B706" i="3" s="1"/>
  <c r="I730" i="1" l="1"/>
  <c r="K707" i="3"/>
  <c r="H731" i="1"/>
  <c r="J708" i="3"/>
  <c r="C730" i="1"/>
  <c r="E707" i="3"/>
  <c r="B730" i="1"/>
  <c r="D707" i="3"/>
  <c r="G730" i="1"/>
  <c r="I707" i="3"/>
  <c r="E730" i="1"/>
  <c r="G707" i="3"/>
  <c r="M707" i="3" s="1"/>
  <c r="F731" i="1"/>
  <c r="H708" i="3"/>
  <c r="A730" i="1"/>
  <c r="A707" i="3"/>
  <c r="B707" i="3" s="1"/>
  <c r="C508" i="3"/>
  <c r="D730" i="1"/>
  <c r="F708" i="3" s="1"/>
  <c r="E731" i="1" l="1"/>
  <c r="G708" i="3"/>
  <c r="M708" i="3" s="1"/>
  <c r="B731" i="1"/>
  <c r="D708" i="3"/>
  <c r="C731" i="1"/>
  <c r="E708" i="3"/>
  <c r="G731" i="1"/>
  <c r="I708" i="3"/>
  <c r="H732" i="1"/>
  <c r="J709" i="3"/>
  <c r="F732" i="1"/>
  <c r="H709" i="3"/>
  <c r="I731" i="1"/>
  <c r="K708" i="3"/>
  <c r="C509" i="3"/>
  <c r="D731" i="1"/>
  <c r="F709" i="3" s="1"/>
  <c r="A731" i="1"/>
  <c r="A708" i="3"/>
  <c r="B708" i="3" s="1"/>
  <c r="C732" i="1" l="1"/>
  <c r="E709" i="3"/>
  <c r="H733" i="1"/>
  <c r="J710" i="3"/>
  <c r="G732" i="1"/>
  <c r="I709" i="3"/>
  <c r="F733" i="1"/>
  <c r="H710" i="3"/>
  <c r="B732" i="1"/>
  <c r="D709" i="3"/>
  <c r="I732" i="1"/>
  <c r="K709" i="3"/>
  <c r="E732" i="1"/>
  <c r="G709" i="3"/>
  <c r="M709" i="3" s="1"/>
  <c r="A732" i="1"/>
  <c r="A709" i="3"/>
  <c r="B709" i="3" s="1"/>
  <c r="D732" i="1"/>
  <c r="F710" i="3" s="1"/>
  <c r="C510" i="3"/>
  <c r="F734" i="1" l="1"/>
  <c r="H711" i="3"/>
  <c r="I733" i="1"/>
  <c r="K710" i="3"/>
  <c r="B733" i="1"/>
  <c r="D710" i="3"/>
  <c r="G733" i="1"/>
  <c r="I710" i="3"/>
  <c r="H734" i="1"/>
  <c r="J711" i="3"/>
  <c r="E733" i="1"/>
  <c r="G710" i="3"/>
  <c r="M710" i="3" s="1"/>
  <c r="C733" i="1"/>
  <c r="E710" i="3"/>
  <c r="C511" i="3"/>
  <c r="D733" i="1"/>
  <c r="F711" i="3" s="1"/>
  <c r="A733" i="1"/>
  <c r="A710" i="3"/>
  <c r="B710" i="3" s="1"/>
  <c r="E734" i="1" l="1"/>
  <c r="G711" i="3"/>
  <c r="M711" i="3" s="1"/>
  <c r="G734" i="1"/>
  <c r="I711" i="3"/>
  <c r="B734" i="1"/>
  <c r="D711" i="3"/>
  <c r="H735" i="1"/>
  <c r="J712" i="3"/>
  <c r="I734" i="1"/>
  <c r="K711" i="3"/>
  <c r="C734" i="1"/>
  <c r="E711" i="3"/>
  <c r="F735" i="1"/>
  <c r="H712" i="3"/>
  <c r="A734" i="1"/>
  <c r="A711" i="3"/>
  <c r="B711" i="3" s="1"/>
  <c r="D734" i="1"/>
  <c r="F712" i="3" s="1"/>
  <c r="C512" i="3"/>
  <c r="C735" i="1" l="1"/>
  <c r="E712" i="3"/>
  <c r="I735" i="1"/>
  <c r="K712" i="3"/>
  <c r="H736" i="1"/>
  <c r="J713" i="3"/>
  <c r="B735" i="1"/>
  <c r="D712" i="3"/>
  <c r="G735" i="1"/>
  <c r="I712" i="3"/>
  <c r="F736" i="1"/>
  <c r="H713" i="3"/>
  <c r="E735" i="1"/>
  <c r="G712" i="3"/>
  <c r="M712" i="3" s="1"/>
  <c r="C513" i="3"/>
  <c r="D735" i="1"/>
  <c r="F713" i="3" s="1"/>
  <c r="A735" i="1"/>
  <c r="A712" i="3"/>
  <c r="B712" i="3" s="1"/>
  <c r="G736" i="1" l="1"/>
  <c r="I713" i="3"/>
  <c r="B736" i="1"/>
  <c r="D713" i="3"/>
  <c r="F737" i="1"/>
  <c r="H714" i="3"/>
  <c r="H737" i="1"/>
  <c r="J714" i="3"/>
  <c r="I736" i="1"/>
  <c r="K713" i="3"/>
  <c r="E736" i="1"/>
  <c r="G713" i="3"/>
  <c r="M713" i="3" s="1"/>
  <c r="C736" i="1"/>
  <c r="E713" i="3"/>
  <c r="A736" i="1"/>
  <c r="A713" i="3"/>
  <c r="B713" i="3" s="1"/>
  <c r="D736" i="1"/>
  <c r="F714" i="3" s="1"/>
  <c r="C514" i="3"/>
  <c r="H738" i="1" l="1"/>
  <c r="J715" i="3"/>
  <c r="F738" i="1"/>
  <c r="H715" i="3"/>
  <c r="I737" i="1"/>
  <c r="K714" i="3"/>
  <c r="E737" i="1"/>
  <c r="G714" i="3"/>
  <c r="M714" i="3" s="1"/>
  <c r="B737" i="1"/>
  <c r="D714" i="3"/>
  <c r="C737" i="1"/>
  <c r="E714" i="3"/>
  <c r="G737" i="1"/>
  <c r="I714" i="3"/>
  <c r="C515" i="3"/>
  <c r="D737" i="1"/>
  <c r="F715" i="3" s="1"/>
  <c r="A737" i="1"/>
  <c r="A714" i="3"/>
  <c r="B714" i="3" s="1"/>
  <c r="C738" i="1" l="1"/>
  <c r="E715" i="3"/>
  <c r="B738" i="1"/>
  <c r="D715" i="3"/>
  <c r="E738" i="1"/>
  <c r="G715" i="3"/>
  <c r="M715" i="3" s="1"/>
  <c r="I738" i="1"/>
  <c r="K715" i="3"/>
  <c r="F739" i="1"/>
  <c r="H716" i="3"/>
  <c r="G738" i="1"/>
  <c r="I715" i="3"/>
  <c r="H739" i="1"/>
  <c r="J716" i="3"/>
  <c r="A738" i="1"/>
  <c r="A715" i="3"/>
  <c r="B715" i="3" s="1"/>
  <c r="D738" i="1"/>
  <c r="F716" i="3" s="1"/>
  <c r="C516" i="3"/>
  <c r="G739" i="1" l="1"/>
  <c r="I716" i="3"/>
  <c r="E739" i="1"/>
  <c r="G716" i="3"/>
  <c r="M716" i="3" s="1"/>
  <c r="F740" i="1"/>
  <c r="H717" i="3"/>
  <c r="I739" i="1"/>
  <c r="K716" i="3"/>
  <c r="B739" i="1"/>
  <c r="D716" i="3"/>
  <c r="H740" i="1"/>
  <c r="J717" i="3"/>
  <c r="C739" i="1"/>
  <c r="E716" i="3"/>
  <c r="D739" i="1"/>
  <c r="F717" i="3" s="1"/>
  <c r="C517" i="3"/>
  <c r="A739" i="1"/>
  <c r="A716" i="3"/>
  <c r="B716" i="3" s="1"/>
  <c r="H741" i="1" l="1"/>
  <c r="J718" i="3"/>
  <c r="I740" i="1"/>
  <c r="K717" i="3"/>
  <c r="B740" i="1"/>
  <c r="D717" i="3"/>
  <c r="F741" i="1"/>
  <c r="H718" i="3"/>
  <c r="E740" i="1"/>
  <c r="G717" i="3"/>
  <c r="M717" i="3" s="1"/>
  <c r="C740" i="1"/>
  <c r="E717" i="3"/>
  <c r="G740" i="1"/>
  <c r="I717" i="3"/>
  <c r="A740" i="1"/>
  <c r="A717" i="3"/>
  <c r="B717" i="3" s="1"/>
  <c r="C518" i="3"/>
  <c r="D740" i="1"/>
  <c r="F718" i="3" s="1"/>
  <c r="E741" i="1" l="1"/>
  <c r="G718" i="3"/>
  <c r="M718" i="3" s="1"/>
  <c r="B741" i="1"/>
  <c r="D718" i="3"/>
  <c r="C741" i="1"/>
  <c r="E718" i="3"/>
  <c r="F742" i="1"/>
  <c r="H719" i="3"/>
  <c r="I741" i="1"/>
  <c r="K718" i="3"/>
  <c r="G741" i="1"/>
  <c r="I718" i="3"/>
  <c r="H742" i="1"/>
  <c r="J719" i="3"/>
  <c r="D741" i="1"/>
  <c r="F719" i="3" s="1"/>
  <c r="C519" i="3"/>
  <c r="A741" i="1"/>
  <c r="A718" i="3"/>
  <c r="B718" i="3" s="1"/>
  <c r="I742" i="1" l="1"/>
  <c r="K719" i="3"/>
  <c r="G742" i="1"/>
  <c r="I719" i="3"/>
  <c r="F743" i="1"/>
  <c r="H720" i="3"/>
  <c r="C742" i="1"/>
  <c r="E719" i="3"/>
  <c r="B742" i="1"/>
  <c r="D719" i="3"/>
  <c r="H743" i="1"/>
  <c r="J720" i="3"/>
  <c r="E742" i="1"/>
  <c r="G719" i="3"/>
  <c r="M719" i="3" s="1"/>
  <c r="A742" i="1"/>
  <c r="A719" i="3"/>
  <c r="B719" i="3" s="1"/>
  <c r="C520" i="3"/>
  <c r="D742" i="1"/>
  <c r="F720" i="3" s="1"/>
  <c r="F744" i="1" l="1"/>
  <c r="H721" i="3"/>
  <c r="H744" i="1"/>
  <c r="J721" i="3"/>
  <c r="B743" i="1"/>
  <c r="D720" i="3"/>
  <c r="C743" i="1"/>
  <c r="E720" i="3"/>
  <c r="G743" i="1"/>
  <c r="I720" i="3"/>
  <c r="E743" i="1"/>
  <c r="G720" i="3"/>
  <c r="M720" i="3" s="1"/>
  <c r="I743" i="1"/>
  <c r="K720" i="3"/>
  <c r="D743" i="1"/>
  <c r="F721" i="3" s="1"/>
  <c r="C521" i="3"/>
  <c r="A743" i="1"/>
  <c r="A720" i="3"/>
  <c r="B720" i="3" s="1"/>
  <c r="C744" i="1" l="1"/>
  <c r="E721" i="3"/>
  <c r="G744" i="1"/>
  <c r="I721" i="3"/>
  <c r="E744" i="1"/>
  <c r="G721" i="3"/>
  <c r="M721" i="3" s="1"/>
  <c r="B744" i="1"/>
  <c r="D721" i="3"/>
  <c r="H745" i="1"/>
  <c r="J722" i="3"/>
  <c r="I744" i="1"/>
  <c r="K721" i="3"/>
  <c r="F745" i="1"/>
  <c r="H722" i="3"/>
  <c r="A744" i="1"/>
  <c r="A721" i="3"/>
  <c r="B721" i="3" s="1"/>
  <c r="C522" i="3"/>
  <c r="D744" i="1"/>
  <c r="F722" i="3" s="1"/>
  <c r="I745" i="1" l="1"/>
  <c r="K722" i="3"/>
  <c r="B745" i="1"/>
  <c r="D722" i="3"/>
  <c r="E745" i="1"/>
  <c r="G722" i="3"/>
  <c r="M722" i="3" s="1"/>
  <c r="H746" i="1"/>
  <c r="J723" i="3"/>
  <c r="F746" i="1"/>
  <c r="H723" i="3"/>
  <c r="G745" i="1"/>
  <c r="I722" i="3"/>
  <c r="C745" i="1"/>
  <c r="E722" i="3"/>
  <c r="C523" i="3"/>
  <c r="D745" i="1"/>
  <c r="F723" i="3" s="1"/>
  <c r="A745" i="1"/>
  <c r="A722" i="3"/>
  <c r="B722" i="3" s="1"/>
  <c r="G746" i="1" l="1"/>
  <c r="I723" i="3"/>
  <c r="E746" i="1"/>
  <c r="G723" i="3"/>
  <c r="M723" i="3" s="1"/>
  <c r="F747" i="1"/>
  <c r="H724" i="3"/>
  <c r="H747" i="1"/>
  <c r="J724" i="3"/>
  <c r="B746" i="1"/>
  <c r="D723" i="3"/>
  <c r="C746" i="1"/>
  <c r="E723" i="3"/>
  <c r="I746" i="1"/>
  <c r="K723" i="3"/>
  <c r="A746" i="1"/>
  <c r="A723" i="3"/>
  <c r="B723" i="3" s="1"/>
  <c r="D746" i="1"/>
  <c r="F724" i="3" s="1"/>
  <c r="C524" i="3"/>
  <c r="C747" i="1" l="1"/>
  <c r="E724" i="3"/>
  <c r="H748" i="1"/>
  <c r="J725" i="3"/>
  <c r="F748" i="1"/>
  <c r="H725" i="3"/>
  <c r="B747" i="1"/>
  <c r="D724" i="3"/>
  <c r="E747" i="1"/>
  <c r="G724" i="3"/>
  <c r="M724" i="3" s="1"/>
  <c r="I747" i="1"/>
  <c r="K724" i="3"/>
  <c r="G747" i="1"/>
  <c r="I724" i="3"/>
  <c r="D747" i="1"/>
  <c r="F725" i="3" s="1"/>
  <c r="C525" i="3"/>
  <c r="A747" i="1"/>
  <c r="A724" i="3"/>
  <c r="B724" i="3" s="1"/>
  <c r="I748" i="1" l="1"/>
  <c r="K725" i="3"/>
  <c r="E748" i="1"/>
  <c r="G725" i="3"/>
  <c r="M725" i="3" s="1"/>
  <c r="B748" i="1"/>
  <c r="D725" i="3"/>
  <c r="F749" i="1"/>
  <c r="H726" i="3"/>
  <c r="H749" i="1"/>
  <c r="J726" i="3"/>
  <c r="G748" i="1"/>
  <c r="I725" i="3"/>
  <c r="C748" i="1"/>
  <c r="E725" i="3"/>
  <c r="A748" i="1"/>
  <c r="A725" i="3"/>
  <c r="B725" i="3" s="1"/>
  <c r="C526" i="3"/>
  <c r="D748" i="1"/>
  <c r="F726" i="3" s="1"/>
  <c r="G749" i="1" l="1"/>
  <c r="I726" i="3"/>
  <c r="H750" i="1"/>
  <c r="J727" i="3"/>
  <c r="F750" i="1"/>
  <c r="H727" i="3"/>
  <c r="B749" i="1"/>
  <c r="D726" i="3"/>
  <c r="E749" i="1"/>
  <c r="G726" i="3"/>
  <c r="M726" i="3" s="1"/>
  <c r="C749" i="1"/>
  <c r="E726" i="3"/>
  <c r="I749" i="1"/>
  <c r="K726" i="3"/>
  <c r="C527" i="3"/>
  <c r="D749" i="1"/>
  <c r="F727" i="3" s="1"/>
  <c r="A749" i="1"/>
  <c r="A726" i="3"/>
  <c r="B726" i="3" s="1"/>
  <c r="E750" i="1" l="1"/>
  <c r="G727" i="3"/>
  <c r="M727" i="3" s="1"/>
  <c r="B750" i="1"/>
  <c r="D727" i="3"/>
  <c r="C750" i="1"/>
  <c r="E727" i="3"/>
  <c r="F751" i="1"/>
  <c r="H728" i="3"/>
  <c r="H751" i="1"/>
  <c r="J728" i="3"/>
  <c r="I750" i="1"/>
  <c r="K727" i="3"/>
  <c r="G750" i="1"/>
  <c r="I727" i="3"/>
  <c r="A750" i="1"/>
  <c r="A727" i="3"/>
  <c r="B727" i="3" s="1"/>
  <c r="D750" i="1"/>
  <c r="F728" i="3" s="1"/>
  <c r="C528" i="3"/>
  <c r="H752" i="1" l="1"/>
  <c r="J729" i="3"/>
  <c r="C751" i="1"/>
  <c r="E728" i="3"/>
  <c r="G751" i="1"/>
  <c r="I728" i="3"/>
  <c r="I751" i="1"/>
  <c r="K728" i="3"/>
  <c r="F752" i="1"/>
  <c r="H729" i="3"/>
  <c r="B751" i="1"/>
  <c r="D728" i="3"/>
  <c r="E751" i="1"/>
  <c r="G728" i="3"/>
  <c r="M728" i="3" s="1"/>
  <c r="C529" i="3"/>
  <c r="D751" i="1"/>
  <c r="F729" i="3" s="1"/>
  <c r="A751" i="1"/>
  <c r="A728" i="3"/>
  <c r="B728" i="3" s="1"/>
  <c r="F753" i="1" l="1"/>
  <c r="H730" i="3"/>
  <c r="B752" i="1"/>
  <c r="D729" i="3"/>
  <c r="C752" i="1"/>
  <c r="E729" i="3"/>
  <c r="G752" i="1"/>
  <c r="I729" i="3"/>
  <c r="E752" i="1"/>
  <c r="G729" i="3"/>
  <c r="M729" i="3" s="1"/>
  <c r="I752" i="1"/>
  <c r="K729" i="3"/>
  <c r="H753" i="1"/>
  <c r="J730" i="3"/>
  <c r="A752" i="1"/>
  <c r="A729" i="3"/>
  <c r="B729" i="3" s="1"/>
  <c r="D752" i="1"/>
  <c r="F730" i="3" s="1"/>
  <c r="C530" i="3"/>
  <c r="E753" i="1" l="1"/>
  <c r="G730" i="3"/>
  <c r="M730" i="3" s="1"/>
  <c r="G753" i="1"/>
  <c r="I730" i="3"/>
  <c r="C753" i="1"/>
  <c r="E730" i="3"/>
  <c r="I753" i="1"/>
  <c r="K730" i="3"/>
  <c r="B753" i="1"/>
  <c r="D730" i="3"/>
  <c r="H754" i="1"/>
  <c r="J731" i="3"/>
  <c r="F754" i="1"/>
  <c r="H731" i="3"/>
  <c r="C531" i="3"/>
  <c r="D753" i="1"/>
  <c r="F731" i="3" s="1"/>
  <c r="A753" i="1"/>
  <c r="A730" i="3"/>
  <c r="B730" i="3" s="1"/>
  <c r="B754" i="1" l="1"/>
  <c r="D731" i="3"/>
  <c r="H755" i="1"/>
  <c r="J732" i="3"/>
  <c r="I754" i="1"/>
  <c r="K731" i="3"/>
  <c r="C754" i="1"/>
  <c r="E731" i="3"/>
  <c r="G754" i="1"/>
  <c r="I731" i="3"/>
  <c r="F755" i="1"/>
  <c r="H732" i="3"/>
  <c r="E754" i="1"/>
  <c r="G731" i="3"/>
  <c r="M731" i="3" s="1"/>
  <c r="A754" i="1"/>
  <c r="A731" i="3"/>
  <c r="B731" i="3" s="1"/>
  <c r="D754" i="1"/>
  <c r="F732" i="3" s="1"/>
  <c r="C532" i="3"/>
  <c r="F756" i="1" l="1"/>
  <c r="H733" i="3"/>
  <c r="G755" i="1"/>
  <c r="I732" i="3"/>
  <c r="H756" i="1"/>
  <c r="J733" i="3"/>
  <c r="C755" i="1"/>
  <c r="E732" i="3"/>
  <c r="I755" i="1"/>
  <c r="K732" i="3"/>
  <c r="E755" i="1"/>
  <c r="G732" i="3"/>
  <c r="M732" i="3" s="1"/>
  <c r="B755" i="1"/>
  <c r="D732" i="3"/>
  <c r="C533" i="3"/>
  <c r="D755" i="1"/>
  <c r="F733" i="3" s="1"/>
  <c r="A755" i="1"/>
  <c r="A732" i="3"/>
  <c r="B732" i="3" s="1"/>
  <c r="E756" i="1" l="1"/>
  <c r="G733" i="3"/>
  <c r="M733" i="3" s="1"/>
  <c r="I756" i="1"/>
  <c r="K733" i="3"/>
  <c r="H757" i="1"/>
  <c r="J734" i="3"/>
  <c r="C756" i="1"/>
  <c r="E733" i="3"/>
  <c r="G756" i="1"/>
  <c r="I733" i="3"/>
  <c r="B756" i="1"/>
  <c r="D733" i="3"/>
  <c r="F757" i="1"/>
  <c r="H734" i="3"/>
  <c r="A756" i="1"/>
  <c r="A733" i="3"/>
  <c r="B733" i="3" s="1"/>
  <c r="D756" i="1"/>
  <c r="F734" i="3" s="1"/>
  <c r="C534" i="3"/>
  <c r="G757" i="1" l="1"/>
  <c r="I734" i="3"/>
  <c r="H758" i="1"/>
  <c r="J735" i="3"/>
  <c r="B757" i="1"/>
  <c r="D734" i="3"/>
  <c r="I757" i="1"/>
  <c r="K734" i="3"/>
  <c r="F758" i="1"/>
  <c r="H735" i="3"/>
  <c r="C757" i="1"/>
  <c r="E734" i="3"/>
  <c r="E757" i="1"/>
  <c r="G734" i="3"/>
  <c r="M734" i="3" s="1"/>
  <c r="C535" i="3"/>
  <c r="D757" i="1"/>
  <c r="F735" i="3" s="1"/>
  <c r="A757" i="1"/>
  <c r="A734" i="3"/>
  <c r="B734" i="3" s="1"/>
  <c r="C758" i="1" l="1"/>
  <c r="E735" i="3"/>
  <c r="F759" i="1"/>
  <c r="H736" i="3"/>
  <c r="I758" i="1"/>
  <c r="K735" i="3"/>
  <c r="B758" i="1"/>
  <c r="D735" i="3"/>
  <c r="H759" i="1"/>
  <c r="J736" i="3"/>
  <c r="E758" i="1"/>
  <c r="G735" i="3"/>
  <c r="M735" i="3" s="1"/>
  <c r="G758" i="1"/>
  <c r="I735" i="3"/>
  <c r="A758" i="1"/>
  <c r="A735" i="3"/>
  <c r="B735" i="3" s="1"/>
  <c r="D758" i="1"/>
  <c r="F736" i="3" s="1"/>
  <c r="C536" i="3"/>
  <c r="H760" i="1" l="1"/>
  <c r="J737" i="3"/>
  <c r="B759" i="1"/>
  <c r="D736" i="3"/>
  <c r="I759" i="1"/>
  <c r="K736" i="3"/>
  <c r="F760" i="1"/>
  <c r="H737" i="3"/>
  <c r="E759" i="1"/>
  <c r="G736" i="3"/>
  <c r="M736" i="3" s="1"/>
  <c r="G759" i="1"/>
  <c r="I736" i="3"/>
  <c r="C759" i="1"/>
  <c r="E736" i="3"/>
  <c r="C537" i="3"/>
  <c r="D759" i="1"/>
  <c r="F737" i="3" s="1"/>
  <c r="A759" i="1"/>
  <c r="A736" i="3"/>
  <c r="B736" i="3" s="1"/>
  <c r="E760" i="1" l="1"/>
  <c r="G737" i="3"/>
  <c r="M737" i="3" s="1"/>
  <c r="G760" i="1"/>
  <c r="I737" i="3"/>
  <c r="F761" i="1"/>
  <c r="H738" i="3"/>
  <c r="I760" i="1"/>
  <c r="K737" i="3"/>
  <c r="B760" i="1"/>
  <c r="D737" i="3"/>
  <c r="C760" i="1"/>
  <c r="E737" i="3"/>
  <c r="H761" i="1"/>
  <c r="J738" i="3"/>
  <c r="A760" i="1"/>
  <c r="A737" i="3"/>
  <c r="B737" i="3" s="1"/>
  <c r="D760" i="1"/>
  <c r="F738" i="3" s="1"/>
  <c r="C538" i="3"/>
  <c r="I761" i="1" l="1"/>
  <c r="K738" i="3"/>
  <c r="F762" i="1"/>
  <c r="H739" i="3"/>
  <c r="C761" i="1"/>
  <c r="E738" i="3"/>
  <c r="B761" i="1"/>
  <c r="D738" i="3"/>
  <c r="G761" i="1"/>
  <c r="I738" i="3"/>
  <c r="H762" i="1"/>
  <c r="J739" i="3"/>
  <c r="E761" i="1"/>
  <c r="G738" i="3"/>
  <c r="M738" i="3" s="1"/>
  <c r="C539" i="3"/>
  <c r="D761" i="1"/>
  <c r="F739" i="3" s="1"/>
  <c r="A761" i="1"/>
  <c r="A738" i="3"/>
  <c r="B738" i="3" s="1"/>
  <c r="G762" i="1" l="1"/>
  <c r="I739" i="3"/>
  <c r="B762" i="1"/>
  <c r="D739" i="3"/>
  <c r="H763" i="1"/>
  <c r="J740" i="3"/>
  <c r="C762" i="1"/>
  <c r="E739" i="3"/>
  <c r="F763" i="1"/>
  <c r="H740" i="3"/>
  <c r="E762" i="1"/>
  <c r="G739" i="3"/>
  <c r="M739" i="3" s="1"/>
  <c r="I762" i="1"/>
  <c r="K739" i="3"/>
  <c r="A762" i="1"/>
  <c r="A739" i="3"/>
  <c r="B739" i="3" s="1"/>
  <c r="D762" i="1"/>
  <c r="F740" i="3" s="1"/>
  <c r="C540" i="3"/>
  <c r="E763" i="1" l="1"/>
  <c r="G740" i="3"/>
  <c r="M740" i="3" s="1"/>
  <c r="F764" i="1"/>
  <c r="H741" i="3"/>
  <c r="H764" i="1"/>
  <c r="J741" i="3"/>
  <c r="C763" i="1"/>
  <c r="E740" i="3"/>
  <c r="B763" i="1"/>
  <c r="D740" i="3"/>
  <c r="I763" i="1"/>
  <c r="K740" i="3"/>
  <c r="G763" i="1"/>
  <c r="I740" i="3"/>
  <c r="C541" i="3"/>
  <c r="D763" i="1"/>
  <c r="F741" i="3" s="1"/>
  <c r="A763" i="1"/>
  <c r="A740" i="3"/>
  <c r="B740" i="3" s="1"/>
  <c r="I764" i="1" l="1"/>
  <c r="K741" i="3"/>
  <c r="B764" i="1"/>
  <c r="D741" i="3"/>
  <c r="C764" i="1"/>
  <c r="E741" i="3"/>
  <c r="H765" i="1"/>
  <c r="J742" i="3"/>
  <c r="F765" i="1"/>
  <c r="H742" i="3"/>
  <c r="G764" i="1"/>
  <c r="I741" i="3"/>
  <c r="E764" i="1"/>
  <c r="G741" i="3"/>
  <c r="M741" i="3" s="1"/>
  <c r="A764" i="1"/>
  <c r="A741" i="3"/>
  <c r="B741" i="3" s="1"/>
  <c r="D764" i="1"/>
  <c r="F742" i="3" s="1"/>
  <c r="C542" i="3"/>
  <c r="G765" i="1" l="1"/>
  <c r="I742" i="3"/>
  <c r="C765" i="1"/>
  <c r="E742" i="3"/>
  <c r="H766" i="1"/>
  <c r="J743" i="3"/>
  <c r="F766" i="1"/>
  <c r="H743" i="3"/>
  <c r="B765" i="1"/>
  <c r="D742" i="3"/>
  <c r="E765" i="1"/>
  <c r="G742" i="3"/>
  <c r="M742" i="3" s="1"/>
  <c r="I765" i="1"/>
  <c r="K742" i="3"/>
  <c r="A765" i="1"/>
  <c r="A742" i="3"/>
  <c r="B742" i="3" s="1"/>
  <c r="D765" i="1"/>
  <c r="F743" i="3" s="1"/>
  <c r="C543" i="3"/>
  <c r="E766" i="1" l="1"/>
  <c r="G743" i="3"/>
  <c r="M743" i="3" s="1"/>
  <c r="F767" i="1"/>
  <c r="H744" i="3"/>
  <c r="H767" i="1"/>
  <c r="J744" i="3"/>
  <c r="B766" i="1"/>
  <c r="D743" i="3"/>
  <c r="C766" i="1"/>
  <c r="E743" i="3"/>
  <c r="I766" i="1"/>
  <c r="K743" i="3"/>
  <c r="G766" i="1"/>
  <c r="I743" i="3"/>
  <c r="D766" i="1"/>
  <c r="F744" i="3" s="1"/>
  <c r="C544" i="3"/>
  <c r="A766" i="1"/>
  <c r="A743" i="3"/>
  <c r="B743" i="3" s="1"/>
  <c r="I767" i="1" l="1"/>
  <c r="K744" i="3"/>
  <c r="C767" i="1"/>
  <c r="E744" i="3"/>
  <c r="B767" i="1"/>
  <c r="D744" i="3"/>
  <c r="H768" i="1"/>
  <c r="J745" i="3"/>
  <c r="F768" i="1"/>
  <c r="H745" i="3"/>
  <c r="G767" i="1"/>
  <c r="I744" i="3"/>
  <c r="E767" i="1"/>
  <c r="G744" i="3"/>
  <c r="M744" i="3" s="1"/>
  <c r="A767" i="1"/>
  <c r="A744" i="3"/>
  <c r="B744" i="3" s="1"/>
  <c r="C545" i="3"/>
  <c r="D767" i="1"/>
  <c r="F745" i="3" s="1"/>
  <c r="H769" i="1" l="1"/>
  <c r="J746" i="3"/>
  <c r="G768" i="1"/>
  <c r="I745" i="3"/>
  <c r="B768" i="1"/>
  <c r="D745" i="3"/>
  <c r="F769" i="1"/>
  <c r="H746" i="3"/>
  <c r="C768" i="1"/>
  <c r="E745" i="3"/>
  <c r="E768" i="1"/>
  <c r="G745" i="3"/>
  <c r="M745" i="3" s="1"/>
  <c r="I768" i="1"/>
  <c r="K745" i="3"/>
  <c r="D768" i="1"/>
  <c r="F746" i="3" s="1"/>
  <c r="C546" i="3"/>
  <c r="A768" i="1"/>
  <c r="A745" i="3"/>
  <c r="B745" i="3" s="1"/>
  <c r="F770" i="1" l="1"/>
  <c r="H747" i="3"/>
  <c r="C769" i="1"/>
  <c r="E746" i="3"/>
  <c r="E769" i="1"/>
  <c r="G746" i="3"/>
  <c r="M746" i="3" s="1"/>
  <c r="B769" i="1"/>
  <c r="D746" i="3"/>
  <c r="G769" i="1"/>
  <c r="I746" i="3"/>
  <c r="I769" i="1"/>
  <c r="K746" i="3"/>
  <c r="H770" i="1"/>
  <c r="J747" i="3"/>
  <c r="C547" i="3"/>
  <c r="A769" i="1"/>
  <c r="A746" i="3"/>
  <c r="B746" i="3" s="1"/>
  <c r="D769" i="1"/>
  <c r="F747" i="3" s="1"/>
  <c r="G770" i="1" l="1"/>
  <c r="I747" i="3"/>
  <c r="I770" i="1"/>
  <c r="K747" i="3"/>
  <c r="B770" i="1"/>
  <c r="D747" i="3"/>
  <c r="E770" i="1"/>
  <c r="G747" i="3"/>
  <c r="M747" i="3" s="1"/>
  <c r="C770" i="1"/>
  <c r="E747" i="3"/>
  <c r="H771" i="1"/>
  <c r="J748" i="3"/>
  <c r="F771" i="1"/>
  <c r="H748" i="3"/>
  <c r="D770" i="1"/>
  <c r="F748" i="3" s="1"/>
  <c r="A770" i="1"/>
  <c r="A747" i="3"/>
  <c r="B747" i="3" s="1"/>
  <c r="C548" i="3"/>
  <c r="E771" i="1" l="1"/>
  <c r="G748" i="3"/>
  <c r="M748" i="3" s="1"/>
  <c r="H772" i="1"/>
  <c r="J749" i="3"/>
  <c r="C771" i="1"/>
  <c r="E748" i="3"/>
  <c r="B771" i="1"/>
  <c r="D748" i="3"/>
  <c r="I771" i="1"/>
  <c r="K748" i="3"/>
  <c r="F772" i="1"/>
  <c r="H749" i="3"/>
  <c r="G771" i="1"/>
  <c r="I748" i="3"/>
  <c r="C549" i="3"/>
  <c r="A771" i="1"/>
  <c r="A748" i="3"/>
  <c r="B748" i="3" s="1"/>
  <c r="D771" i="1"/>
  <c r="F749" i="3" s="1"/>
  <c r="F773" i="1" l="1"/>
  <c r="H750" i="3"/>
  <c r="I772" i="1"/>
  <c r="K749" i="3"/>
  <c r="B772" i="1"/>
  <c r="D749" i="3"/>
  <c r="C772" i="1"/>
  <c r="E749" i="3"/>
  <c r="H773" i="1"/>
  <c r="J750" i="3"/>
  <c r="G772" i="1"/>
  <c r="I749" i="3"/>
  <c r="E772" i="1"/>
  <c r="G749" i="3"/>
  <c r="M749" i="3" s="1"/>
  <c r="D772" i="1"/>
  <c r="F750" i="3" s="1"/>
  <c r="A772" i="1"/>
  <c r="A749" i="3"/>
  <c r="B749" i="3" s="1"/>
  <c r="C550" i="3"/>
  <c r="G773" i="1" l="1"/>
  <c r="I750" i="3"/>
  <c r="C773" i="1"/>
  <c r="E750" i="3"/>
  <c r="H774" i="1"/>
  <c r="J751" i="3"/>
  <c r="B773" i="1"/>
  <c r="D750" i="3"/>
  <c r="I773" i="1"/>
  <c r="K750" i="3"/>
  <c r="E773" i="1"/>
  <c r="G750" i="3"/>
  <c r="M750" i="3" s="1"/>
  <c r="F774" i="1"/>
  <c r="H751" i="3"/>
  <c r="C551" i="3"/>
  <c r="A773" i="1"/>
  <c r="A750" i="3"/>
  <c r="B750" i="3" s="1"/>
  <c r="D773" i="1"/>
  <c r="F751" i="3" s="1"/>
  <c r="E774" i="1" l="1"/>
  <c r="G751" i="3"/>
  <c r="M751" i="3" s="1"/>
  <c r="H775" i="1"/>
  <c r="J752" i="3"/>
  <c r="I774" i="1"/>
  <c r="K751" i="3"/>
  <c r="B774" i="1"/>
  <c r="D751" i="3"/>
  <c r="C774" i="1"/>
  <c r="E751" i="3"/>
  <c r="F775" i="1"/>
  <c r="H752" i="3"/>
  <c r="G774" i="1"/>
  <c r="I751" i="3"/>
  <c r="D774" i="1"/>
  <c r="F752" i="3" s="1"/>
  <c r="A774" i="1"/>
  <c r="A751" i="3"/>
  <c r="B751" i="3" s="1"/>
  <c r="C552" i="3"/>
  <c r="F776" i="1" l="1"/>
  <c r="H753" i="3"/>
  <c r="C775" i="1"/>
  <c r="E752" i="3"/>
  <c r="B775" i="1"/>
  <c r="D752" i="3"/>
  <c r="I775" i="1"/>
  <c r="K752" i="3"/>
  <c r="H776" i="1"/>
  <c r="J753" i="3"/>
  <c r="G775" i="1"/>
  <c r="I752" i="3"/>
  <c r="E775" i="1"/>
  <c r="G752" i="3"/>
  <c r="M752" i="3" s="1"/>
  <c r="C553" i="3"/>
  <c r="A775" i="1"/>
  <c r="A752" i="3"/>
  <c r="B752" i="3" s="1"/>
  <c r="D775" i="1"/>
  <c r="F753" i="3" s="1"/>
  <c r="G776" i="1" l="1"/>
  <c r="I753" i="3"/>
  <c r="H777" i="1"/>
  <c r="J754" i="3"/>
  <c r="I776" i="1"/>
  <c r="K753" i="3"/>
  <c r="B776" i="1"/>
  <c r="D753" i="3"/>
  <c r="C776" i="1"/>
  <c r="E753" i="3"/>
  <c r="E776" i="1"/>
  <c r="G753" i="3"/>
  <c r="M753" i="3" s="1"/>
  <c r="F777" i="1"/>
  <c r="H754" i="3"/>
  <c r="D776" i="1"/>
  <c r="F754" i="3" s="1"/>
  <c r="A776" i="1"/>
  <c r="A753" i="3"/>
  <c r="B753" i="3" s="1"/>
  <c r="C554" i="3"/>
  <c r="C777" i="1" l="1"/>
  <c r="E754" i="3"/>
  <c r="B777" i="1"/>
  <c r="D754" i="3"/>
  <c r="E777" i="1"/>
  <c r="G754" i="3"/>
  <c r="M754" i="3" s="1"/>
  <c r="I777" i="1"/>
  <c r="K754" i="3"/>
  <c r="H778" i="1"/>
  <c r="J755" i="3"/>
  <c r="F778" i="1"/>
  <c r="H755" i="3"/>
  <c r="G777" i="1"/>
  <c r="I754" i="3"/>
  <c r="C555" i="3"/>
  <c r="A777" i="1"/>
  <c r="A754" i="3"/>
  <c r="B754" i="3" s="1"/>
  <c r="D777" i="1"/>
  <c r="F755" i="3" s="1"/>
  <c r="F779" i="1" l="1"/>
  <c r="H756" i="3"/>
  <c r="I778" i="1"/>
  <c r="K755" i="3"/>
  <c r="E778" i="1"/>
  <c r="G755" i="3"/>
  <c r="M755" i="3" s="1"/>
  <c r="H779" i="1"/>
  <c r="J756" i="3"/>
  <c r="B778" i="1"/>
  <c r="D755" i="3"/>
  <c r="G778" i="1"/>
  <c r="I755" i="3"/>
  <c r="C778" i="1"/>
  <c r="E755" i="3"/>
  <c r="D778" i="1"/>
  <c r="F756" i="3" s="1"/>
  <c r="A778" i="1"/>
  <c r="A755" i="3"/>
  <c r="B755" i="3" s="1"/>
  <c r="C556" i="3"/>
  <c r="H780" i="1" l="1"/>
  <c r="J757" i="3"/>
  <c r="G779" i="1"/>
  <c r="I756" i="3"/>
  <c r="B779" i="1"/>
  <c r="D756" i="3"/>
  <c r="E779" i="1"/>
  <c r="G756" i="3"/>
  <c r="M756" i="3" s="1"/>
  <c r="I779" i="1"/>
  <c r="K756" i="3"/>
  <c r="C779" i="1"/>
  <c r="E756" i="3"/>
  <c r="F780" i="1"/>
  <c r="H757" i="3"/>
  <c r="C557" i="3"/>
  <c r="A779" i="1"/>
  <c r="A756" i="3"/>
  <c r="B756" i="3" s="1"/>
  <c r="D779" i="1"/>
  <c r="F757" i="3" s="1"/>
  <c r="C780" i="1" l="1"/>
  <c r="E757" i="3"/>
  <c r="B780" i="1"/>
  <c r="D757" i="3"/>
  <c r="I780" i="1"/>
  <c r="K757" i="3"/>
  <c r="E780" i="1"/>
  <c r="G757" i="3"/>
  <c r="M757" i="3" s="1"/>
  <c r="G780" i="1"/>
  <c r="I757" i="3"/>
  <c r="F781" i="1"/>
  <c r="H758" i="3"/>
  <c r="H781" i="1"/>
  <c r="J758" i="3"/>
  <c r="D780" i="1"/>
  <c r="F758" i="3" s="1"/>
  <c r="A780" i="1"/>
  <c r="A757" i="3"/>
  <c r="B757" i="3" s="1"/>
  <c r="C558" i="3"/>
  <c r="G781" i="1" l="1"/>
  <c r="I758" i="3"/>
  <c r="I781" i="1"/>
  <c r="K758" i="3"/>
  <c r="B781" i="1"/>
  <c r="D758" i="3"/>
  <c r="F782" i="1"/>
  <c r="H759" i="3"/>
  <c r="E781" i="1"/>
  <c r="G758" i="3"/>
  <c r="M758" i="3" s="1"/>
  <c r="H782" i="1"/>
  <c r="J759" i="3"/>
  <c r="C781" i="1"/>
  <c r="E758" i="3"/>
  <c r="C559" i="3"/>
  <c r="A781" i="1"/>
  <c r="A758" i="3"/>
  <c r="B758" i="3" s="1"/>
  <c r="D781" i="1"/>
  <c r="F759" i="3" s="1"/>
  <c r="H783" i="1" l="1"/>
  <c r="J760" i="3"/>
  <c r="B782" i="1"/>
  <c r="D759" i="3"/>
  <c r="E782" i="1"/>
  <c r="G759" i="3"/>
  <c r="M759" i="3" s="1"/>
  <c r="F783" i="1"/>
  <c r="H760" i="3"/>
  <c r="I782" i="1"/>
  <c r="K759" i="3"/>
  <c r="C782" i="1"/>
  <c r="E759" i="3"/>
  <c r="G782" i="1"/>
  <c r="I759" i="3"/>
  <c r="D782" i="1"/>
  <c r="F760" i="3" s="1"/>
  <c r="A782" i="1"/>
  <c r="A759" i="3"/>
  <c r="B759" i="3" s="1"/>
  <c r="C560" i="3"/>
  <c r="C783" i="1" l="1"/>
  <c r="E760" i="3"/>
  <c r="F784" i="1"/>
  <c r="H761" i="3"/>
  <c r="E783" i="1"/>
  <c r="G760" i="3"/>
  <c r="M760" i="3" s="1"/>
  <c r="I783" i="1"/>
  <c r="K760" i="3"/>
  <c r="B783" i="1"/>
  <c r="D760" i="3"/>
  <c r="G783" i="1"/>
  <c r="I760" i="3"/>
  <c r="H784" i="1"/>
  <c r="J761" i="3"/>
  <c r="C561" i="3"/>
  <c r="A783" i="1"/>
  <c r="A760" i="3"/>
  <c r="B760" i="3" s="1"/>
  <c r="D783" i="1"/>
  <c r="F761" i="3" s="1"/>
  <c r="G784" i="1" l="1"/>
  <c r="I761" i="3"/>
  <c r="B784" i="1"/>
  <c r="D761" i="3"/>
  <c r="I784" i="1"/>
  <c r="K761" i="3"/>
  <c r="E784" i="1"/>
  <c r="G761" i="3"/>
  <c r="M761" i="3" s="1"/>
  <c r="F785" i="1"/>
  <c r="H762" i="3"/>
  <c r="H785" i="1"/>
  <c r="J762" i="3"/>
  <c r="C784" i="1"/>
  <c r="E761" i="3"/>
  <c r="D784" i="1"/>
  <c r="F762" i="3" s="1"/>
  <c r="A784" i="1"/>
  <c r="A761" i="3"/>
  <c r="B761" i="3" s="1"/>
  <c r="C562" i="3"/>
  <c r="F786" i="1" l="1"/>
  <c r="H763" i="3"/>
  <c r="I785" i="1"/>
  <c r="K762" i="3"/>
  <c r="H786" i="1"/>
  <c r="J763" i="3"/>
  <c r="E785" i="1"/>
  <c r="G762" i="3"/>
  <c r="M762" i="3" s="1"/>
  <c r="B785" i="1"/>
  <c r="D762" i="3"/>
  <c r="C785" i="1"/>
  <c r="E762" i="3"/>
  <c r="G785" i="1"/>
  <c r="I762" i="3"/>
  <c r="C563" i="3"/>
  <c r="A785" i="1"/>
  <c r="A762" i="3"/>
  <c r="B762" i="3" s="1"/>
  <c r="D785" i="1"/>
  <c r="F763" i="3" s="1"/>
  <c r="C786" i="1" l="1"/>
  <c r="E763" i="3"/>
  <c r="B786" i="1"/>
  <c r="D763" i="3"/>
  <c r="E786" i="1"/>
  <c r="G763" i="3"/>
  <c r="M763" i="3" s="1"/>
  <c r="H787" i="1"/>
  <c r="J764" i="3"/>
  <c r="I786" i="1"/>
  <c r="K763" i="3"/>
  <c r="G786" i="1"/>
  <c r="I763" i="3"/>
  <c r="F787" i="1"/>
  <c r="H764" i="3"/>
  <c r="D786" i="1"/>
  <c r="F764" i="3" s="1"/>
  <c r="A786" i="1"/>
  <c r="A763" i="3"/>
  <c r="B763" i="3" s="1"/>
  <c r="C564" i="3"/>
  <c r="I787" i="1" l="1"/>
  <c r="K764" i="3"/>
  <c r="E787" i="1"/>
  <c r="G764" i="3"/>
  <c r="M764" i="3" s="1"/>
  <c r="G787" i="1"/>
  <c r="I764" i="3"/>
  <c r="H788" i="1"/>
  <c r="J765" i="3"/>
  <c r="B787" i="1"/>
  <c r="D764" i="3"/>
  <c r="F788" i="1"/>
  <c r="H765" i="3"/>
  <c r="C787" i="1"/>
  <c r="E764" i="3"/>
  <c r="C565" i="3"/>
  <c r="A787" i="1"/>
  <c r="A764" i="3"/>
  <c r="B764" i="3" s="1"/>
  <c r="D787" i="1"/>
  <c r="F765" i="3" s="1"/>
  <c r="H789" i="1" l="1"/>
  <c r="J766" i="3"/>
  <c r="B788" i="1"/>
  <c r="D765" i="3"/>
  <c r="F789" i="1"/>
  <c r="H766" i="3"/>
  <c r="G788" i="1"/>
  <c r="I765" i="3"/>
  <c r="E788" i="1"/>
  <c r="G765" i="3"/>
  <c r="M765" i="3" s="1"/>
  <c r="C788" i="1"/>
  <c r="E765" i="3"/>
  <c r="I788" i="1"/>
  <c r="K765" i="3"/>
  <c r="D788" i="1"/>
  <c r="F766" i="3" s="1"/>
  <c r="A788" i="1"/>
  <c r="A765" i="3"/>
  <c r="B765" i="3" s="1"/>
  <c r="C566" i="3"/>
  <c r="C789" i="1" l="1"/>
  <c r="E766" i="3"/>
  <c r="G789" i="1"/>
  <c r="I766" i="3"/>
  <c r="E789" i="1"/>
  <c r="G766" i="3"/>
  <c r="M766" i="3" s="1"/>
  <c r="F790" i="1"/>
  <c r="H767" i="3"/>
  <c r="B789" i="1"/>
  <c r="D766" i="3"/>
  <c r="I789" i="1"/>
  <c r="K766" i="3"/>
  <c r="H790" i="1"/>
  <c r="J767" i="3"/>
  <c r="C567" i="3"/>
  <c r="A789" i="1"/>
  <c r="A766" i="3"/>
  <c r="B766" i="3" s="1"/>
  <c r="D789" i="1"/>
  <c r="F767" i="3" s="1"/>
  <c r="I790" i="1" l="1"/>
  <c r="K767" i="3"/>
  <c r="B790" i="1"/>
  <c r="D767" i="3"/>
  <c r="F791" i="1"/>
  <c r="H768" i="3"/>
  <c r="E790" i="1"/>
  <c r="G767" i="3"/>
  <c r="M767" i="3" s="1"/>
  <c r="G790" i="1"/>
  <c r="I767" i="3"/>
  <c r="H791" i="1"/>
  <c r="J768" i="3"/>
  <c r="C790" i="1"/>
  <c r="E767" i="3"/>
  <c r="D790" i="1"/>
  <c r="F768" i="3" s="1"/>
  <c r="A790" i="1"/>
  <c r="A767" i="3"/>
  <c r="B767" i="3" s="1"/>
  <c r="C568" i="3"/>
  <c r="F792" i="1" l="1"/>
  <c r="H769" i="3"/>
  <c r="H792" i="1"/>
  <c r="J769" i="3"/>
  <c r="G791" i="1"/>
  <c r="I768" i="3"/>
  <c r="E791" i="1"/>
  <c r="G768" i="3"/>
  <c r="M768" i="3" s="1"/>
  <c r="B791" i="1"/>
  <c r="D768" i="3"/>
  <c r="C791" i="1"/>
  <c r="E768" i="3"/>
  <c r="I791" i="1"/>
  <c r="K768" i="3"/>
  <c r="C569" i="3"/>
  <c r="A791" i="1"/>
  <c r="A768" i="3"/>
  <c r="B768" i="3" s="1"/>
  <c r="D791" i="1"/>
  <c r="F769" i="3" s="1"/>
  <c r="C792" i="1" l="1"/>
  <c r="E769" i="3"/>
  <c r="B792" i="1"/>
  <c r="D769" i="3"/>
  <c r="E792" i="1"/>
  <c r="G769" i="3"/>
  <c r="M769" i="3" s="1"/>
  <c r="G792" i="1"/>
  <c r="I769" i="3"/>
  <c r="H793" i="1"/>
  <c r="J770" i="3"/>
  <c r="I792" i="1"/>
  <c r="K769" i="3"/>
  <c r="F793" i="1"/>
  <c r="H770" i="3"/>
  <c r="A792" i="1"/>
  <c r="A769" i="3"/>
  <c r="B769" i="3" s="1"/>
  <c r="D792" i="1"/>
  <c r="F770" i="3" s="1"/>
  <c r="C570" i="3"/>
  <c r="H794" i="1" l="1"/>
  <c r="J771" i="3"/>
  <c r="I793" i="1"/>
  <c r="K770" i="3"/>
  <c r="G793" i="1"/>
  <c r="I770" i="3"/>
  <c r="E793" i="1"/>
  <c r="G770" i="3"/>
  <c r="M770" i="3" s="1"/>
  <c r="C793" i="1"/>
  <c r="E770" i="3"/>
  <c r="B793" i="1"/>
  <c r="D770" i="3"/>
  <c r="F794" i="1"/>
  <c r="H771" i="3"/>
  <c r="A793" i="1"/>
  <c r="A770" i="3"/>
  <c r="B770" i="3" s="1"/>
  <c r="C571" i="3"/>
  <c r="D793" i="1"/>
  <c r="F771" i="3" s="1"/>
  <c r="E794" i="1" l="1"/>
  <c r="G771" i="3"/>
  <c r="M771" i="3" s="1"/>
  <c r="G794" i="1"/>
  <c r="I771" i="3"/>
  <c r="B794" i="1"/>
  <c r="D771" i="3"/>
  <c r="C794" i="1"/>
  <c r="E771" i="3"/>
  <c r="I794" i="1"/>
  <c r="K771" i="3"/>
  <c r="F795" i="1"/>
  <c r="H772" i="3"/>
  <c r="H795" i="1"/>
  <c r="J772" i="3"/>
  <c r="D794" i="1"/>
  <c r="F772" i="3" s="1"/>
  <c r="C572" i="3"/>
  <c r="A794" i="1"/>
  <c r="A771" i="3"/>
  <c r="B771" i="3" s="1"/>
  <c r="C795" i="1" l="1"/>
  <c r="E772" i="3"/>
  <c r="I795" i="1"/>
  <c r="K772" i="3"/>
  <c r="F796" i="1"/>
  <c r="H773" i="3"/>
  <c r="B795" i="1"/>
  <c r="D772" i="3"/>
  <c r="G795" i="1"/>
  <c r="I772" i="3"/>
  <c r="H796" i="1"/>
  <c r="J773" i="3"/>
  <c r="E795" i="1"/>
  <c r="G772" i="3"/>
  <c r="M772" i="3" s="1"/>
  <c r="A795" i="1"/>
  <c r="A772" i="3"/>
  <c r="B772" i="3" s="1"/>
  <c r="C573" i="3"/>
  <c r="D795" i="1"/>
  <c r="F773" i="3" s="1"/>
  <c r="G796" i="1" l="1"/>
  <c r="I773" i="3"/>
  <c r="H797" i="1"/>
  <c r="J774" i="3"/>
  <c r="B796" i="1"/>
  <c r="D773" i="3"/>
  <c r="F797" i="1"/>
  <c r="H774" i="3"/>
  <c r="I796" i="1"/>
  <c r="K773" i="3"/>
  <c r="E796" i="1"/>
  <c r="G773" i="3"/>
  <c r="M773" i="3" s="1"/>
  <c r="C796" i="1"/>
  <c r="E773" i="3"/>
  <c r="D796" i="1"/>
  <c r="F774" i="3" s="1"/>
  <c r="C574" i="3"/>
  <c r="A796" i="1"/>
  <c r="A773" i="3"/>
  <c r="B773" i="3" s="1"/>
  <c r="E797" i="1" l="1"/>
  <c r="G774" i="3"/>
  <c r="M774" i="3" s="1"/>
  <c r="F798" i="1"/>
  <c r="H775" i="3"/>
  <c r="I797" i="1"/>
  <c r="K774" i="3"/>
  <c r="B797" i="1"/>
  <c r="D774" i="3"/>
  <c r="H798" i="1"/>
  <c r="J775" i="3"/>
  <c r="C797" i="1"/>
  <c r="E774" i="3"/>
  <c r="G797" i="1"/>
  <c r="I774" i="3"/>
  <c r="A797" i="1"/>
  <c r="A774" i="3"/>
  <c r="B774" i="3" s="1"/>
  <c r="C575" i="3"/>
  <c r="D797" i="1"/>
  <c r="F775" i="3" s="1"/>
  <c r="C798" i="1" l="1"/>
  <c r="E775" i="3"/>
  <c r="H799" i="1"/>
  <c r="J776" i="3"/>
  <c r="B798" i="1"/>
  <c r="D775" i="3"/>
  <c r="I798" i="1"/>
  <c r="K775" i="3"/>
  <c r="F799" i="1"/>
  <c r="H776" i="3"/>
  <c r="G798" i="1"/>
  <c r="I775" i="3"/>
  <c r="E798" i="1"/>
  <c r="G775" i="3"/>
  <c r="M775" i="3" s="1"/>
  <c r="D798" i="1"/>
  <c r="F776" i="3" s="1"/>
  <c r="C576" i="3"/>
  <c r="A798" i="1"/>
  <c r="A775" i="3"/>
  <c r="B775" i="3" s="1"/>
  <c r="I799" i="1" l="1"/>
  <c r="K776" i="3"/>
  <c r="G799" i="1"/>
  <c r="I776" i="3"/>
  <c r="F800" i="1"/>
  <c r="H777" i="3"/>
  <c r="B799" i="1"/>
  <c r="D776" i="3"/>
  <c r="H800" i="1"/>
  <c r="J777" i="3"/>
  <c r="E799" i="1"/>
  <c r="G776" i="3"/>
  <c r="M776" i="3" s="1"/>
  <c r="C799" i="1"/>
  <c r="E776" i="3"/>
  <c r="D799" i="1"/>
  <c r="F777" i="3" s="1"/>
  <c r="A799" i="1"/>
  <c r="A776" i="3"/>
  <c r="B776" i="3" s="1"/>
  <c r="C577" i="3"/>
  <c r="H801" i="1" l="1"/>
  <c r="J778" i="3"/>
  <c r="B800" i="1"/>
  <c r="D777" i="3"/>
  <c r="E800" i="1"/>
  <c r="G777" i="3"/>
  <c r="M777" i="3" s="1"/>
  <c r="F801" i="1"/>
  <c r="H778" i="3"/>
  <c r="G800" i="1"/>
  <c r="I777" i="3"/>
  <c r="C800" i="1"/>
  <c r="E777" i="3"/>
  <c r="I800" i="1"/>
  <c r="K777" i="3"/>
  <c r="A800" i="1"/>
  <c r="A777" i="3"/>
  <c r="B777" i="3" s="1"/>
  <c r="D800" i="1"/>
  <c r="F778" i="3" s="1"/>
  <c r="C578" i="3"/>
  <c r="G801" i="1" l="1"/>
  <c r="I778" i="3"/>
  <c r="E801" i="1"/>
  <c r="G778" i="3"/>
  <c r="M778" i="3" s="1"/>
  <c r="F802" i="1"/>
  <c r="H779" i="3"/>
  <c r="C801" i="1"/>
  <c r="E778" i="3"/>
  <c r="B801" i="1"/>
  <c r="D778" i="3"/>
  <c r="I801" i="1"/>
  <c r="K778" i="3"/>
  <c r="H802" i="1"/>
  <c r="J779" i="3"/>
  <c r="C579" i="3"/>
  <c r="D801" i="1"/>
  <c r="F779" i="3" s="1"/>
  <c r="A801" i="1"/>
  <c r="A778" i="3"/>
  <c r="B778" i="3" s="1"/>
  <c r="B802" i="1" l="1"/>
  <c r="D779" i="3"/>
  <c r="H803" i="1"/>
  <c r="J780" i="3"/>
  <c r="I802" i="1"/>
  <c r="K779" i="3"/>
  <c r="C802" i="1"/>
  <c r="E779" i="3"/>
  <c r="F803" i="1"/>
  <c r="H780" i="3"/>
  <c r="E802" i="1"/>
  <c r="G779" i="3"/>
  <c r="M779" i="3" s="1"/>
  <c r="G802" i="1"/>
  <c r="I779" i="3"/>
  <c r="A802" i="1"/>
  <c r="A779" i="3"/>
  <c r="B779" i="3" s="1"/>
  <c r="D802" i="1"/>
  <c r="F780" i="3" s="1"/>
  <c r="C580" i="3"/>
  <c r="E803" i="1" l="1"/>
  <c r="G780" i="3"/>
  <c r="M780" i="3" s="1"/>
  <c r="H804" i="1"/>
  <c r="J781" i="3"/>
  <c r="F804" i="1"/>
  <c r="H781" i="3"/>
  <c r="C803" i="1"/>
  <c r="E780" i="3"/>
  <c r="I803" i="1"/>
  <c r="K780" i="3"/>
  <c r="G803" i="1"/>
  <c r="I780" i="3"/>
  <c r="B803" i="1"/>
  <c r="D780" i="3"/>
  <c r="C581" i="3"/>
  <c r="D803" i="1"/>
  <c r="F781" i="3" s="1"/>
  <c r="A803" i="1"/>
  <c r="A780" i="3"/>
  <c r="B780" i="3" s="1"/>
  <c r="C804" i="1" l="1"/>
  <c r="E781" i="3"/>
  <c r="F805" i="1"/>
  <c r="H782" i="3"/>
  <c r="G804" i="1"/>
  <c r="I781" i="3"/>
  <c r="I804" i="1"/>
  <c r="K781" i="3"/>
  <c r="H805" i="1"/>
  <c r="J782" i="3"/>
  <c r="B804" i="1"/>
  <c r="D781" i="3"/>
  <c r="E804" i="1"/>
  <c r="G781" i="3"/>
  <c r="M781" i="3" s="1"/>
  <c r="A804" i="1"/>
  <c r="A781" i="3"/>
  <c r="B781" i="3" s="1"/>
  <c r="D804" i="1"/>
  <c r="F782" i="3" s="1"/>
  <c r="C582" i="3"/>
  <c r="I805" i="1" l="1"/>
  <c r="K782" i="3"/>
  <c r="E805" i="1"/>
  <c r="G782" i="3"/>
  <c r="M782" i="3" s="1"/>
  <c r="B805" i="1"/>
  <c r="D782" i="3"/>
  <c r="H806" i="1"/>
  <c r="J783" i="3"/>
  <c r="G805" i="1"/>
  <c r="I782" i="3"/>
  <c r="F806" i="1"/>
  <c r="H783" i="3"/>
  <c r="C805" i="1"/>
  <c r="E782" i="3"/>
  <c r="C583" i="3"/>
  <c r="D805" i="1"/>
  <c r="F783" i="3" s="1"/>
  <c r="A805" i="1"/>
  <c r="A782" i="3"/>
  <c r="B782" i="3" s="1"/>
  <c r="F807" i="1" l="1"/>
  <c r="H784" i="3"/>
  <c r="G806" i="1"/>
  <c r="I783" i="3"/>
  <c r="H807" i="1"/>
  <c r="J784" i="3"/>
  <c r="B806" i="1"/>
  <c r="D783" i="3"/>
  <c r="E806" i="1"/>
  <c r="G783" i="3"/>
  <c r="M783" i="3" s="1"/>
  <c r="C806" i="1"/>
  <c r="E783" i="3"/>
  <c r="I806" i="1"/>
  <c r="K783" i="3"/>
  <c r="A806" i="1"/>
  <c r="A783" i="3"/>
  <c r="B783" i="3" s="1"/>
  <c r="D806" i="1"/>
  <c r="F784" i="3" s="1"/>
  <c r="C584" i="3"/>
  <c r="H808" i="1" l="1"/>
  <c r="J785" i="3"/>
  <c r="C807" i="1"/>
  <c r="E784" i="3"/>
  <c r="E807" i="1"/>
  <c r="G784" i="3"/>
  <c r="M784" i="3" s="1"/>
  <c r="B807" i="1"/>
  <c r="D784" i="3"/>
  <c r="G807" i="1"/>
  <c r="I784" i="3"/>
  <c r="I807" i="1"/>
  <c r="K784" i="3"/>
  <c r="F808" i="1"/>
  <c r="H785" i="3"/>
  <c r="C585" i="3"/>
  <c r="D807" i="1"/>
  <c r="F785" i="3" s="1"/>
  <c r="A807" i="1"/>
  <c r="A784" i="3"/>
  <c r="B784" i="3" s="1"/>
  <c r="I808" i="1" l="1"/>
  <c r="K785" i="3"/>
  <c r="G808" i="1"/>
  <c r="I785" i="3"/>
  <c r="B808" i="1"/>
  <c r="D785" i="3"/>
  <c r="E808" i="1"/>
  <c r="G785" i="3"/>
  <c r="M785" i="3" s="1"/>
  <c r="C808" i="1"/>
  <c r="E785" i="3"/>
  <c r="F809" i="1"/>
  <c r="H786" i="3"/>
  <c r="H809" i="1"/>
  <c r="J786" i="3"/>
  <c r="C586" i="3"/>
  <c r="A808" i="1"/>
  <c r="A785" i="3"/>
  <c r="B785" i="3" s="1"/>
  <c r="D808" i="1"/>
  <c r="F786" i="3" s="1"/>
  <c r="F810" i="1" l="1"/>
  <c r="H787" i="3"/>
  <c r="C809" i="1"/>
  <c r="E786" i="3"/>
  <c r="E809" i="1"/>
  <c r="G786" i="3"/>
  <c r="M786" i="3" s="1"/>
  <c r="B809" i="1"/>
  <c r="D786" i="3"/>
  <c r="G809" i="1"/>
  <c r="I786" i="3"/>
  <c r="H810" i="1"/>
  <c r="J787" i="3"/>
  <c r="I809" i="1"/>
  <c r="K786" i="3"/>
  <c r="A809" i="1"/>
  <c r="A786" i="3"/>
  <c r="B786" i="3" s="1"/>
  <c r="D809" i="1"/>
  <c r="F787" i="3" s="1"/>
  <c r="C587" i="3"/>
  <c r="G810" i="1" l="1"/>
  <c r="I787" i="3"/>
  <c r="I810" i="1"/>
  <c r="K787" i="3"/>
  <c r="H811" i="1"/>
  <c r="J788" i="3"/>
  <c r="B810" i="1"/>
  <c r="D787" i="3"/>
  <c r="E810" i="1"/>
  <c r="G787" i="3"/>
  <c r="M787" i="3" s="1"/>
  <c r="C810" i="1"/>
  <c r="E787" i="3"/>
  <c r="F811" i="1"/>
  <c r="H788" i="3"/>
  <c r="C588" i="3"/>
  <c r="D810" i="1"/>
  <c r="F788" i="3" s="1"/>
  <c r="A810" i="1"/>
  <c r="A787" i="3"/>
  <c r="B787" i="3" s="1"/>
  <c r="E811" i="1" l="1"/>
  <c r="G788" i="3"/>
  <c r="M788" i="3" s="1"/>
  <c r="B811" i="1"/>
  <c r="D788" i="3"/>
  <c r="H812" i="1"/>
  <c r="J789" i="3"/>
  <c r="C811" i="1"/>
  <c r="E788" i="3"/>
  <c r="I811" i="1"/>
  <c r="K788" i="3"/>
  <c r="F812" i="1"/>
  <c r="H789" i="3"/>
  <c r="G811" i="1"/>
  <c r="I788" i="3"/>
  <c r="A811" i="1"/>
  <c r="A788" i="3"/>
  <c r="B788" i="3" s="1"/>
  <c r="D811" i="1"/>
  <c r="F789" i="3" s="1"/>
  <c r="C589" i="3"/>
  <c r="C812" i="1" l="1"/>
  <c r="E789" i="3"/>
  <c r="H813" i="1"/>
  <c r="J790" i="3"/>
  <c r="G812" i="1"/>
  <c r="I789" i="3"/>
  <c r="F813" i="1"/>
  <c r="H790" i="3"/>
  <c r="I812" i="1"/>
  <c r="K789" i="3"/>
  <c r="B812" i="1"/>
  <c r="D789" i="3"/>
  <c r="E812" i="1"/>
  <c r="G789" i="3"/>
  <c r="M789" i="3" s="1"/>
  <c r="C590" i="3"/>
  <c r="D812" i="1"/>
  <c r="F790" i="3" s="1"/>
  <c r="A812" i="1"/>
  <c r="A789" i="3"/>
  <c r="B789" i="3" s="1"/>
  <c r="B813" i="1" l="1"/>
  <c r="D790" i="3"/>
  <c r="G813" i="1"/>
  <c r="I790" i="3"/>
  <c r="E813" i="1"/>
  <c r="G790" i="3"/>
  <c r="M790" i="3" s="1"/>
  <c r="I813" i="1"/>
  <c r="K790" i="3"/>
  <c r="F814" i="1"/>
  <c r="H791" i="3"/>
  <c r="H814" i="1"/>
  <c r="J791" i="3"/>
  <c r="C813" i="1"/>
  <c r="E790" i="3"/>
  <c r="A813" i="1"/>
  <c r="A790" i="3"/>
  <c r="B790" i="3" s="1"/>
  <c r="D813" i="1"/>
  <c r="F791" i="3" s="1"/>
  <c r="C591" i="3"/>
  <c r="H815" i="1" l="1"/>
  <c r="J792" i="3"/>
  <c r="G814" i="1"/>
  <c r="I791" i="3"/>
  <c r="F815" i="1"/>
  <c r="H792" i="3"/>
  <c r="I814" i="1"/>
  <c r="K791" i="3"/>
  <c r="E814" i="1"/>
  <c r="G791" i="3"/>
  <c r="M791" i="3" s="1"/>
  <c r="C814" i="1"/>
  <c r="E791" i="3"/>
  <c r="B814" i="1"/>
  <c r="D791" i="3"/>
  <c r="C592" i="3"/>
  <c r="D814" i="1"/>
  <c r="F792" i="3" s="1"/>
  <c r="A814" i="1"/>
  <c r="A791" i="3"/>
  <c r="B791" i="3" s="1"/>
  <c r="C815" i="1" l="1"/>
  <c r="E792" i="3"/>
  <c r="I815" i="1"/>
  <c r="K792" i="3"/>
  <c r="E815" i="1"/>
  <c r="G792" i="3"/>
  <c r="M792" i="3" s="1"/>
  <c r="F816" i="1"/>
  <c r="H793" i="3"/>
  <c r="G815" i="1"/>
  <c r="I792" i="3"/>
  <c r="B815" i="1"/>
  <c r="D792" i="3"/>
  <c r="H816" i="1"/>
  <c r="J793" i="3"/>
  <c r="A815" i="1"/>
  <c r="A792" i="3"/>
  <c r="B792" i="3" s="1"/>
  <c r="D815" i="1"/>
  <c r="F793" i="3" s="1"/>
  <c r="C593" i="3"/>
  <c r="G816" i="1" l="1"/>
  <c r="I793" i="3"/>
  <c r="B816" i="1"/>
  <c r="D793" i="3"/>
  <c r="F817" i="1"/>
  <c r="H794" i="3"/>
  <c r="E816" i="1"/>
  <c r="G793" i="3"/>
  <c r="M793" i="3" s="1"/>
  <c r="I816" i="1"/>
  <c r="K793" i="3"/>
  <c r="H817" i="1"/>
  <c r="J794" i="3"/>
  <c r="C816" i="1"/>
  <c r="E793" i="3"/>
  <c r="C594" i="3"/>
  <c r="D816" i="1"/>
  <c r="F794" i="3" s="1"/>
  <c r="A816" i="1"/>
  <c r="A793" i="3"/>
  <c r="B793" i="3" s="1"/>
  <c r="E817" i="1" l="1"/>
  <c r="G794" i="3"/>
  <c r="M794" i="3" s="1"/>
  <c r="F818" i="1"/>
  <c r="H795" i="3"/>
  <c r="H818" i="1"/>
  <c r="J795" i="3"/>
  <c r="I817" i="1"/>
  <c r="K794" i="3"/>
  <c r="B817" i="1"/>
  <c r="D794" i="3"/>
  <c r="C817" i="1"/>
  <c r="E794" i="3"/>
  <c r="G817" i="1"/>
  <c r="I794" i="3"/>
  <c r="A817" i="1"/>
  <c r="A794" i="3"/>
  <c r="B794" i="3" s="1"/>
  <c r="D817" i="1"/>
  <c r="F795" i="3" s="1"/>
  <c r="C595" i="3"/>
  <c r="B818" i="1" l="1"/>
  <c r="D795" i="3"/>
  <c r="I818" i="1"/>
  <c r="K795" i="3"/>
  <c r="H819" i="1"/>
  <c r="J796" i="3"/>
  <c r="C818" i="1"/>
  <c r="E795" i="3"/>
  <c r="F819" i="1"/>
  <c r="H796" i="3"/>
  <c r="G818" i="1"/>
  <c r="I795" i="3"/>
  <c r="E818" i="1"/>
  <c r="G795" i="3"/>
  <c r="M795" i="3" s="1"/>
  <c r="A818" i="1"/>
  <c r="A795" i="3"/>
  <c r="B795" i="3" s="1"/>
  <c r="C596" i="3"/>
  <c r="D818" i="1"/>
  <c r="F796" i="3" s="1"/>
  <c r="G819" i="1" l="1"/>
  <c r="I796" i="3"/>
  <c r="C819" i="1"/>
  <c r="E796" i="3"/>
  <c r="H820" i="1"/>
  <c r="J797" i="3"/>
  <c r="I819" i="1"/>
  <c r="K796" i="3"/>
  <c r="F820" i="1"/>
  <c r="H797" i="3"/>
  <c r="E819" i="1"/>
  <c r="G796" i="3"/>
  <c r="M796" i="3" s="1"/>
  <c r="B819" i="1"/>
  <c r="D796" i="3"/>
  <c r="D819" i="1"/>
  <c r="F797" i="3" s="1"/>
  <c r="C597" i="3"/>
  <c r="A819" i="1"/>
  <c r="A796" i="3"/>
  <c r="B796" i="3" s="1"/>
  <c r="F821" i="1" l="1"/>
  <c r="H798" i="3"/>
  <c r="E820" i="1"/>
  <c r="G797" i="3"/>
  <c r="M797" i="3" s="1"/>
  <c r="H821" i="1"/>
  <c r="J798" i="3"/>
  <c r="C820" i="1"/>
  <c r="E797" i="3"/>
  <c r="I820" i="1"/>
  <c r="K797" i="3"/>
  <c r="B820" i="1"/>
  <c r="D797" i="3"/>
  <c r="G820" i="1"/>
  <c r="I797" i="3"/>
  <c r="A820" i="1"/>
  <c r="A797" i="3"/>
  <c r="B797" i="3" s="1"/>
  <c r="C598" i="3"/>
  <c r="D820" i="1"/>
  <c r="F798" i="3" s="1"/>
  <c r="B821" i="1" l="1"/>
  <c r="D798" i="3"/>
  <c r="I821" i="1"/>
  <c r="K798" i="3"/>
  <c r="C821" i="1"/>
  <c r="E798" i="3"/>
  <c r="H822" i="1"/>
  <c r="J799" i="3"/>
  <c r="E821" i="1"/>
  <c r="G798" i="3"/>
  <c r="M798" i="3" s="1"/>
  <c r="G821" i="1"/>
  <c r="I798" i="3"/>
  <c r="F822" i="1"/>
  <c r="H799" i="3"/>
  <c r="D821" i="1"/>
  <c r="F799" i="3" s="1"/>
  <c r="C599" i="3"/>
  <c r="A821" i="1"/>
  <c r="A798" i="3"/>
  <c r="B798" i="3" s="1"/>
  <c r="G822" i="1" l="1"/>
  <c r="I799" i="3"/>
  <c r="E822" i="1"/>
  <c r="G799" i="3"/>
  <c r="M799" i="3" s="1"/>
  <c r="C822" i="1"/>
  <c r="E799" i="3"/>
  <c r="I822" i="1"/>
  <c r="K799" i="3"/>
  <c r="H823" i="1"/>
  <c r="J800" i="3"/>
  <c r="F823" i="1"/>
  <c r="H800" i="3"/>
  <c r="B822" i="1"/>
  <c r="D799" i="3"/>
  <c r="A822" i="1"/>
  <c r="A799" i="3"/>
  <c r="B799" i="3" s="1"/>
  <c r="C600" i="3"/>
  <c r="D822" i="1"/>
  <c r="F800" i="3" s="1"/>
  <c r="H824" i="1" l="1"/>
  <c r="J801" i="3"/>
  <c r="F824" i="1"/>
  <c r="H801" i="3"/>
  <c r="I823" i="1"/>
  <c r="K800" i="3"/>
  <c r="C823" i="1"/>
  <c r="E800" i="3"/>
  <c r="B823" i="1"/>
  <c r="D800" i="3"/>
  <c r="E823" i="1"/>
  <c r="G800" i="3"/>
  <c r="M800" i="3" s="1"/>
  <c r="G823" i="1"/>
  <c r="I800" i="3"/>
  <c r="D823" i="1"/>
  <c r="F801" i="3" s="1"/>
  <c r="C601" i="3"/>
  <c r="A823" i="1"/>
  <c r="A800" i="3"/>
  <c r="B800" i="3" s="1"/>
  <c r="E824" i="1" l="1"/>
  <c r="G801" i="3"/>
  <c r="M801" i="3" s="1"/>
  <c r="B824" i="1"/>
  <c r="D801" i="3"/>
  <c r="C824" i="1"/>
  <c r="E801" i="3"/>
  <c r="I824" i="1"/>
  <c r="K801" i="3"/>
  <c r="F825" i="1"/>
  <c r="H802" i="3"/>
  <c r="G824" i="1"/>
  <c r="I801" i="3"/>
  <c r="H825" i="1"/>
  <c r="J802" i="3"/>
  <c r="D824" i="1"/>
  <c r="F802" i="3" s="1"/>
  <c r="A824" i="1"/>
  <c r="A801" i="3"/>
  <c r="B801" i="3" s="1"/>
  <c r="C602" i="3"/>
  <c r="F826" i="1" l="1"/>
  <c r="H803" i="3"/>
  <c r="C825" i="1"/>
  <c r="E802" i="3"/>
  <c r="G825" i="1"/>
  <c r="I802" i="3"/>
  <c r="I825" i="1"/>
  <c r="K802" i="3"/>
  <c r="B825" i="1"/>
  <c r="D802" i="3"/>
  <c r="H826" i="1"/>
  <c r="J803" i="3"/>
  <c r="E825" i="1"/>
  <c r="G802" i="3"/>
  <c r="M802" i="3" s="1"/>
  <c r="C603" i="3"/>
  <c r="A825" i="1"/>
  <c r="A802" i="3"/>
  <c r="B802" i="3" s="1"/>
  <c r="D825" i="1"/>
  <c r="F803" i="3" s="1"/>
  <c r="H827" i="1" l="1"/>
  <c r="J804" i="3"/>
  <c r="I826" i="1"/>
  <c r="K803" i="3"/>
  <c r="B826" i="1"/>
  <c r="D803" i="3"/>
  <c r="G826" i="1"/>
  <c r="I803" i="3"/>
  <c r="C826" i="1"/>
  <c r="E803" i="3"/>
  <c r="E826" i="1"/>
  <c r="G803" i="3"/>
  <c r="M803" i="3" s="1"/>
  <c r="F827" i="1"/>
  <c r="H804" i="3"/>
  <c r="D826" i="1"/>
  <c r="F804" i="3" s="1"/>
  <c r="A826" i="1"/>
  <c r="A803" i="3"/>
  <c r="B803" i="3" s="1"/>
  <c r="C604" i="3"/>
  <c r="G827" i="1" l="1"/>
  <c r="I804" i="3"/>
  <c r="E827" i="1"/>
  <c r="G804" i="3"/>
  <c r="M804" i="3" s="1"/>
  <c r="C827" i="1"/>
  <c r="E804" i="3"/>
  <c r="B827" i="1"/>
  <c r="D804" i="3"/>
  <c r="I827" i="1"/>
  <c r="K804" i="3"/>
  <c r="F828" i="1"/>
  <c r="H805" i="3"/>
  <c r="H828" i="1"/>
  <c r="J805" i="3"/>
  <c r="C605" i="3"/>
  <c r="A827" i="1"/>
  <c r="A804" i="3"/>
  <c r="B804" i="3" s="1"/>
  <c r="D827" i="1"/>
  <c r="F805" i="3" s="1"/>
  <c r="F829" i="1" l="1"/>
  <c r="H806" i="3"/>
  <c r="I828" i="1"/>
  <c r="K805" i="3"/>
  <c r="B828" i="1"/>
  <c r="D805" i="3"/>
  <c r="C828" i="1"/>
  <c r="E805" i="3"/>
  <c r="E828" i="1"/>
  <c r="G805" i="3"/>
  <c r="M805" i="3" s="1"/>
  <c r="H829" i="1"/>
  <c r="J806" i="3"/>
  <c r="G828" i="1"/>
  <c r="I805" i="3"/>
  <c r="D828" i="1"/>
  <c r="F806" i="3" s="1"/>
  <c r="A828" i="1"/>
  <c r="A805" i="3"/>
  <c r="B805" i="3" s="1"/>
  <c r="C606" i="3"/>
  <c r="E829" i="1" l="1"/>
  <c r="G806" i="3"/>
  <c r="M806" i="3" s="1"/>
  <c r="C829" i="1"/>
  <c r="E806" i="3"/>
  <c r="H830" i="1"/>
  <c r="J807" i="3"/>
  <c r="B829" i="1"/>
  <c r="D806" i="3"/>
  <c r="I829" i="1"/>
  <c r="K806" i="3"/>
  <c r="G829" i="1"/>
  <c r="I806" i="3"/>
  <c r="F830" i="1"/>
  <c r="H807" i="3"/>
  <c r="D829" i="1"/>
  <c r="F807" i="3" s="1"/>
  <c r="C607" i="3"/>
  <c r="A829" i="1"/>
  <c r="A806" i="3"/>
  <c r="B806" i="3" s="1"/>
  <c r="G830" i="1" l="1"/>
  <c r="I807" i="3"/>
  <c r="I830" i="1"/>
  <c r="K807" i="3"/>
  <c r="B830" i="1"/>
  <c r="D807" i="3"/>
  <c r="H831" i="1"/>
  <c r="J808" i="3"/>
  <c r="F831" i="1"/>
  <c r="H808" i="3"/>
  <c r="C830" i="1"/>
  <c r="E807" i="3"/>
  <c r="E830" i="1"/>
  <c r="G807" i="3"/>
  <c r="M807" i="3" s="1"/>
  <c r="A830" i="1"/>
  <c r="A807" i="3"/>
  <c r="B807" i="3" s="1"/>
  <c r="C608" i="3"/>
  <c r="D830" i="1"/>
  <c r="F808" i="3" s="1"/>
  <c r="B831" i="1" l="1"/>
  <c r="D808" i="3"/>
  <c r="C831" i="1"/>
  <c r="E808" i="3"/>
  <c r="F832" i="1"/>
  <c r="H809" i="3"/>
  <c r="H832" i="1"/>
  <c r="J809" i="3"/>
  <c r="I831" i="1"/>
  <c r="K808" i="3"/>
  <c r="E831" i="1"/>
  <c r="G808" i="3"/>
  <c r="M808" i="3" s="1"/>
  <c r="G831" i="1"/>
  <c r="I808" i="3"/>
  <c r="D831" i="1"/>
  <c r="F809" i="3" s="1"/>
  <c r="C609" i="3"/>
  <c r="A831" i="1"/>
  <c r="A808" i="3"/>
  <c r="B808" i="3" s="1"/>
  <c r="E832" i="1" l="1"/>
  <c r="G809" i="3"/>
  <c r="M809" i="3" s="1"/>
  <c r="I832" i="1"/>
  <c r="K809" i="3"/>
  <c r="F833" i="1"/>
  <c r="H810" i="3"/>
  <c r="C832" i="1"/>
  <c r="E809" i="3"/>
  <c r="B832" i="1"/>
  <c r="D809" i="3"/>
  <c r="H833" i="1"/>
  <c r="J810" i="3"/>
  <c r="G832" i="1"/>
  <c r="I809" i="3"/>
  <c r="A832" i="1"/>
  <c r="A809" i="3"/>
  <c r="B809" i="3" s="1"/>
  <c r="C610" i="3"/>
  <c r="D832" i="1"/>
  <c r="F810" i="3" s="1"/>
  <c r="F834" i="1" l="1"/>
  <c r="H811" i="3"/>
  <c r="G833" i="1"/>
  <c r="I810" i="3"/>
  <c r="H834" i="1"/>
  <c r="J811" i="3"/>
  <c r="B833" i="1"/>
  <c r="D810" i="3"/>
  <c r="C833" i="1"/>
  <c r="E810" i="3"/>
  <c r="I833" i="1"/>
  <c r="K810" i="3"/>
  <c r="E833" i="1"/>
  <c r="G810" i="3"/>
  <c r="M810" i="3" s="1"/>
  <c r="D833" i="1"/>
  <c r="F811" i="3" s="1"/>
  <c r="C611" i="3"/>
  <c r="A833" i="1"/>
  <c r="A810" i="3"/>
  <c r="B810" i="3" s="1"/>
  <c r="I834" i="1" l="1"/>
  <c r="K811" i="3"/>
  <c r="C834" i="1"/>
  <c r="E811" i="3"/>
  <c r="B834" i="1"/>
  <c r="D811" i="3"/>
  <c r="H835" i="1"/>
  <c r="J812" i="3"/>
  <c r="G834" i="1"/>
  <c r="I811" i="3"/>
  <c r="E834" i="1"/>
  <c r="G811" i="3"/>
  <c r="M811" i="3" s="1"/>
  <c r="F835" i="1"/>
  <c r="H812" i="3"/>
  <c r="A834" i="1"/>
  <c r="A811" i="3"/>
  <c r="B811" i="3" s="1"/>
  <c r="C612" i="3"/>
  <c r="D834" i="1"/>
  <c r="F812" i="3" s="1"/>
  <c r="E835" i="1" l="1"/>
  <c r="G812" i="3"/>
  <c r="M812" i="3" s="1"/>
  <c r="G835" i="1"/>
  <c r="I812" i="3"/>
  <c r="H836" i="1"/>
  <c r="J813" i="3"/>
  <c r="B835" i="1"/>
  <c r="D812" i="3"/>
  <c r="C835" i="1"/>
  <c r="E812" i="3"/>
  <c r="F836" i="1"/>
  <c r="H813" i="3"/>
  <c r="I835" i="1"/>
  <c r="K812" i="3"/>
  <c r="D835" i="1"/>
  <c r="F813" i="3" s="1"/>
  <c r="C613" i="3"/>
  <c r="A835" i="1"/>
  <c r="A812" i="3"/>
  <c r="B812" i="3" s="1"/>
  <c r="C836" i="1" l="1"/>
  <c r="E813" i="3"/>
  <c r="B836" i="1"/>
  <c r="D813" i="3"/>
  <c r="F837" i="1"/>
  <c r="H814" i="3"/>
  <c r="H837" i="1"/>
  <c r="J814" i="3"/>
  <c r="G836" i="1"/>
  <c r="I813" i="3"/>
  <c r="I836" i="1"/>
  <c r="K813" i="3"/>
  <c r="E836" i="1"/>
  <c r="G813" i="3"/>
  <c r="M813" i="3" s="1"/>
  <c r="A836" i="1"/>
  <c r="A813" i="3"/>
  <c r="B813" i="3" s="1"/>
  <c r="C614" i="3"/>
  <c r="D836" i="1"/>
  <c r="F814" i="3" s="1"/>
  <c r="G837" i="1" l="1"/>
  <c r="I814" i="3"/>
  <c r="I837" i="1"/>
  <c r="K814" i="3"/>
  <c r="H838" i="1"/>
  <c r="J815" i="3"/>
  <c r="F838" i="1"/>
  <c r="H815" i="3"/>
  <c r="B837" i="1"/>
  <c r="D814" i="3"/>
  <c r="E837" i="1"/>
  <c r="G814" i="3"/>
  <c r="M814" i="3" s="1"/>
  <c r="C837" i="1"/>
  <c r="E814" i="3"/>
  <c r="A837" i="1"/>
  <c r="A814" i="3"/>
  <c r="B814" i="3" s="1"/>
  <c r="D837" i="1"/>
  <c r="F815" i="3" s="1"/>
  <c r="C615" i="3"/>
  <c r="F839" i="1" l="1"/>
  <c r="H816" i="3"/>
  <c r="H839" i="1"/>
  <c r="J816" i="3"/>
  <c r="E838" i="1"/>
  <c r="G815" i="3"/>
  <c r="M815" i="3" s="1"/>
  <c r="B838" i="1"/>
  <c r="D815" i="3"/>
  <c r="I838" i="1"/>
  <c r="K815" i="3"/>
  <c r="C838" i="1"/>
  <c r="E815" i="3"/>
  <c r="G838" i="1"/>
  <c r="I815" i="3"/>
  <c r="A838" i="1"/>
  <c r="A815" i="3"/>
  <c r="B815" i="3" s="1"/>
  <c r="C616" i="3"/>
  <c r="D838" i="1"/>
  <c r="F816" i="3" s="1"/>
  <c r="B839" i="1" l="1"/>
  <c r="D816" i="3"/>
  <c r="C839" i="1"/>
  <c r="E816" i="3"/>
  <c r="I839" i="1"/>
  <c r="K816" i="3"/>
  <c r="E839" i="1"/>
  <c r="G816" i="3"/>
  <c r="M816" i="3" s="1"/>
  <c r="H840" i="1"/>
  <c r="J817" i="3"/>
  <c r="G839" i="1"/>
  <c r="I816" i="3"/>
  <c r="F840" i="1"/>
  <c r="H817" i="3"/>
  <c r="D839" i="1"/>
  <c r="F817" i="3" s="1"/>
  <c r="C617" i="3"/>
  <c r="A839" i="1"/>
  <c r="A816" i="3"/>
  <c r="B816" i="3" s="1"/>
  <c r="I840" i="1" l="1"/>
  <c r="K817" i="3"/>
  <c r="C840" i="1"/>
  <c r="E817" i="3"/>
  <c r="F841" i="1"/>
  <c r="H818" i="3"/>
  <c r="G840" i="1"/>
  <c r="I817" i="3"/>
  <c r="H841" i="1"/>
  <c r="J818" i="3"/>
  <c r="E840" i="1"/>
  <c r="G817" i="3"/>
  <c r="M817" i="3" s="1"/>
  <c r="B840" i="1"/>
  <c r="D817" i="3"/>
  <c r="A840" i="1"/>
  <c r="A817" i="3"/>
  <c r="B817" i="3" s="1"/>
  <c r="C618" i="3"/>
  <c r="D840" i="1"/>
  <c r="F818" i="3" s="1"/>
  <c r="E841" i="1" l="1"/>
  <c r="G818" i="3"/>
  <c r="M818" i="3" s="1"/>
  <c r="H842" i="1"/>
  <c r="J819" i="3"/>
  <c r="F842" i="1"/>
  <c r="H819" i="3"/>
  <c r="G841" i="1"/>
  <c r="I818" i="3"/>
  <c r="C841" i="1"/>
  <c r="E818" i="3"/>
  <c r="B841" i="1"/>
  <c r="D818" i="3"/>
  <c r="I841" i="1"/>
  <c r="K818" i="3"/>
  <c r="D841" i="1"/>
  <c r="F819" i="3" s="1"/>
  <c r="C619" i="3"/>
  <c r="A841" i="1"/>
  <c r="A818" i="3"/>
  <c r="B818" i="3" s="1"/>
  <c r="C842" i="1" l="1"/>
  <c r="E819" i="3"/>
  <c r="B842" i="1"/>
  <c r="D819" i="3"/>
  <c r="G842" i="1"/>
  <c r="I819" i="3"/>
  <c r="F843" i="1"/>
  <c r="H820" i="3"/>
  <c r="H843" i="1"/>
  <c r="J820" i="3"/>
  <c r="I842" i="1"/>
  <c r="K819" i="3"/>
  <c r="E842" i="1"/>
  <c r="G819" i="3"/>
  <c r="M819" i="3" s="1"/>
  <c r="A842" i="1"/>
  <c r="A819" i="3"/>
  <c r="B819" i="3" s="1"/>
  <c r="C620" i="3"/>
  <c r="D842" i="1"/>
  <c r="F820" i="3" s="1"/>
  <c r="I843" i="1" l="1"/>
  <c r="K820" i="3"/>
  <c r="H844" i="1"/>
  <c r="J821" i="3"/>
  <c r="G843" i="1"/>
  <c r="I820" i="3"/>
  <c r="F844" i="1"/>
  <c r="H821" i="3"/>
  <c r="B843" i="1"/>
  <c r="D820" i="3"/>
  <c r="E843" i="1"/>
  <c r="G820" i="3"/>
  <c r="M820" i="3" s="1"/>
  <c r="C843" i="1"/>
  <c r="E820" i="3"/>
  <c r="D843" i="1"/>
  <c r="F821" i="3" s="1"/>
  <c r="C621" i="3"/>
  <c r="A843" i="1"/>
  <c r="A820" i="3"/>
  <c r="B820" i="3" s="1"/>
  <c r="E844" i="1" l="1"/>
  <c r="G821" i="3"/>
  <c r="M821" i="3" s="1"/>
  <c r="B844" i="1"/>
  <c r="D821" i="3"/>
  <c r="F845" i="1"/>
  <c r="H822" i="3"/>
  <c r="G844" i="1"/>
  <c r="I821" i="3"/>
  <c r="H845" i="1"/>
  <c r="J822" i="3"/>
  <c r="C844" i="1"/>
  <c r="E821" i="3"/>
  <c r="I844" i="1"/>
  <c r="K821" i="3"/>
  <c r="D844" i="1"/>
  <c r="F822" i="3" s="1"/>
  <c r="A844" i="1"/>
  <c r="A821" i="3"/>
  <c r="B821" i="3" s="1"/>
  <c r="C622" i="3"/>
  <c r="H846" i="1" l="1"/>
  <c r="J823" i="3"/>
  <c r="F846" i="1"/>
  <c r="H823" i="3"/>
  <c r="C845" i="1"/>
  <c r="E822" i="3"/>
  <c r="G845" i="1"/>
  <c r="I822" i="3"/>
  <c r="B845" i="1"/>
  <c r="D822" i="3"/>
  <c r="I845" i="1"/>
  <c r="K822" i="3"/>
  <c r="E845" i="1"/>
  <c r="G822" i="3"/>
  <c r="M822" i="3" s="1"/>
  <c r="C623" i="3"/>
  <c r="A845" i="1"/>
  <c r="A822" i="3"/>
  <c r="B822" i="3" s="1"/>
  <c r="D845" i="1"/>
  <c r="F823" i="3" s="1"/>
  <c r="G846" i="1" l="1"/>
  <c r="I823" i="3"/>
  <c r="I846" i="1"/>
  <c r="K823" i="3"/>
  <c r="B846" i="1"/>
  <c r="D823" i="3"/>
  <c r="C846" i="1"/>
  <c r="E823" i="3"/>
  <c r="F847" i="1"/>
  <c r="H824" i="3"/>
  <c r="E846" i="1"/>
  <c r="G823" i="3"/>
  <c r="M823" i="3" s="1"/>
  <c r="H847" i="1"/>
  <c r="J824" i="3"/>
  <c r="D846" i="1"/>
  <c r="F824" i="3" s="1"/>
  <c r="A846" i="1"/>
  <c r="A823" i="3"/>
  <c r="B823" i="3" s="1"/>
  <c r="C624" i="3"/>
  <c r="E847" i="1" l="1"/>
  <c r="G824" i="3"/>
  <c r="M824" i="3" s="1"/>
  <c r="C847" i="1"/>
  <c r="E824" i="3"/>
  <c r="F848" i="1"/>
  <c r="H825" i="3"/>
  <c r="B847" i="1"/>
  <c r="D824" i="3"/>
  <c r="I847" i="1"/>
  <c r="K824" i="3"/>
  <c r="H848" i="1"/>
  <c r="J825" i="3"/>
  <c r="G847" i="1"/>
  <c r="I824" i="3"/>
  <c r="C625" i="3"/>
  <c r="A847" i="1"/>
  <c r="A824" i="3"/>
  <c r="B824" i="3" s="1"/>
  <c r="D847" i="1"/>
  <c r="F825" i="3" s="1"/>
  <c r="H849" i="1" l="1"/>
  <c r="J826" i="3"/>
  <c r="B848" i="1"/>
  <c r="D825" i="3"/>
  <c r="F849" i="1"/>
  <c r="H826" i="3"/>
  <c r="I848" i="1"/>
  <c r="K825" i="3"/>
  <c r="C848" i="1"/>
  <c r="E825" i="3"/>
  <c r="G848" i="1"/>
  <c r="I825" i="3"/>
  <c r="E848" i="1"/>
  <c r="G825" i="3"/>
  <c r="M825" i="3" s="1"/>
  <c r="D848" i="1"/>
  <c r="F826" i="3" s="1"/>
  <c r="A848" i="1"/>
  <c r="A825" i="3"/>
  <c r="B825" i="3" s="1"/>
  <c r="C626" i="3"/>
  <c r="G849" i="1" l="1"/>
  <c r="I826" i="3"/>
  <c r="F850" i="1"/>
  <c r="H827" i="3"/>
  <c r="C849" i="1"/>
  <c r="E826" i="3"/>
  <c r="I849" i="1"/>
  <c r="K826" i="3"/>
  <c r="B849" i="1"/>
  <c r="D826" i="3"/>
  <c r="E849" i="1"/>
  <c r="G826" i="3"/>
  <c r="M826" i="3" s="1"/>
  <c r="H850" i="1"/>
  <c r="J827" i="3"/>
  <c r="C627" i="3"/>
  <c r="A849" i="1"/>
  <c r="A826" i="3"/>
  <c r="B826" i="3" s="1"/>
  <c r="D849" i="1"/>
  <c r="F827" i="3" s="1"/>
  <c r="I850" i="1" l="1"/>
  <c r="K827" i="3"/>
  <c r="E850" i="1"/>
  <c r="G827" i="3"/>
  <c r="M827" i="3" s="1"/>
  <c r="B850" i="1"/>
  <c r="D827" i="3"/>
  <c r="C850" i="1"/>
  <c r="E827" i="3"/>
  <c r="F851" i="1"/>
  <c r="H828" i="3"/>
  <c r="H851" i="1"/>
  <c r="J828" i="3"/>
  <c r="G850" i="1"/>
  <c r="I827" i="3"/>
  <c r="D850" i="1"/>
  <c r="F828" i="3" s="1"/>
  <c r="A850" i="1"/>
  <c r="A827" i="3"/>
  <c r="B827" i="3" s="1"/>
  <c r="C628" i="3"/>
  <c r="H852" i="1" l="1"/>
  <c r="J829" i="3"/>
  <c r="F852" i="1"/>
  <c r="H829" i="3"/>
  <c r="C851" i="1"/>
  <c r="E828" i="3"/>
  <c r="B851" i="1"/>
  <c r="D828" i="3"/>
  <c r="E851" i="1"/>
  <c r="G828" i="3"/>
  <c r="M828" i="3" s="1"/>
  <c r="G851" i="1"/>
  <c r="I828" i="3"/>
  <c r="I851" i="1"/>
  <c r="K828" i="3"/>
  <c r="C629" i="3"/>
  <c r="A851" i="1"/>
  <c r="A828" i="3"/>
  <c r="B828" i="3" s="1"/>
  <c r="D851" i="1"/>
  <c r="F829" i="3" s="1"/>
  <c r="E852" i="1" l="1"/>
  <c r="G829" i="3"/>
  <c r="M829" i="3" s="1"/>
  <c r="G852" i="1"/>
  <c r="I829" i="3"/>
  <c r="B852" i="1"/>
  <c r="D829" i="3"/>
  <c r="C852" i="1"/>
  <c r="E829" i="3"/>
  <c r="F853" i="1"/>
  <c r="H830" i="3"/>
  <c r="I852" i="1"/>
  <c r="K829" i="3"/>
  <c r="H853" i="1"/>
  <c r="J830" i="3"/>
  <c r="D852" i="1"/>
  <c r="F830" i="3" s="1"/>
  <c r="A852" i="1"/>
  <c r="A829" i="3"/>
  <c r="B829" i="3" s="1"/>
  <c r="C630" i="3"/>
  <c r="I853" i="1" l="1"/>
  <c r="K830" i="3"/>
  <c r="F854" i="1"/>
  <c r="H831" i="3"/>
  <c r="C853" i="1"/>
  <c r="E830" i="3"/>
  <c r="B853" i="1"/>
  <c r="D830" i="3"/>
  <c r="G853" i="1"/>
  <c r="I830" i="3"/>
  <c r="H854" i="1"/>
  <c r="J831" i="3"/>
  <c r="E853" i="1"/>
  <c r="G830" i="3"/>
  <c r="M830" i="3" s="1"/>
  <c r="C631" i="3"/>
  <c r="A853" i="1"/>
  <c r="A830" i="3"/>
  <c r="B830" i="3" s="1"/>
  <c r="D853" i="1"/>
  <c r="F831" i="3" s="1"/>
  <c r="G854" i="1" l="1"/>
  <c r="I831" i="3"/>
  <c r="B854" i="1"/>
  <c r="D831" i="3"/>
  <c r="H855" i="1"/>
  <c r="J832" i="3"/>
  <c r="C854" i="1"/>
  <c r="E831" i="3"/>
  <c r="F855" i="1"/>
  <c r="H832" i="3"/>
  <c r="E854" i="1"/>
  <c r="G831" i="3"/>
  <c r="M831" i="3" s="1"/>
  <c r="I854" i="1"/>
  <c r="K831" i="3"/>
  <c r="D854" i="1"/>
  <c r="F832" i="3" s="1"/>
  <c r="A854" i="1"/>
  <c r="A831" i="3"/>
  <c r="B831" i="3" s="1"/>
  <c r="C632" i="3"/>
  <c r="E855" i="1" l="1"/>
  <c r="G832" i="3"/>
  <c r="M832" i="3" s="1"/>
  <c r="F856" i="1"/>
  <c r="H833" i="3"/>
  <c r="C855" i="1"/>
  <c r="E832" i="3"/>
  <c r="H856" i="1"/>
  <c r="J833" i="3"/>
  <c r="B855" i="1"/>
  <c r="D832" i="3"/>
  <c r="I855" i="1"/>
  <c r="K832" i="3"/>
  <c r="G855" i="1"/>
  <c r="I832" i="3"/>
  <c r="C633" i="3"/>
  <c r="A855" i="1"/>
  <c r="A832" i="3"/>
  <c r="B832" i="3" s="1"/>
  <c r="D855" i="1"/>
  <c r="F833" i="3" s="1"/>
  <c r="B856" i="1" l="1"/>
  <c r="D833" i="3"/>
  <c r="H857" i="1"/>
  <c r="J834" i="3"/>
  <c r="I856" i="1"/>
  <c r="K833" i="3"/>
  <c r="C856" i="1"/>
  <c r="E833" i="3"/>
  <c r="F857" i="1"/>
  <c r="H834" i="3"/>
  <c r="G856" i="1"/>
  <c r="I833" i="3"/>
  <c r="E856" i="1"/>
  <c r="G833" i="3"/>
  <c r="M833" i="3" s="1"/>
  <c r="D856" i="1"/>
  <c r="F834" i="3" s="1"/>
  <c r="A856" i="1"/>
  <c r="A833" i="3"/>
  <c r="B833" i="3" s="1"/>
  <c r="C634" i="3"/>
  <c r="G857" i="1" l="1"/>
  <c r="I834" i="3"/>
  <c r="I857" i="1"/>
  <c r="K834" i="3"/>
  <c r="H858" i="1"/>
  <c r="J835" i="3"/>
  <c r="F858" i="1"/>
  <c r="H835" i="3"/>
  <c r="C857" i="1"/>
  <c r="E834" i="3"/>
  <c r="E857" i="1"/>
  <c r="G834" i="3"/>
  <c r="M834" i="3" s="1"/>
  <c r="B857" i="1"/>
  <c r="D834" i="3"/>
  <c r="C635" i="3"/>
  <c r="A857" i="1"/>
  <c r="A834" i="3"/>
  <c r="B834" i="3" s="1"/>
  <c r="D857" i="1"/>
  <c r="F835" i="3" s="1"/>
  <c r="C858" i="1" l="1"/>
  <c r="E835" i="3"/>
  <c r="F859" i="1"/>
  <c r="H836" i="3"/>
  <c r="E858" i="1"/>
  <c r="G835" i="3"/>
  <c r="M835" i="3" s="1"/>
  <c r="H859" i="1"/>
  <c r="J836" i="3"/>
  <c r="I858" i="1"/>
  <c r="K835" i="3"/>
  <c r="B858" i="1"/>
  <c r="D835" i="3"/>
  <c r="G858" i="1"/>
  <c r="I835" i="3"/>
  <c r="D858" i="1"/>
  <c r="F836" i="3" s="1"/>
  <c r="A858" i="1"/>
  <c r="A835" i="3"/>
  <c r="B835" i="3" s="1"/>
  <c r="C636" i="3"/>
  <c r="H860" i="1" l="1"/>
  <c r="J837" i="3"/>
  <c r="B859" i="1"/>
  <c r="D836" i="3"/>
  <c r="I859" i="1"/>
  <c r="K836" i="3"/>
  <c r="E859" i="1"/>
  <c r="G836" i="3"/>
  <c r="M836" i="3" s="1"/>
  <c r="F860" i="1"/>
  <c r="H837" i="3"/>
  <c r="G859" i="1"/>
  <c r="I836" i="3"/>
  <c r="C859" i="1"/>
  <c r="E836" i="3"/>
  <c r="A859" i="1"/>
  <c r="A836" i="3"/>
  <c r="B836" i="3" s="1"/>
  <c r="D859" i="1"/>
  <c r="F837" i="3" s="1"/>
  <c r="C637" i="3"/>
  <c r="G860" i="1" l="1"/>
  <c r="I837" i="3"/>
  <c r="F861" i="1"/>
  <c r="H838" i="3"/>
  <c r="E860" i="1"/>
  <c r="G837" i="3"/>
  <c r="M837" i="3" s="1"/>
  <c r="B860" i="1"/>
  <c r="D837" i="3"/>
  <c r="I860" i="1"/>
  <c r="K837" i="3"/>
  <c r="C860" i="1"/>
  <c r="E837" i="3"/>
  <c r="H861" i="1"/>
  <c r="J838" i="3"/>
  <c r="D860" i="1"/>
  <c r="F838" i="3" s="1"/>
  <c r="C638" i="3"/>
  <c r="A860" i="1"/>
  <c r="A837" i="3"/>
  <c r="B837" i="3" s="1"/>
  <c r="B861" i="1" l="1"/>
  <c r="D838" i="3"/>
  <c r="C861" i="1"/>
  <c r="E838" i="3"/>
  <c r="E861" i="1"/>
  <c r="G838" i="3"/>
  <c r="M838" i="3" s="1"/>
  <c r="F862" i="1"/>
  <c r="H839" i="3"/>
  <c r="I861" i="1"/>
  <c r="K838" i="3"/>
  <c r="H862" i="1"/>
  <c r="J839" i="3"/>
  <c r="G861" i="1"/>
  <c r="I838" i="3"/>
  <c r="D861" i="1"/>
  <c r="F839" i="3" s="1"/>
  <c r="A861" i="1"/>
  <c r="A838" i="3"/>
  <c r="B838" i="3" s="1"/>
  <c r="C639" i="3"/>
  <c r="F863" i="1" l="1"/>
  <c r="H840" i="3"/>
  <c r="H863" i="1"/>
  <c r="J840" i="3"/>
  <c r="I862" i="1"/>
  <c r="K839" i="3"/>
  <c r="E862" i="1"/>
  <c r="G839" i="3"/>
  <c r="M839" i="3" s="1"/>
  <c r="C862" i="1"/>
  <c r="E839" i="3"/>
  <c r="G862" i="1"/>
  <c r="I839" i="3"/>
  <c r="B862" i="1"/>
  <c r="D839" i="3"/>
  <c r="D862" i="1"/>
  <c r="F840" i="3" s="1"/>
  <c r="C640" i="3"/>
  <c r="A862" i="1"/>
  <c r="A839" i="3"/>
  <c r="B839" i="3" s="1"/>
  <c r="C863" i="1" l="1"/>
  <c r="E840" i="3"/>
  <c r="G863" i="1"/>
  <c r="I840" i="3"/>
  <c r="E863" i="1"/>
  <c r="G840" i="3"/>
  <c r="M840" i="3" s="1"/>
  <c r="I863" i="1"/>
  <c r="K840" i="3"/>
  <c r="H864" i="1"/>
  <c r="J841" i="3"/>
  <c r="B863" i="1"/>
  <c r="D840" i="3"/>
  <c r="F864" i="1"/>
  <c r="H841" i="3"/>
  <c r="A863" i="1"/>
  <c r="A840" i="3"/>
  <c r="B840" i="3" s="1"/>
  <c r="C641" i="3"/>
  <c r="D863" i="1"/>
  <c r="F841" i="3" s="1"/>
  <c r="B864" i="1" l="1"/>
  <c r="D841" i="3"/>
  <c r="H865" i="1"/>
  <c r="J842" i="3"/>
  <c r="I864" i="1"/>
  <c r="K841" i="3"/>
  <c r="E864" i="1"/>
  <c r="G841" i="3"/>
  <c r="M841" i="3" s="1"/>
  <c r="G864" i="1"/>
  <c r="I841" i="3"/>
  <c r="F865" i="1"/>
  <c r="H842" i="3"/>
  <c r="C864" i="1"/>
  <c r="E841" i="3"/>
  <c r="C642" i="3"/>
  <c r="D864" i="1"/>
  <c r="F842" i="3" s="1"/>
  <c r="A864" i="1"/>
  <c r="A841" i="3"/>
  <c r="B841" i="3" s="1"/>
  <c r="F866" i="1" l="1"/>
  <c r="H843" i="3"/>
  <c r="E865" i="1"/>
  <c r="G842" i="3"/>
  <c r="M842" i="3" s="1"/>
  <c r="H866" i="1"/>
  <c r="J843" i="3"/>
  <c r="G865" i="1"/>
  <c r="I842" i="3"/>
  <c r="I865" i="1"/>
  <c r="K842" i="3"/>
  <c r="C865" i="1"/>
  <c r="E842" i="3"/>
  <c r="B865" i="1"/>
  <c r="D842" i="3"/>
  <c r="A865" i="1"/>
  <c r="A842" i="3"/>
  <c r="B842" i="3" s="1"/>
  <c r="D865" i="1"/>
  <c r="F843" i="3" s="1"/>
  <c r="C643" i="3"/>
  <c r="C866" i="1" l="1"/>
  <c r="E843" i="3"/>
  <c r="I866" i="1"/>
  <c r="K843" i="3"/>
  <c r="G866" i="1"/>
  <c r="I843" i="3"/>
  <c r="H867" i="1"/>
  <c r="J844" i="3"/>
  <c r="E866" i="1"/>
  <c r="G843" i="3"/>
  <c r="M843" i="3" s="1"/>
  <c r="B866" i="1"/>
  <c r="D843" i="3"/>
  <c r="F867" i="1"/>
  <c r="H844" i="3"/>
  <c r="C644" i="3"/>
  <c r="D866" i="1"/>
  <c r="F844" i="3" s="1"/>
  <c r="A866" i="1"/>
  <c r="A843" i="3"/>
  <c r="B843" i="3" s="1"/>
  <c r="G867" i="1" l="1"/>
  <c r="I844" i="3"/>
  <c r="F868" i="1"/>
  <c r="H845" i="3"/>
  <c r="B867" i="1"/>
  <c r="D844" i="3"/>
  <c r="E867" i="1"/>
  <c r="G844" i="3"/>
  <c r="M844" i="3" s="1"/>
  <c r="H868" i="1"/>
  <c r="J845" i="3"/>
  <c r="I867" i="1"/>
  <c r="K844" i="3"/>
  <c r="C867" i="1"/>
  <c r="E844" i="3"/>
  <c r="A867" i="1"/>
  <c r="A844" i="3"/>
  <c r="B844" i="3" s="1"/>
  <c r="D867" i="1"/>
  <c r="F845" i="3" s="1"/>
  <c r="C645" i="3"/>
  <c r="I868" i="1" l="1"/>
  <c r="K845" i="3"/>
  <c r="B868" i="1"/>
  <c r="D845" i="3"/>
  <c r="H869" i="1"/>
  <c r="J846" i="3"/>
  <c r="E868" i="1"/>
  <c r="G845" i="3"/>
  <c r="M845" i="3" s="1"/>
  <c r="F869" i="1"/>
  <c r="H846" i="3"/>
  <c r="C868" i="1"/>
  <c r="E845" i="3"/>
  <c r="G868" i="1"/>
  <c r="I845" i="3"/>
  <c r="D868" i="1"/>
  <c r="F846" i="3" s="1"/>
  <c r="C646" i="3"/>
  <c r="A868" i="1"/>
  <c r="A845" i="3"/>
  <c r="B845" i="3" s="1"/>
  <c r="F870" i="1" l="1"/>
  <c r="H847" i="3"/>
  <c r="H870" i="1"/>
  <c r="J847" i="3"/>
  <c r="C869" i="1"/>
  <c r="E846" i="3"/>
  <c r="E869" i="1"/>
  <c r="G846" i="3"/>
  <c r="M846" i="3" s="1"/>
  <c r="B869" i="1"/>
  <c r="D846" i="3"/>
  <c r="G869" i="1"/>
  <c r="I846" i="3"/>
  <c r="I869" i="1"/>
  <c r="K846" i="3"/>
  <c r="A869" i="1"/>
  <c r="A846" i="3"/>
  <c r="B846" i="3" s="1"/>
  <c r="C647" i="3"/>
  <c r="D869" i="1"/>
  <c r="F847" i="3" s="1"/>
  <c r="G870" i="1" l="1"/>
  <c r="I847" i="3"/>
  <c r="B870" i="1"/>
  <c r="D847" i="3"/>
  <c r="E870" i="1"/>
  <c r="G847" i="3"/>
  <c r="M847" i="3" s="1"/>
  <c r="C870" i="1"/>
  <c r="E847" i="3"/>
  <c r="H871" i="1"/>
  <c r="J848" i="3"/>
  <c r="I870" i="1"/>
  <c r="K847" i="3"/>
  <c r="F871" i="1"/>
  <c r="H848" i="3"/>
  <c r="D870" i="1"/>
  <c r="F848" i="3" s="1"/>
  <c r="C648" i="3"/>
  <c r="A870" i="1"/>
  <c r="A847" i="3"/>
  <c r="B847" i="3" s="1"/>
  <c r="C871" i="1" l="1"/>
  <c r="E848" i="3"/>
  <c r="E871" i="1"/>
  <c r="G848" i="3"/>
  <c r="M848" i="3" s="1"/>
  <c r="I871" i="1"/>
  <c r="K848" i="3"/>
  <c r="H872" i="1"/>
  <c r="J849" i="3"/>
  <c r="B871" i="1"/>
  <c r="D848" i="3"/>
  <c r="F872" i="1"/>
  <c r="H849" i="3"/>
  <c r="G871" i="1"/>
  <c r="I848" i="3"/>
  <c r="A871" i="1"/>
  <c r="A848" i="3"/>
  <c r="B848" i="3" s="1"/>
  <c r="C649" i="3"/>
  <c r="D871" i="1"/>
  <c r="F849" i="3" s="1"/>
  <c r="F873" i="1" l="1"/>
  <c r="H850" i="3"/>
  <c r="B872" i="1"/>
  <c r="D849" i="3"/>
  <c r="H873" i="1"/>
  <c r="J850" i="3"/>
  <c r="I872" i="1"/>
  <c r="K849" i="3"/>
  <c r="E872" i="1"/>
  <c r="G849" i="3"/>
  <c r="M849" i="3" s="1"/>
  <c r="G872" i="1"/>
  <c r="I849" i="3"/>
  <c r="C872" i="1"/>
  <c r="E849" i="3"/>
  <c r="D872" i="1"/>
  <c r="F850" i="3" s="1"/>
  <c r="C650" i="3"/>
  <c r="A872" i="1"/>
  <c r="A849" i="3"/>
  <c r="B849" i="3" s="1"/>
  <c r="E873" i="1" l="1"/>
  <c r="G850" i="3"/>
  <c r="M850" i="3" s="1"/>
  <c r="I873" i="1"/>
  <c r="K850" i="3"/>
  <c r="G873" i="1"/>
  <c r="I850" i="3"/>
  <c r="H874" i="1"/>
  <c r="J851" i="3"/>
  <c r="B873" i="1"/>
  <c r="D850" i="3"/>
  <c r="C873" i="1"/>
  <c r="E850" i="3"/>
  <c r="F874" i="1"/>
  <c r="H851" i="3"/>
  <c r="D873" i="1"/>
  <c r="F851" i="3" s="1"/>
  <c r="A873" i="1"/>
  <c r="A850" i="3"/>
  <c r="B850" i="3" s="1"/>
  <c r="C651" i="3"/>
  <c r="B874" i="1" l="1"/>
  <c r="D851" i="3"/>
  <c r="H875" i="1"/>
  <c r="J852" i="3"/>
  <c r="G874" i="1"/>
  <c r="I851" i="3"/>
  <c r="C874" i="1"/>
  <c r="E851" i="3"/>
  <c r="I874" i="1"/>
  <c r="K851" i="3"/>
  <c r="F875" i="1"/>
  <c r="H852" i="3"/>
  <c r="E874" i="1"/>
  <c r="G851" i="3"/>
  <c r="M851" i="3" s="1"/>
  <c r="C652" i="3"/>
  <c r="A874" i="1"/>
  <c r="A851" i="3"/>
  <c r="B851" i="3" s="1"/>
  <c r="D874" i="1"/>
  <c r="F852" i="3" s="1"/>
  <c r="C875" i="1" l="1"/>
  <c r="E852" i="3"/>
  <c r="I875" i="1"/>
  <c r="K852" i="3"/>
  <c r="G875" i="1"/>
  <c r="I852" i="3"/>
  <c r="H876" i="1"/>
  <c r="J853" i="3"/>
  <c r="F876" i="1"/>
  <c r="H853" i="3"/>
  <c r="E875" i="1"/>
  <c r="G852" i="3"/>
  <c r="M852" i="3" s="1"/>
  <c r="B875" i="1"/>
  <c r="D852" i="3"/>
  <c r="A875" i="1"/>
  <c r="A852" i="3"/>
  <c r="B852" i="3" s="1"/>
  <c r="D875" i="1"/>
  <c r="F853" i="3" s="1"/>
  <c r="C653" i="3"/>
  <c r="G876" i="1" l="1"/>
  <c r="I853" i="3"/>
  <c r="B876" i="1"/>
  <c r="D853" i="3"/>
  <c r="E876" i="1"/>
  <c r="G853" i="3"/>
  <c r="M853" i="3" s="1"/>
  <c r="F877" i="1"/>
  <c r="H854" i="3"/>
  <c r="H877" i="1"/>
  <c r="J854" i="3"/>
  <c r="I876" i="1"/>
  <c r="K853" i="3"/>
  <c r="C876" i="1"/>
  <c r="E853" i="3"/>
  <c r="C654" i="3"/>
  <c r="D876" i="1"/>
  <c r="F854" i="3" s="1"/>
  <c r="A876" i="1"/>
  <c r="A853" i="3"/>
  <c r="B853" i="3" s="1"/>
  <c r="I877" i="1" l="1"/>
  <c r="K854" i="3"/>
  <c r="E877" i="1"/>
  <c r="G854" i="3"/>
  <c r="M854" i="3" s="1"/>
  <c r="H878" i="1"/>
  <c r="J855" i="3"/>
  <c r="F878" i="1"/>
  <c r="H855" i="3"/>
  <c r="B877" i="1"/>
  <c r="D854" i="3"/>
  <c r="C877" i="1"/>
  <c r="E854" i="3"/>
  <c r="G877" i="1"/>
  <c r="I854" i="3"/>
  <c r="A877" i="1"/>
  <c r="A854" i="3"/>
  <c r="B854" i="3" s="1"/>
  <c r="D877" i="1"/>
  <c r="F855" i="3" s="1"/>
  <c r="C655" i="3"/>
  <c r="C878" i="1" l="1"/>
  <c r="E855" i="3"/>
  <c r="H879" i="1"/>
  <c r="J856" i="3"/>
  <c r="B878" i="1"/>
  <c r="D855" i="3"/>
  <c r="F879" i="1"/>
  <c r="H856" i="3"/>
  <c r="E878" i="1"/>
  <c r="G855" i="3"/>
  <c r="M855" i="3" s="1"/>
  <c r="G878" i="1"/>
  <c r="I855" i="3"/>
  <c r="I878" i="1"/>
  <c r="K855" i="3"/>
  <c r="D878" i="1"/>
  <c r="F856" i="3" s="1"/>
  <c r="C656" i="3"/>
  <c r="A878" i="1"/>
  <c r="A855" i="3"/>
  <c r="B855" i="3" s="1"/>
  <c r="F880" i="1" l="1"/>
  <c r="H857" i="3"/>
  <c r="G879" i="1"/>
  <c r="I856" i="3"/>
  <c r="E879" i="1"/>
  <c r="G856" i="3"/>
  <c r="M856" i="3" s="1"/>
  <c r="B879" i="1"/>
  <c r="D856" i="3"/>
  <c r="H880" i="1"/>
  <c r="J857" i="3"/>
  <c r="I879" i="1"/>
  <c r="K856" i="3"/>
  <c r="C879" i="1"/>
  <c r="E856" i="3"/>
  <c r="A879" i="1"/>
  <c r="A856" i="3"/>
  <c r="B856" i="3" s="1"/>
  <c r="C657" i="3"/>
  <c r="D879" i="1"/>
  <c r="F857" i="3" s="1"/>
  <c r="B880" i="1" l="1"/>
  <c r="D857" i="3"/>
  <c r="E880" i="1"/>
  <c r="G857" i="3"/>
  <c r="M857" i="3" s="1"/>
  <c r="I880" i="1"/>
  <c r="K857" i="3"/>
  <c r="H881" i="1"/>
  <c r="J858" i="3"/>
  <c r="G880" i="1"/>
  <c r="I857" i="3"/>
  <c r="C880" i="1"/>
  <c r="E857" i="3"/>
  <c r="F881" i="1"/>
  <c r="H858" i="3"/>
  <c r="D880" i="1"/>
  <c r="F858" i="3" s="1"/>
  <c r="C658" i="3"/>
  <c r="A880" i="1"/>
  <c r="A857" i="3"/>
  <c r="B857" i="3" s="1"/>
  <c r="G881" i="1" l="1"/>
  <c r="I858" i="3"/>
  <c r="C881" i="1"/>
  <c r="E858" i="3"/>
  <c r="H882" i="1"/>
  <c r="J859" i="3"/>
  <c r="I881" i="1"/>
  <c r="K858" i="3"/>
  <c r="E881" i="1"/>
  <c r="G858" i="3"/>
  <c r="M858" i="3" s="1"/>
  <c r="F882" i="1"/>
  <c r="H859" i="3"/>
  <c r="B881" i="1"/>
  <c r="D858" i="3"/>
  <c r="A881" i="1"/>
  <c r="A858" i="3"/>
  <c r="B858" i="3" s="1"/>
  <c r="C659" i="3"/>
  <c r="D881" i="1"/>
  <c r="F859" i="3" s="1"/>
  <c r="F883" i="1" l="1"/>
  <c r="H860" i="3"/>
  <c r="I882" i="1"/>
  <c r="K859" i="3"/>
  <c r="H883" i="1"/>
  <c r="J860" i="3"/>
  <c r="E882" i="1"/>
  <c r="G859" i="3"/>
  <c r="M859" i="3" s="1"/>
  <c r="C882" i="1"/>
  <c r="E859" i="3"/>
  <c r="B882" i="1"/>
  <c r="D859" i="3"/>
  <c r="G882" i="1"/>
  <c r="I859" i="3"/>
  <c r="D882" i="1"/>
  <c r="F860" i="3" s="1"/>
  <c r="C660" i="3"/>
  <c r="A882" i="1"/>
  <c r="A859" i="3"/>
  <c r="B859" i="3" s="1"/>
  <c r="H884" i="1" l="1"/>
  <c r="J861" i="3"/>
  <c r="B883" i="1"/>
  <c r="D860" i="3"/>
  <c r="C883" i="1"/>
  <c r="E860" i="3"/>
  <c r="E883" i="1"/>
  <c r="G860" i="3"/>
  <c r="M860" i="3" s="1"/>
  <c r="I883" i="1"/>
  <c r="K860" i="3"/>
  <c r="G883" i="1"/>
  <c r="I860" i="3"/>
  <c r="F884" i="1"/>
  <c r="H861" i="3"/>
  <c r="A883" i="1"/>
  <c r="A860" i="3"/>
  <c r="B860" i="3" s="1"/>
  <c r="C661" i="3"/>
  <c r="D883" i="1"/>
  <c r="F861" i="3" s="1"/>
  <c r="I884" i="1" l="1"/>
  <c r="K861" i="3"/>
  <c r="G884" i="1"/>
  <c r="I861" i="3"/>
  <c r="E884" i="1"/>
  <c r="G861" i="3"/>
  <c r="M861" i="3" s="1"/>
  <c r="C884" i="1"/>
  <c r="E861" i="3"/>
  <c r="B884" i="1"/>
  <c r="D861" i="3"/>
  <c r="F885" i="1"/>
  <c r="H862" i="3"/>
  <c r="H885" i="1"/>
  <c r="J862" i="3"/>
  <c r="D884" i="1"/>
  <c r="F862" i="3" s="1"/>
  <c r="C662" i="3"/>
  <c r="A884" i="1"/>
  <c r="A861" i="3"/>
  <c r="B861" i="3" s="1"/>
  <c r="B885" i="1" l="1"/>
  <c r="D862" i="3"/>
  <c r="H886" i="1"/>
  <c r="J863" i="3"/>
  <c r="F886" i="1"/>
  <c r="H863" i="3"/>
  <c r="C885" i="1"/>
  <c r="E862" i="3"/>
  <c r="E885" i="1"/>
  <c r="G862" i="3"/>
  <c r="M862" i="3" s="1"/>
  <c r="G885" i="1"/>
  <c r="I862" i="3"/>
  <c r="I885" i="1"/>
  <c r="K862" i="3"/>
  <c r="D885" i="1"/>
  <c r="F863" i="3" s="1"/>
  <c r="A885" i="1"/>
  <c r="A862" i="3"/>
  <c r="B862" i="3" s="1"/>
  <c r="C663" i="3"/>
  <c r="F887" i="1" l="1"/>
  <c r="H864" i="3"/>
  <c r="H887" i="1"/>
  <c r="J864" i="3"/>
  <c r="G886" i="1"/>
  <c r="I863" i="3"/>
  <c r="E886" i="1"/>
  <c r="G863" i="3"/>
  <c r="M863" i="3" s="1"/>
  <c r="C886" i="1"/>
  <c r="E863" i="3"/>
  <c r="I886" i="1"/>
  <c r="K863" i="3"/>
  <c r="B886" i="1"/>
  <c r="D863" i="3"/>
  <c r="C664" i="3"/>
  <c r="A886" i="1"/>
  <c r="A863" i="3"/>
  <c r="B863" i="3" s="1"/>
  <c r="D886" i="1"/>
  <c r="F864" i="3" s="1"/>
  <c r="C887" i="1" l="1"/>
  <c r="E864" i="3"/>
  <c r="E887" i="1"/>
  <c r="G864" i="3"/>
  <c r="M864" i="3" s="1"/>
  <c r="G887" i="1"/>
  <c r="I864" i="3"/>
  <c r="B887" i="1"/>
  <c r="D864" i="3"/>
  <c r="I887" i="1"/>
  <c r="K864" i="3"/>
  <c r="H888" i="1"/>
  <c r="J865" i="3"/>
  <c r="F888" i="1"/>
  <c r="H865" i="3"/>
  <c r="D887" i="1"/>
  <c r="F865" i="3" s="1"/>
  <c r="A887" i="1"/>
  <c r="A864" i="3"/>
  <c r="B864" i="3" s="1"/>
  <c r="C665" i="3"/>
  <c r="I888" i="1" l="1"/>
  <c r="K865" i="3"/>
  <c r="B888" i="1"/>
  <c r="D865" i="3"/>
  <c r="H889" i="1"/>
  <c r="J866" i="3"/>
  <c r="G888" i="1"/>
  <c r="I865" i="3"/>
  <c r="E888" i="1"/>
  <c r="G865" i="3"/>
  <c r="M865" i="3" s="1"/>
  <c r="F889" i="1"/>
  <c r="H866" i="3"/>
  <c r="C888" i="1"/>
  <c r="E865" i="3"/>
  <c r="C666" i="3"/>
  <c r="A888" i="1"/>
  <c r="A865" i="3"/>
  <c r="B865" i="3" s="1"/>
  <c r="D888" i="1"/>
  <c r="F866" i="3" s="1"/>
  <c r="F890" i="1" l="1"/>
  <c r="H867" i="3"/>
  <c r="G889" i="1"/>
  <c r="I866" i="3"/>
  <c r="E889" i="1"/>
  <c r="G866" i="3"/>
  <c r="M866" i="3" s="1"/>
  <c r="H890" i="1"/>
  <c r="J867" i="3"/>
  <c r="B889" i="1"/>
  <c r="D866" i="3"/>
  <c r="C889" i="1"/>
  <c r="E866" i="3"/>
  <c r="I889" i="1"/>
  <c r="K866" i="3"/>
  <c r="D889" i="1"/>
  <c r="F867" i="3" s="1"/>
  <c r="A889" i="1"/>
  <c r="A866" i="3"/>
  <c r="B866" i="3" s="1"/>
  <c r="C667" i="3"/>
  <c r="C890" i="1" l="1"/>
  <c r="E867" i="3"/>
  <c r="B890" i="1"/>
  <c r="D867" i="3"/>
  <c r="H891" i="1"/>
  <c r="J868" i="3"/>
  <c r="E890" i="1"/>
  <c r="G867" i="3"/>
  <c r="M867" i="3" s="1"/>
  <c r="G890" i="1"/>
  <c r="I867" i="3"/>
  <c r="I890" i="1"/>
  <c r="K867" i="3"/>
  <c r="F891" i="1"/>
  <c r="H868" i="3"/>
  <c r="C668" i="3"/>
  <c r="A890" i="1"/>
  <c r="A867" i="3"/>
  <c r="B867" i="3" s="1"/>
  <c r="D890" i="1"/>
  <c r="F868" i="3" s="1"/>
  <c r="G891" i="1" l="1"/>
  <c r="I868" i="3"/>
  <c r="H892" i="1"/>
  <c r="J869" i="3"/>
  <c r="I891" i="1"/>
  <c r="K868" i="3"/>
  <c r="E891" i="1"/>
  <c r="G868" i="3"/>
  <c r="M868" i="3" s="1"/>
  <c r="B891" i="1"/>
  <c r="D868" i="3"/>
  <c r="F892" i="1"/>
  <c r="H869" i="3"/>
  <c r="C891" i="1"/>
  <c r="E868" i="3"/>
  <c r="C669" i="3"/>
  <c r="D891" i="1"/>
  <c r="F869" i="3" s="1"/>
  <c r="A891" i="1"/>
  <c r="A868" i="3"/>
  <c r="B868" i="3" s="1"/>
  <c r="F893" i="1" l="1"/>
  <c r="H870" i="3"/>
  <c r="E892" i="1"/>
  <c r="G869" i="3"/>
  <c r="M869" i="3" s="1"/>
  <c r="B892" i="1"/>
  <c r="D869" i="3"/>
  <c r="I892" i="1"/>
  <c r="K869" i="3"/>
  <c r="H893" i="1"/>
  <c r="J870" i="3"/>
  <c r="C892" i="1"/>
  <c r="E869" i="3"/>
  <c r="G892" i="1"/>
  <c r="I869" i="3"/>
  <c r="A892" i="1"/>
  <c r="A869" i="3"/>
  <c r="B869" i="3" s="1"/>
  <c r="D892" i="1"/>
  <c r="F870" i="3" s="1"/>
  <c r="C670" i="3"/>
  <c r="I893" i="1" l="1"/>
  <c r="K870" i="3"/>
  <c r="C893" i="1"/>
  <c r="E870" i="3"/>
  <c r="H894" i="1"/>
  <c r="J871" i="3"/>
  <c r="B893" i="1"/>
  <c r="D870" i="3"/>
  <c r="E893" i="1"/>
  <c r="G870" i="3"/>
  <c r="M870" i="3" s="1"/>
  <c r="G893" i="1"/>
  <c r="I870" i="3"/>
  <c r="F894" i="1"/>
  <c r="H871" i="3"/>
  <c r="C671" i="3"/>
  <c r="D893" i="1"/>
  <c r="F871" i="3" s="1"/>
  <c r="A893" i="1"/>
  <c r="A870" i="3"/>
  <c r="B870" i="3" s="1"/>
  <c r="B894" i="1" l="1"/>
  <c r="D871" i="3"/>
  <c r="E894" i="1"/>
  <c r="G871" i="3"/>
  <c r="M871" i="3" s="1"/>
  <c r="G894" i="1"/>
  <c r="I871" i="3"/>
  <c r="H895" i="1"/>
  <c r="J872" i="3"/>
  <c r="C894" i="1"/>
  <c r="E871" i="3"/>
  <c r="F895" i="1"/>
  <c r="H872" i="3"/>
  <c r="I894" i="1"/>
  <c r="K871" i="3"/>
  <c r="A894" i="1"/>
  <c r="A871" i="3"/>
  <c r="B871" i="3" s="1"/>
  <c r="D894" i="1"/>
  <c r="F872" i="3" s="1"/>
  <c r="C672" i="3"/>
  <c r="E895" i="1" l="1"/>
  <c r="G872" i="3"/>
  <c r="M872" i="3" s="1"/>
  <c r="F896" i="1"/>
  <c r="H873" i="3"/>
  <c r="C895" i="1"/>
  <c r="E872" i="3"/>
  <c r="H896" i="1"/>
  <c r="J873" i="3"/>
  <c r="G895" i="1"/>
  <c r="I872" i="3"/>
  <c r="I895" i="1"/>
  <c r="K872" i="3"/>
  <c r="B895" i="1"/>
  <c r="D872" i="3"/>
  <c r="D895" i="1"/>
  <c r="F873" i="3" s="1"/>
  <c r="C673" i="3"/>
  <c r="A895" i="1"/>
  <c r="A872" i="3"/>
  <c r="B872" i="3" s="1"/>
  <c r="I896" i="1" l="1"/>
  <c r="K873" i="3"/>
  <c r="G896" i="1"/>
  <c r="I873" i="3"/>
  <c r="H897" i="1"/>
  <c r="J874" i="3"/>
  <c r="C896" i="1"/>
  <c r="E873" i="3"/>
  <c r="F897" i="1"/>
  <c r="H874" i="3"/>
  <c r="B896" i="1"/>
  <c r="D873" i="3"/>
  <c r="E896" i="1"/>
  <c r="G873" i="3"/>
  <c r="M873" i="3" s="1"/>
  <c r="A896" i="1"/>
  <c r="A873" i="3"/>
  <c r="B873" i="3" s="1"/>
  <c r="C674" i="3"/>
  <c r="D896" i="1"/>
  <c r="F874" i="3" s="1"/>
  <c r="C897" i="1" l="1"/>
  <c r="E874" i="3"/>
  <c r="B897" i="1"/>
  <c r="D874" i="3"/>
  <c r="F898" i="1"/>
  <c r="H875" i="3"/>
  <c r="H898" i="1"/>
  <c r="J875" i="3"/>
  <c r="G897" i="1"/>
  <c r="I874" i="3"/>
  <c r="E897" i="1"/>
  <c r="G874" i="3"/>
  <c r="M874" i="3" s="1"/>
  <c r="I897" i="1"/>
  <c r="K874" i="3"/>
  <c r="C675" i="3"/>
  <c r="D897" i="1"/>
  <c r="F875" i="3" s="1"/>
  <c r="A897" i="1"/>
  <c r="A874" i="3"/>
  <c r="B874" i="3" s="1"/>
  <c r="E898" i="1" l="1"/>
  <c r="G875" i="3"/>
  <c r="M875" i="3" s="1"/>
  <c r="G898" i="1"/>
  <c r="I875" i="3"/>
  <c r="H899" i="1"/>
  <c r="J876" i="3"/>
  <c r="F899" i="1"/>
  <c r="H876" i="3"/>
  <c r="B898" i="1"/>
  <c r="D875" i="3"/>
  <c r="I898" i="1"/>
  <c r="K875" i="3"/>
  <c r="C898" i="1"/>
  <c r="E875" i="3"/>
  <c r="A898" i="1"/>
  <c r="A875" i="3"/>
  <c r="B875" i="3" s="1"/>
  <c r="D898" i="1"/>
  <c r="F876" i="3" s="1"/>
  <c r="C676" i="3"/>
  <c r="F900" i="1" l="1"/>
  <c r="H877" i="3"/>
  <c r="I899" i="1"/>
  <c r="K876" i="3"/>
  <c r="B899" i="1"/>
  <c r="D876" i="3"/>
  <c r="H900" i="1"/>
  <c r="J877" i="3"/>
  <c r="G899" i="1"/>
  <c r="I876" i="3"/>
  <c r="C899" i="1"/>
  <c r="E876" i="3"/>
  <c r="E899" i="1"/>
  <c r="G876" i="3"/>
  <c r="M876" i="3" s="1"/>
  <c r="D899" i="1"/>
  <c r="F877" i="3" s="1"/>
  <c r="C677" i="3"/>
  <c r="A899" i="1"/>
  <c r="A876" i="3"/>
  <c r="B876" i="3" s="1"/>
  <c r="G900" i="1" l="1"/>
  <c r="I877" i="3"/>
  <c r="H901" i="1"/>
  <c r="J878" i="3"/>
  <c r="C900" i="1"/>
  <c r="E877" i="3"/>
  <c r="B900" i="1"/>
  <c r="D877" i="3"/>
  <c r="I900" i="1"/>
  <c r="K877" i="3"/>
  <c r="E900" i="1"/>
  <c r="G877" i="3"/>
  <c r="M877" i="3" s="1"/>
  <c r="F901" i="1"/>
  <c r="H878" i="3"/>
  <c r="D900" i="1"/>
  <c r="F878" i="3" s="1"/>
  <c r="A900" i="1"/>
  <c r="A877" i="3"/>
  <c r="B877" i="3" s="1"/>
  <c r="C678" i="3"/>
  <c r="B901" i="1" l="1"/>
  <c r="D878" i="3"/>
  <c r="E901" i="1"/>
  <c r="G878" i="3"/>
  <c r="M878" i="3" s="1"/>
  <c r="I901" i="1"/>
  <c r="K878" i="3"/>
  <c r="C901" i="1"/>
  <c r="E878" i="3"/>
  <c r="H902" i="1"/>
  <c r="J879" i="3"/>
  <c r="F902" i="1"/>
  <c r="H879" i="3"/>
  <c r="G901" i="1"/>
  <c r="I878" i="3"/>
  <c r="C679" i="3"/>
  <c r="A901" i="1"/>
  <c r="A878" i="3"/>
  <c r="B878" i="3" s="1"/>
  <c r="D901" i="1"/>
  <c r="F879" i="3" s="1"/>
  <c r="H903" i="1" l="1"/>
  <c r="J880" i="3"/>
  <c r="E902" i="1"/>
  <c r="G879" i="3"/>
  <c r="M879" i="3" s="1"/>
  <c r="F903" i="1"/>
  <c r="H880" i="3"/>
  <c r="C902" i="1"/>
  <c r="E879" i="3"/>
  <c r="I902" i="1"/>
  <c r="K879" i="3"/>
  <c r="G902" i="1"/>
  <c r="I879" i="3"/>
  <c r="B902" i="1"/>
  <c r="D879" i="3"/>
  <c r="D902" i="1"/>
  <c r="F880" i="3" s="1"/>
  <c r="A902" i="1"/>
  <c r="A879" i="3"/>
  <c r="B879" i="3" s="1"/>
  <c r="C680" i="3"/>
  <c r="I903" i="1" l="1"/>
  <c r="K880" i="3"/>
  <c r="F904" i="1"/>
  <c r="H881" i="3"/>
  <c r="G903" i="1"/>
  <c r="I880" i="3"/>
  <c r="C903" i="1"/>
  <c r="E880" i="3"/>
  <c r="E903" i="1"/>
  <c r="G880" i="3"/>
  <c r="M880" i="3" s="1"/>
  <c r="B903" i="1"/>
  <c r="D880" i="3"/>
  <c r="H904" i="1"/>
  <c r="J881" i="3"/>
  <c r="C681" i="3"/>
  <c r="A903" i="1"/>
  <c r="A880" i="3"/>
  <c r="B880" i="3" s="1"/>
  <c r="D903" i="1"/>
  <c r="F881" i="3" s="1"/>
  <c r="B904" i="1" l="1"/>
  <c r="D881" i="3"/>
  <c r="C904" i="1"/>
  <c r="E881" i="3"/>
  <c r="H905" i="1"/>
  <c r="J882" i="3"/>
  <c r="E904" i="1"/>
  <c r="G881" i="3"/>
  <c r="M881" i="3" s="1"/>
  <c r="G904" i="1"/>
  <c r="I881" i="3"/>
  <c r="F905" i="1"/>
  <c r="H882" i="3"/>
  <c r="I904" i="1"/>
  <c r="K881" i="3"/>
  <c r="D904" i="1"/>
  <c r="F882" i="3" s="1"/>
  <c r="A904" i="1"/>
  <c r="A881" i="3"/>
  <c r="B881" i="3" s="1"/>
  <c r="C682" i="3"/>
  <c r="G905" i="1" l="1"/>
  <c r="I882" i="3"/>
  <c r="F906" i="1"/>
  <c r="H883" i="3"/>
  <c r="E905" i="1"/>
  <c r="G882" i="3"/>
  <c r="M882" i="3" s="1"/>
  <c r="H906" i="1"/>
  <c r="J883" i="3"/>
  <c r="C905" i="1"/>
  <c r="E882" i="3"/>
  <c r="I905" i="1"/>
  <c r="K882" i="3"/>
  <c r="B905" i="1"/>
  <c r="D882" i="3"/>
  <c r="C683" i="3"/>
  <c r="A905" i="1"/>
  <c r="A882" i="3"/>
  <c r="B882" i="3" s="1"/>
  <c r="D905" i="1"/>
  <c r="F883" i="3" s="1"/>
  <c r="E906" i="1" l="1"/>
  <c r="G883" i="3"/>
  <c r="M883" i="3" s="1"/>
  <c r="I906" i="1"/>
  <c r="K883" i="3"/>
  <c r="C906" i="1"/>
  <c r="E883" i="3"/>
  <c r="H907" i="1"/>
  <c r="J884" i="3"/>
  <c r="F907" i="1"/>
  <c r="H884" i="3"/>
  <c r="B906" i="1"/>
  <c r="D883" i="3"/>
  <c r="G906" i="1"/>
  <c r="I883" i="3"/>
  <c r="D906" i="1"/>
  <c r="F884" i="3" s="1"/>
  <c r="A906" i="1"/>
  <c r="A883" i="3"/>
  <c r="B883" i="3" s="1"/>
  <c r="C684" i="3"/>
  <c r="B907" i="1" l="1"/>
  <c r="D884" i="3"/>
  <c r="F908" i="1"/>
  <c r="H885" i="3"/>
  <c r="C907" i="1"/>
  <c r="E884" i="3"/>
  <c r="I907" i="1"/>
  <c r="K884" i="3"/>
  <c r="G907" i="1"/>
  <c r="I884" i="3"/>
  <c r="H908" i="1"/>
  <c r="J885" i="3"/>
  <c r="E907" i="1"/>
  <c r="G884" i="3"/>
  <c r="M884" i="3" s="1"/>
  <c r="C685" i="3"/>
  <c r="A907" i="1"/>
  <c r="A884" i="3"/>
  <c r="B884" i="3" s="1"/>
  <c r="D907" i="1"/>
  <c r="F885" i="3" s="1"/>
  <c r="G908" i="1" l="1"/>
  <c r="I885" i="3"/>
  <c r="I908" i="1"/>
  <c r="K885" i="3"/>
  <c r="H909" i="1"/>
  <c r="J886" i="3"/>
  <c r="C908" i="1"/>
  <c r="E885" i="3"/>
  <c r="F909" i="1"/>
  <c r="H886" i="3"/>
  <c r="E908" i="1"/>
  <c r="G885" i="3"/>
  <c r="M885" i="3" s="1"/>
  <c r="B908" i="1"/>
  <c r="D885" i="3"/>
  <c r="D908" i="1"/>
  <c r="F886" i="3" s="1"/>
  <c r="A908" i="1"/>
  <c r="A885" i="3"/>
  <c r="B885" i="3" s="1"/>
  <c r="C686" i="3"/>
  <c r="E909" i="1" l="1"/>
  <c r="G886" i="3"/>
  <c r="M886" i="3" s="1"/>
  <c r="C909" i="1"/>
  <c r="E886" i="3"/>
  <c r="H910" i="1"/>
  <c r="J887" i="3"/>
  <c r="F910" i="1"/>
  <c r="H887" i="3"/>
  <c r="I909" i="1"/>
  <c r="K886" i="3"/>
  <c r="B909" i="1"/>
  <c r="D886" i="3"/>
  <c r="G909" i="1"/>
  <c r="I886" i="3"/>
  <c r="C687" i="3"/>
  <c r="A909" i="1"/>
  <c r="A886" i="3"/>
  <c r="B886" i="3" s="1"/>
  <c r="D909" i="1"/>
  <c r="F887" i="3" s="1"/>
  <c r="B910" i="1" l="1"/>
  <c r="D887" i="3"/>
  <c r="I910" i="1"/>
  <c r="K887" i="3"/>
  <c r="F911" i="1"/>
  <c r="H888" i="3"/>
  <c r="G910" i="1"/>
  <c r="I887" i="3"/>
  <c r="H911" i="1"/>
  <c r="J888" i="3"/>
  <c r="C910" i="1"/>
  <c r="E887" i="3"/>
  <c r="E910" i="1"/>
  <c r="G887" i="3"/>
  <c r="M887" i="3" s="1"/>
  <c r="D910" i="1"/>
  <c r="F888" i="3" s="1"/>
  <c r="A910" i="1"/>
  <c r="A887" i="3"/>
  <c r="B887" i="3" s="1"/>
  <c r="C688" i="3"/>
  <c r="C911" i="1" l="1"/>
  <c r="E888" i="3"/>
  <c r="H912" i="1"/>
  <c r="J889" i="3"/>
  <c r="G911" i="1"/>
  <c r="I888" i="3"/>
  <c r="F912" i="1"/>
  <c r="H889" i="3"/>
  <c r="I911" i="1"/>
  <c r="K888" i="3"/>
  <c r="E911" i="1"/>
  <c r="G888" i="3"/>
  <c r="M888" i="3" s="1"/>
  <c r="B911" i="1"/>
  <c r="D888" i="3"/>
  <c r="C689" i="3"/>
  <c r="A911" i="1"/>
  <c r="A888" i="3"/>
  <c r="B888" i="3" s="1"/>
  <c r="D911" i="1"/>
  <c r="F889" i="3" s="1"/>
  <c r="G912" i="1" l="1"/>
  <c r="I889" i="3"/>
  <c r="E912" i="1"/>
  <c r="G889" i="3"/>
  <c r="M889" i="3" s="1"/>
  <c r="I912" i="1"/>
  <c r="K889" i="3"/>
  <c r="F913" i="1"/>
  <c r="H890" i="3"/>
  <c r="H913" i="1"/>
  <c r="J890" i="3"/>
  <c r="B912" i="1"/>
  <c r="D889" i="3"/>
  <c r="C912" i="1"/>
  <c r="E889" i="3"/>
  <c r="C690" i="3"/>
  <c r="D912" i="1"/>
  <c r="F890" i="3" s="1"/>
  <c r="A912" i="1"/>
  <c r="A889" i="3"/>
  <c r="B889" i="3" s="1"/>
  <c r="H914" i="1" l="1"/>
  <c r="J891" i="3"/>
  <c r="I913" i="1"/>
  <c r="K890" i="3"/>
  <c r="B913" i="1"/>
  <c r="D890" i="3"/>
  <c r="F914" i="1"/>
  <c r="H891" i="3"/>
  <c r="E913" i="1"/>
  <c r="G890" i="3"/>
  <c r="M890" i="3" s="1"/>
  <c r="C913" i="1"/>
  <c r="E890" i="3"/>
  <c r="G913" i="1"/>
  <c r="I890" i="3"/>
  <c r="A913" i="1"/>
  <c r="A890" i="3"/>
  <c r="B890" i="3" s="1"/>
  <c r="D913" i="1"/>
  <c r="F891" i="3" s="1"/>
  <c r="C691" i="3"/>
  <c r="C914" i="1" l="1"/>
  <c r="E891" i="3"/>
  <c r="E914" i="1"/>
  <c r="G891" i="3"/>
  <c r="M891" i="3" s="1"/>
  <c r="F915" i="1"/>
  <c r="H892" i="3"/>
  <c r="B914" i="1"/>
  <c r="D891" i="3"/>
  <c r="I914" i="1"/>
  <c r="K891" i="3"/>
  <c r="G914" i="1"/>
  <c r="I891" i="3"/>
  <c r="H915" i="1"/>
  <c r="J892" i="3"/>
  <c r="C692" i="3"/>
  <c r="D914" i="1"/>
  <c r="F892" i="3" s="1"/>
  <c r="A914" i="1"/>
  <c r="A891" i="3"/>
  <c r="B891" i="3" s="1"/>
  <c r="I915" i="1" l="1"/>
  <c r="K892" i="3"/>
  <c r="B915" i="1"/>
  <c r="D892" i="3"/>
  <c r="G915" i="1"/>
  <c r="I892" i="3"/>
  <c r="F916" i="1"/>
  <c r="H893" i="3"/>
  <c r="E915" i="1"/>
  <c r="G892" i="3"/>
  <c r="M892" i="3" s="1"/>
  <c r="H916" i="1"/>
  <c r="J893" i="3"/>
  <c r="C915" i="1"/>
  <c r="E892" i="3"/>
  <c r="A915" i="1"/>
  <c r="A892" i="3"/>
  <c r="B892" i="3" s="1"/>
  <c r="D915" i="1"/>
  <c r="F893" i="3" s="1"/>
  <c r="C693" i="3"/>
  <c r="E916" i="1" l="1"/>
  <c r="G893" i="3"/>
  <c r="M893" i="3" s="1"/>
  <c r="G916" i="1"/>
  <c r="I893" i="3"/>
  <c r="H917" i="1"/>
  <c r="J894" i="3"/>
  <c r="F917" i="1"/>
  <c r="H894" i="3"/>
  <c r="B916" i="1"/>
  <c r="D893" i="3"/>
  <c r="C916" i="1"/>
  <c r="E893" i="3"/>
  <c r="I916" i="1"/>
  <c r="K893" i="3"/>
  <c r="C694" i="3"/>
  <c r="D916" i="1"/>
  <c r="F894" i="3" s="1"/>
  <c r="A916" i="1"/>
  <c r="A893" i="3"/>
  <c r="B893" i="3" s="1"/>
  <c r="C917" i="1" l="1"/>
  <c r="E894" i="3"/>
  <c r="B917" i="1"/>
  <c r="D894" i="3"/>
  <c r="F918" i="1"/>
  <c r="H895" i="3"/>
  <c r="H918" i="1"/>
  <c r="J895" i="3"/>
  <c r="G917" i="1"/>
  <c r="I894" i="3"/>
  <c r="I917" i="1"/>
  <c r="K894" i="3"/>
  <c r="E917" i="1"/>
  <c r="G894" i="3"/>
  <c r="M894" i="3" s="1"/>
  <c r="A917" i="1"/>
  <c r="A894" i="3"/>
  <c r="B894" i="3" s="1"/>
  <c r="D917" i="1"/>
  <c r="F895" i="3" s="1"/>
  <c r="C695" i="3"/>
  <c r="F919" i="1" l="1"/>
  <c r="H896" i="3"/>
  <c r="I918" i="1"/>
  <c r="K895" i="3"/>
  <c r="G918" i="1"/>
  <c r="I895" i="3"/>
  <c r="H919" i="1"/>
  <c r="J896" i="3"/>
  <c r="B918" i="1"/>
  <c r="D895" i="3"/>
  <c r="E918" i="1"/>
  <c r="G895" i="3"/>
  <c r="M895" i="3" s="1"/>
  <c r="C918" i="1"/>
  <c r="E895" i="3"/>
  <c r="C696" i="3"/>
  <c r="D918" i="1"/>
  <c r="F896" i="3" s="1"/>
  <c r="A918" i="1"/>
  <c r="A895" i="3"/>
  <c r="B895" i="3" s="1"/>
  <c r="E919" i="1" l="1"/>
  <c r="G896" i="3"/>
  <c r="M896" i="3" s="1"/>
  <c r="B919" i="1"/>
  <c r="D896" i="3"/>
  <c r="H920" i="1"/>
  <c r="J897" i="3"/>
  <c r="G919" i="1"/>
  <c r="I896" i="3"/>
  <c r="I919" i="1"/>
  <c r="K896" i="3"/>
  <c r="C919" i="1"/>
  <c r="E896" i="3"/>
  <c r="F920" i="1"/>
  <c r="H897" i="3"/>
  <c r="C697" i="3"/>
  <c r="D919" i="1"/>
  <c r="F897" i="3" s="1"/>
  <c r="A919" i="1"/>
  <c r="A896" i="3"/>
  <c r="B896" i="3" s="1"/>
  <c r="H921" i="1" l="1"/>
  <c r="J898" i="3"/>
  <c r="C920" i="1"/>
  <c r="E897" i="3"/>
  <c r="I920" i="1"/>
  <c r="K897" i="3"/>
  <c r="G920" i="1"/>
  <c r="I897" i="3"/>
  <c r="B920" i="1"/>
  <c r="D897" i="3"/>
  <c r="F921" i="1"/>
  <c r="H898" i="3"/>
  <c r="E920" i="1"/>
  <c r="G897" i="3"/>
  <c r="M897" i="3" s="1"/>
  <c r="A920" i="1"/>
  <c r="A897" i="3"/>
  <c r="B897" i="3" s="1"/>
  <c r="D920" i="1"/>
  <c r="F898" i="3" s="1"/>
  <c r="C698" i="3"/>
  <c r="G921" i="1" l="1"/>
  <c r="I898" i="3"/>
  <c r="F922" i="1"/>
  <c r="H899" i="3"/>
  <c r="B921" i="1"/>
  <c r="D898" i="3"/>
  <c r="I921" i="1"/>
  <c r="K898" i="3"/>
  <c r="C921" i="1"/>
  <c r="E898" i="3"/>
  <c r="E921" i="1"/>
  <c r="G898" i="3"/>
  <c r="M898" i="3" s="1"/>
  <c r="H922" i="1"/>
  <c r="J899" i="3"/>
  <c r="D921" i="1"/>
  <c r="F899" i="3" s="1"/>
  <c r="C699" i="3"/>
  <c r="A921" i="1"/>
  <c r="A898" i="3"/>
  <c r="B898" i="3" s="1"/>
  <c r="I922" i="1" l="1"/>
  <c r="K899" i="3"/>
  <c r="E922" i="1"/>
  <c r="G899" i="3"/>
  <c r="M899" i="3" s="1"/>
  <c r="C922" i="1"/>
  <c r="E899" i="3"/>
  <c r="B922" i="1"/>
  <c r="D899" i="3"/>
  <c r="F923" i="1"/>
  <c r="H900" i="3"/>
  <c r="H923" i="1"/>
  <c r="J900" i="3"/>
  <c r="G922" i="1"/>
  <c r="I899" i="3"/>
  <c r="A922" i="1"/>
  <c r="A899" i="3"/>
  <c r="B899" i="3" s="1"/>
  <c r="C700" i="3"/>
  <c r="D922" i="1"/>
  <c r="F900" i="3" s="1"/>
  <c r="H924" i="1" l="1"/>
  <c r="J901" i="3"/>
  <c r="F924" i="1"/>
  <c r="H901" i="3"/>
  <c r="B923" i="1"/>
  <c r="D900" i="3"/>
  <c r="C923" i="1"/>
  <c r="E900" i="3"/>
  <c r="E923" i="1"/>
  <c r="G900" i="3"/>
  <c r="M900" i="3" s="1"/>
  <c r="G923" i="1"/>
  <c r="I900" i="3"/>
  <c r="I923" i="1"/>
  <c r="K900" i="3"/>
  <c r="D923" i="1"/>
  <c r="F901" i="3" s="1"/>
  <c r="C701" i="3"/>
  <c r="A923" i="1"/>
  <c r="A900" i="3"/>
  <c r="B900" i="3" s="1"/>
  <c r="C924" i="1" l="1"/>
  <c r="E901" i="3"/>
  <c r="G924" i="1"/>
  <c r="I901" i="3"/>
  <c r="E924" i="1"/>
  <c r="G901" i="3"/>
  <c r="M901" i="3" s="1"/>
  <c r="B924" i="1"/>
  <c r="D901" i="3"/>
  <c r="F925" i="1"/>
  <c r="H902" i="3"/>
  <c r="I924" i="1"/>
  <c r="K901" i="3"/>
  <c r="H925" i="1"/>
  <c r="J902" i="3"/>
  <c r="A924" i="1"/>
  <c r="A901" i="3"/>
  <c r="B901" i="3" s="1"/>
  <c r="C702" i="3"/>
  <c r="D924" i="1"/>
  <c r="F902" i="3" s="1"/>
  <c r="I925" i="1" l="1"/>
  <c r="K902" i="3"/>
  <c r="F926" i="1"/>
  <c r="H903" i="3"/>
  <c r="E925" i="1"/>
  <c r="G902" i="3"/>
  <c r="M902" i="3" s="1"/>
  <c r="H926" i="1"/>
  <c r="J903" i="3"/>
  <c r="B925" i="1"/>
  <c r="D902" i="3"/>
  <c r="G925" i="1"/>
  <c r="I902" i="3"/>
  <c r="C925" i="1"/>
  <c r="E902" i="3"/>
  <c r="D925" i="1"/>
  <c r="F903" i="3" s="1"/>
  <c r="C703" i="3"/>
  <c r="A925" i="1"/>
  <c r="A902" i="3"/>
  <c r="B902" i="3" s="1"/>
  <c r="G926" i="1" l="1"/>
  <c r="I903" i="3"/>
  <c r="B926" i="1"/>
  <c r="D903" i="3"/>
  <c r="H927" i="1"/>
  <c r="J904" i="3"/>
  <c r="E926" i="1"/>
  <c r="G903" i="3"/>
  <c r="M903" i="3" s="1"/>
  <c r="F927" i="1"/>
  <c r="H904" i="3"/>
  <c r="C926" i="1"/>
  <c r="E903" i="3"/>
  <c r="I926" i="1"/>
  <c r="K903" i="3"/>
  <c r="A926" i="1"/>
  <c r="A903" i="3"/>
  <c r="B903" i="3" s="1"/>
  <c r="C704" i="3"/>
  <c r="D926" i="1"/>
  <c r="F904" i="3" s="1"/>
  <c r="C927" i="1" l="1"/>
  <c r="E904" i="3"/>
  <c r="F928" i="1"/>
  <c r="H905" i="3"/>
  <c r="E927" i="1"/>
  <c r="G904" i="3"/>
  <c r="M904" i="3" s="1"/>
  <c r="H928" i="1"/>
  <c r="J905" i="3"/>
  <c r="B927" i="1"/>
  <c r="D904" i="3"/>
  <c r="I927" i="1"/>
  <c r="K904" i="3"/>
  <c r="G927" i="1"/>
  <c r="I904" i="3"/>
  <c r="D927" i="1"/>
  <c r="F905" i="3" s="1"/>
  <c r="C705" i="3"/>
  <c r="A927" i="1"/>
  <c r="A904" i="3"/>
  <c r="B904" i="3" s="1"/>
  <c r="B928" i="1" l="1"/>
  <c r="D905" i="3"/>
  <c r="H929" i="1"/>
  <c r="J906" i="3"/>
  <c r="E928" i="1"/>
  <c r="G905" i="3"/>
  <c r="M905" i="3" s="1"/>
  <c r="G928" i="1"/>
  <c r="I905" i="3"/>
  <c r="I928" i="1"/>
  <c r="K905" i="3"/>
  <c r="F929" i="1"/>
  <c r="H906" i="3"/>
  <c r="C928" i="1"/>
  <c r="E905" i="3"/>
  <c r="A928" i="1"/>
  <c r="A905" i="3"/>
  <c r="B905" i="3" s="1"/>
  <c r="C706" i="3"/>
  <c r="D928" i="1"/>
  <c r="F906" i="3" s="1"/>
  <c r="F930" i="1" l="1"/>
  <c r="H907" i="3"/>
  <c r="I929" i="1"/>
  <c r="K906" i="3"/>
  <c r="G929" i="1"/>
  <c r="I906" i="3"/>
  <c r="E929" i="1"/>
  <c r="G906" i="3"/>
  <c r="M906" i="3" s="1"/>
  <c r="H930" i="1"/>
  <c r="J907" i="3"/>
  <c r="C929" i="1"/>
  <c r="E906" i="3"/>
  <c r="B929" i="1"/>
  <c r="D906" i="3"/>
  <c r="D929" i="1"/>
  <c r="F907" i="3" s="1"/>
  <c r="C707" i="3"/>
  <c r="A929" i="1"/>
  <c r="A906" i="3"/>
  <c r="B906" i="3" s="1"/>
  <c r="H931" i="1" l="1"/>
  <c r="J908" i="3"/>
  <c r="C930" i="1"/>
  <c r="E907" i="3"/>
  <c r="E930" i="1"/>
  <c r="G907" i="3"/>
  <c r="M907" i="3" s="1"/>
  <c r="G930" i="1"/>
  <c r="I907" i="3"/>
  <c r="I930" i="1"/>
  <c r="K907" i="3"/>
  <c r="B930" i="1"/>
  <c r="D907" i="3"/>
  <c r="F931" i="1"/>
  <c r="H908" i="3"/>
  <c r="A930" i="1"/>
  <c r="A907" i="3"/>
  <c r="B907" i="3" s="1"/>
  <c r="C708" i="3"/>
  <c r="D930" i="1"/>
  <c r="F908" i="3" s="1"/>
  <c r="I931" i="1" l="1"/>
  <c r="K908" i="3"/>
  <c r="G931" i="1"/>
  <c r="I908" i="3"/>
  <c r="E931" i="1"/>
  <c r="G908" i="3"/>
  <c r="M908" i="3" s="1"/>
  <c r="B931" i="1"/>
  <c r="D908" i="3"/>
  <c r="F932" i="1"/>
  <c r="H909" i="3"/>
  <c r="C931" i="1"/>
  <c r="E908" i="3"/>
  <c r="H932" i="1"/>
  <c r="J909" i="3"/>
  <c r="C709" i="3"/>
  <c r="D931" i="1"/>
  <c r="F909" i="3" s="1"/>
  <c r="A931" i="1"/>
  <c r="A908" i="3"/>
  <c r="B908" i="3" s="1"/>
  <c r="C932" i="1" l="1"/>
  <c r="E909" i="3"/>
  <c r="F933" i="1"/>
  <c r="H910" i="3"/>
  <c r="E932" i="1"/>
  <c r="G909" i="3"/>
  <c r="M909" i="3" s="1"/>
  <c r="G932" i="1"/>
  <c r="I909" i="3"/>
  <c r="B932" i="1"/>
  <c r="D909" i="3"/>
  <c r="H933" i="1"/>
  <c r="J910" i="3"/>
  <c r="I932" i="1"/>
  <c r="K909" i="3"/>
  <c r="A932" i="1"/>
  <c r="A909" i="3"/>
  <c r="B909" i="3" s="1"/>
  <c r="D932" i="1"/>
  <c r="F910" i="3" s="1"/>
  <c r="C710" i="3"/>
  <c r="H934" i="1" l="1"/>
  <c r="J911" i="3"/>
  <c r="B933" i="1"/>
  <c r="D910" i="3"/>
  <c r="G933" i="1"/>
  <c r="I910" i="3"/>
  <c r="E933" i="1"/>
  <c r="G910" i="3"/>
  <c r="M910" i="3" s="1"/>
  <c r="F934" i="1"/>
  <c r="H911" i="3"/>
  <c r="I933" i="1"/>
  <c r="K910" i="3"/>
  <c r="C933" i="1"/>
  <c r="E910" i="3"/>
  <c r="C711" i="3"/>
  <c r="D933" i="1"/>
  <c r="F911" i="3" s="1"/>
  <c r="A933" i="1"/>
  <c r="A910" i="3"/>
  <c r="B910" i="3" s="1"/>
  <c r="I934" i="1" l="1"/>
  <c r="K911" i="3"/>
  <c r="F935" i="1"/>
  <c r="H912" i="3"/>
  <c r="G934" i="1"/>
  <c r="I911" i="3"/>
  <c r="E934" i="1"/>
  <c r="G911" i="3"/>
  <c r="M911" i="3" s="1"/>
  <c r="B934" i="1"/>
  <c r="D911" i="3"/>
  <c r="C934" i="1"/>
  <c r="E911" i="3"/>
  <c r="H935" i="1"/>
  <c r="J912" i="3"/>
  <c r="A934" i="1"/>
  <c r="A911" i="3"/>
  <c r="B911" i="3" s="1"/>
  <c r="D934" i="1"/>
  <c r="F912" i="3" s="1"/>
  <c r="C712" i="3"/>
  <c r="B935" i="1" l="1"/>
  <c r="D912" i="3"/>
  <c r="E935" i="1"/>
  <c r="G912" i="3"/>
  <c r="M912" i="3" s="1"/>
  <c r="G935" i="1"/>
  <c r="I912" i="3"/>
  <c r="C935" i="1"/>
  <c r="E912" i="3"/>
  <c r="F936" i="1"/>
  <c r="H913" i="3"/>
  <c r="H936" i="1"/>
  <c r="J913" i="3"/>
  <c r="I935" i="1"/>
  <c r="K912" i="3"/>
  <c r="C713" i="3"/>
  <c r="D935" i="1"/>
  <c r="F913" i="3" s="1"/>
  <c r="A935" i="1"/>
  <c r="A912" i="3"/>
  <c r="B912" i="3" s="1"/>
  <c r="F937" i="1" l="1"/>
  <c r="H914" i="3"/>
  <c r="H937" i="1"/>
  <c r="J914" i="3"/>
  <c r="C936" i="1"/>
  <c r="E913" i="3"/>
  <c r="E936" i="1"/>
  <c r="G913" i="3"/>
  <c r="M913" i="3" s="1"/>
  <c r="G936" i="1"/>
  <c r="I913" i="3"/>
  <c r="I936" i="1"/>
  <c r="K913" i="3"/>
  <c r="B936" i="1"/>
  <c r="D913" i="3"/>
  <c r="A936" i="1"/>
  <c r="A913" i="3"/>
  <c r="B913" i="3" s="1"/>
  <c r="D936" i="1"/>
  <c r="F914" i="3" s="1"/>
  <c r="C714" i="3"/>
  <c r="I937" i="1" l="1"/>
  <c r="K914" i="3"/>
  <c r="G937" i="1"/>
  <c r="I914" i="3"/>
  <c r="C937" i="1"/>
  <c r="E914" i="3"/>
  <c r="E937" i="1"/>
  <c r="G914" i="3"/>
  <c r="M914" i="3" s="1"/>
  <c r="H938" i="1"/>
  <c r="J915" i="3"/>
  <c r="B937" i="1"/>
  <c r="D914" i="3"/>
  <c r="F938" i="1"/>
  <c r="H915" i="3"/>
  <c r="C715" i="3"/>
  <c r="D937" i="1"/>
  <c r="F915" i="3" s="1"/>
  <c r="A937" i="1"/>
  <c r="A914" i="3"/>
  <c r="B914" i="3" s="1"/>
  <c r="H939" i="1" l="1"/>
  <c r="J916" i="3"/>
  <c r="G938" i="1"/>
  <c r="I915" i="3"/>
  <c r="F939" i="1"/>
  <c r="H916" i="3"/>
  <c r="B938" i="1"/>
  <c r="D915" i="3"/>
  <c r="E938" i="1"/>
  <c r="G915" i="3"/>
  <c r="M915" i="3" s="1"/>
  <c r="C938" i="1"/>
  <c r="E915" i="3"/>
  <c r="I938" i="1"/>
  <c r="K915" i="3"/>
  <c r="A938" i="1"/>
  <c r="A915" i="3"/>
  <c r="B915" i="3" s="1"/>
  <c r="D938" i="1"/>
  <c r="F916" i="3" s="1"/>
  <c r="C716" i="3"/>
  <c r="C939" i="1" l="1"/>
  <c r="E916" i="3"/>
  <c r="E939" i="1"/>
  <c r="G916" i="3"/>
  <c r="M916" i="3" s="1"/>
  <c r="I939" i="1"/>
  <c r="K916" i="3"/>
  <c r="B939" i="1"/>
  <c r="D916" i="3"/>
  <c r="F940" i="1"/>
  <c r="H917" i="3"/>
  <c r="G939" i="1"/>
  <c r="I916" i="3"/>
  <c r="H940" i="1"/>
  <c r="J917" i="3"/>
  <c r="C717" i="3"/>
  <c r="D939" i="1"/>
  <c r="F917" i="3" s="1"/>
  <c r="A939" i="1"/>
  <c r="A916" i="3"/>
  <c r="B916" i="3" s="1"/>
  <c r="G940" i="1" l="1"/>
  <c r="I917" i="3"/>
  <c r="F941" i="1"/>
  <c r="H918" i="3"/>
  <c r="I940" i="1"/>
  <c r="K917" i="3"/>
  <c r="B940" i="1"/>
  <c r="D917" i="3"/>
  <c r="E940" i="1"/>
  <c r="G917" i="3"/>
  <c r="M917" i="3" s="1"/>
  <c r="H941" i="1"/>
  <c r="J918" i="3"/>
  <c r="C940" i="1"/>
  <c r="E917" i="3"/>
  <c r="A940" i="1"/>
  <c r="A917" i="3"/>
  <c r="B917" i="3" s="1"/>
  <c r="D940" i="1"/>
  <c r="F918" i="3" s="1"/>
  <c r="C718" i="3"/>
  <c r="B941" i="1" l="1"/>
  <c r="D918" i="3"/>
  <c r="I941" i="1"/>
  <c r="K918" i="3"/>
  <c r="H942" i="1"/>
  <c r="J919" i="3"/>
  <c r="E941" i="1"/>
  <c r="G918" i="3"/>
  <c r="M918" i="3" s="1"/>
  <c r="F942" i="1"/>
  <c r="H919" i="3"/>
  <c r="C941" i="1"/>
  <c r="E918" i="3"/>
  <c r="G941" i="1"/>
  <c r="I918" i="3"/>
  <c r="D941" i="1"/>
  <c r="F919" i="3" s="1"/>
  <c r="C719" i="3"/>
  <c r="A941" i="1"/>
  <c r="A918" i="3"/>
  <c r="B918" i="3" s="1"/>
  <c r="I942" i="1" l="1"/>
  <c r="K919" i="3"/>
  <c r="C942" i="1"/>
  <c r="E919" i="3"/>
  <c r="F943" i="1"/>
  <c r="H920" i="3"/>
  <c r="E942" i="1"/>
  <c r="G919" i="3"/>
  <c r="M919" i="3" s="1"/>
  <c r="H943" i="1"/>
  <c r="J920" i="3"/>
  <c r="G942" i="1"/>
  <c r="I919" i="3"/>
  <c r="B942" i="1"/>
  <c r="D919" i="3"/>
  <c r="A942" i="1"/>
  <c r="A919" i="3"/>
  <c r="B919" i="3" s="1"/>
  <c r="C720" i="3"/>
  <c r="D942" i="1"/>
  <c r="F920" i="3" s="1"/>
  <c r="H944" i="1" l="1"/>
  <c r="J921" i="3"/>
  <c r="G943" i="1"/>
  <c r="I920" i="3"/>
  <c r="E943" i="1"/>
  <c r="G920" i="3"/>
  <c r="M920" i="3" s="1"/>
  <c r="F944" i="1"/>
  <c r="H921" i="3"/>
  <c r="B943" i="1"/>
  <c r="D920" i="3"/>
  <c r="C943" i="1"/>
  <c r="E920" i="3"/>
  <c r="I943" i="1"/>
  <c r="K920" i="3"/>
  <c r="D943" i="1"/>
  <c r="F921" i="3" s="1"/>
  <c r="C721" i="3"/>
  <c r="A943" i="1"/>
  <c r="A920" i="3"/>
  <c r="B920" i="3" s="1"/>
  <c r="B944" i="1" l="1"/>
  <c r="D921" i="3"/>
  <c r="F945" i="1"/>
  <c r="H922" i="3"/>
  <c r="C944" i="1"/>
  <c r="E921" i="3"/>
  <c r="E944" i="1"/>
  <c r="G921" i="3"/>
  <c r="M921" i="3" s="1"/>
  <c r="G944" i="1"/>
  <c r="I921" i="3"/>
  <c r="I944" i="1"/>
  <c r="K921" i="3"/>
  <c r="H945" i="1"/>
  <c r="J922" i="3"/>
  <c r="A944" i="1"/>
  <c r="A921" i="3"/>
  <c r="B921" i="3" s="1"/>
  <c r="C722" i="3"/>
  <c r="D944" i="1"/>
  <c r="F922" i="3" s="1"/>
  <c r="I945" i="1" l="1"/>
  <c r="K922" i="3"/>
  <c r="E945" i="1"/>
  <c r="G922" i="3"/>
  <c r="M922" i="3" s="1"/>
  <c r="C945" i="1"/>
  <c r="E922" i="3"/>
  <c r="F946" i="1"/>
  <c r="H923" i="3"/>
  <c r="G945" i="1"/>
  <c r="I922" i="3"/>
  <c r="H946" i="1"/>
  <c r="J923" i="3"/>
  <c r="B945" i="1"/>
  <c r="D922" i="3"/>
  <c r="C723" i="3"/>
  <c r="D945" i="1"/>
  <c r="F923" i="3" s="1"/>
  <c r="A945" i="1"/>
  <c r="A922" i="3"/>
  <c r="B922" i="3" s="1"/>
  <c r="C946" i="1" l="1"/>
  <c r="E923" i="3"/>
  <c r="H947" i="1"/>
  <c r="J924" i="3"/>
  <c r="G946" i="1"/>
  <c r="I923" i="3"/>
  <c r="F947" i="1"/>
  <c r="H924" i="3"/>
  <c r="E946" i="1"/>
  <c r="G923" i="3"/>
  <c r="M923" i="3" s="1"/>
  <c r="B946" i="1"/>
  <c r="D923" i="3"/>
  <c r="I946" i="1"/>
  <c r="K923" i="3"/>
  <c r="A946" i="1"/>
  <c r="A923" i="3"/>
  <c r="B923" i="3" s="1"/>
  <c r="D946" i="1"/>
  <c r="F924" i="3" s="1"/>
  <c r="C724" i="3"/>
  <c r="B947" i="1" l="1"/>
  <c r="D924" i="3"/>
  <c r="E947" i="1"/>
  <c r="G924" i="3"/>
  <c r="M924" i="3" s="1"/>
  <c r="G947" i="1"/>
  <c r="I924" i="3"/>
  <c r="H948" i="1"/>
  <c r="J925" i="3"/>
  <c r="I947" i="1"/>
  <c r="K924" i="3"/>
  <c r="F948" i="1"/>
  <c r="H925" i="3"/>
  <c r="C947" i="1"/>
  <c r="E924" i="3"/>
  <c r="D947" i="1"/>
  <c r="F925" i="3" s="1"/>
  <c r="C725" i="3"/>
  <c r="A947" i="1"/>
  <c r="A924" i="3"/>
  <c r="B924" i="3" s="1"/>
  <c r="I948" i="1" l="1"/>
  <c r="K925" i="3"/>
  <c r="G948" i="1"/>
  <c r="I925" i="3"/>
  <c r="E948" i="1"/>
  <c r="G925" i="3"/>
  <c r="M925" i="3" s="1"/>
  <c r="F949" i="1"/>
  <c r="H926" i="3"/>
  <c r="H949" i="1"/>
  <c r="J926" i="3"/>
  <c r="C948" i="1"/>
  <c r="E925" i="3"/>
  <c r="B948" i="1"/>
  <c r="D925" i="3"/>
  <c r="A948" i="1"/>
  <c r="A925" i="3"/>
  <c r="B925" i="3" s="1"/>
  <c r="C726" i="3"/>
  <c r="D948" i="1"/>
  <c r="F926" i="3" s="1"/>
  <c r="H950" i="1" l="1"/>
  <c r="J927" i="3"/>
  <c r="F950" i="1"/>
  <c r="H927" i="3"/>
  <c r="E949" i="1"/>
  <c r="G926" i="3"/>
  <c r="M926" i="3" s="1"/>
  <c r="C949" i="1"/>
  <c r="E926" i="3"/>
  <c r="G949" i="1"/>
  <c r="I926" i="3"/>
  <c r="B949" i="1"/>
  <c r="D926" i="3"/>
  <c r="I949" i="1"/>
  <c r="K926" i="3"/>
  <c r="D949" i="1"/>
  <c r="F927" i="3" s="1"/>
  <c r="C727" i="3"/>
  <c r="A949" i="1"/>
  <c r="A926" i="3"/>
  <c r="B926" i="3" s="1"/>
  <c r="B950" i="1" l="1"/>
  <c r="D927" i="3"/>
  <c r="G950" i="1"/>
  <c r="I927" i="3"/>
  <c r="E950" i="1"/>
  <c r="G927" i="3"/>
  <c r="M927" i="3" s="1"/>
  <c r="F951" i="1"/>
  <c r="H928" i="3"/>
  <c r="I950" i="1"/>
  <c r="K927" i="3"/>
  <c r="C950" i="1"/>
  <c r="E927" i="3"/>
  <c r="H951" i="1"/>
  <c r="J928" i="3"/>
  <c r="A950" i="1"/>
  <c r="A927" i="3"/>
  <c r="B927" i="3" s="1"/>
  <c r="C728" i="3"/>
  <c r="D950" i="1"/>
  <c r="F928" i="3" s="1"/>
  <c r="I951" i="1" l="1"/>
  <c r="K928" i="3"/>
  <c r="E951" i="1"/>
  <c r="G928" i="3"/>
  <c r="M928" i="3" s="1"/>
  <c r="C951" i="1"/>
  <c r="E928" i="3"/>
  <c r="F952" i="1"/>
  <c r="H929" i="3"/>
  <c r="G951" i="1"/>
  <c r="I928" i="3"/>
  <c r="H952" i="1"/>
  <c r="J929" i="3"/>
  <c r="B951" i="1"/>
  <c r="D928" i="3"/>
  <c r="D951" i="1"/>
  <c r="F929" i="3" s="1"/>
  <c r="C729" i="3"/>
  <c r="A951" i="1"/>
  <c r="A928" i="3"/>
  <c r="B928" i="3" s="1"/>
  <c r="H953" i="1" l="1"/>
  <c r="J930" i="3"/>
  <c r="G952" i="1"/>
  <c r="I929" i="3"/>
  <c r="F953" i="1"/>
  <c r="H930" i="3"/>
  <c r="C952" i="1"/>
  <c r="E929" i="3"/>
  <c r="E952" i="1"/>
  <c r="G929" i="3"/>
  <c r="M929" i="3" s="1"/>
  <c r="B952" i="1"/>
  <c r="D929" i="3"/>
  <c r="I952" i="1"/>
  <c r="K929" i="3"/>
  <c r="A952" i="1"/>
  <c r="A929" i="3"/>
  <c r="B929" i="3" s="1"/>
  <c r="C730" i="3"/>
  <c r="D952" i="1"/>
  <c r="F930" i="3" s="1"/>
  <c r="E953" i="1" l="1"/>
  <c r="G930" i="3"/>
  <c r="M930" i="3" s="1"/>
  <c r="B953" i="1"/>
  <c r="D930" i="3"/>
  <c r="G953" i="1"/>
  <c r="I930" i="3"/>
  <c r="I953" i="1"/>
  <c r="K930" i="3"/>
  <c r="C953" i="1"/>
  <c r="E930" i="3"/>
  <c r="F954" i="1"/>
  <c r="H931" i="3"/>
  <c r="H954" i="1"/>
  <c r="J931" i="3"/>
  <c r="D953" i="1"/>
  <c r="F931" i="3" s="1"/>
  <c r="C731" i="3"/>
  <c r="A953" i="1"/>
  <c r="A930" i="3"/>
  <c r="B930" i="3" s="1"/>
  <c r="C954" i="1" l="1"/>
  <c r="E931" i="3"/>
  <c r="F955" i="1"/>
  <c r="H932" i="3"/>
  <c r="I954" i="1"/>
  <c r="K931" i="3"/>
  <c r="G954" i="1"/>
  <c r="I931" i="3"/>
  <c r="B954" i="1"/>
  <c r="D931" i="3"/>
  <c r="H955" i="1"/>
  <c r="J932" i="3"/>
  <c r="E954" i="1"/>
  <c r="G931" i="3"/>
  <c r="M931" i="3" s="1"/>
  <c r="A954" i="1"/>
  <c r="A931" i="3"/>
  <c r="B931" i="3" s="1"/>
  <c r="C732" i="3"/>
  <c r="D954" i="1"/>
  <c r="F932" i="3" s="1"/>
  <c r="H956" i="1" l="1"/>
  <c r="J933" i="3"/>
  <c r="I955" i="1"/>
  <c r="K932" i="3"/>
  <c r="G955" i="1"/>
  <c r="I932" i="3"/>
  <c r="B955" i="1"/>
  <c r="D932" i="3"/>
  <c r="F956" i="1"/>
  <c r="H933" i="3"/>
  <c r="E955" i="1"/>
  <c r="G932" i="3"/>
  <c r="M932" i="3" s="1"/>
  <c r="C955" i="1"/>
  <c r="E932" i="3"/>
  <c r="C733" i="3"/>
  <c r="D955" i="1"/>
  <c r="F933" i="3" s="1"/>
  <c r="A955" i="1"/>
  <c r="A932" i="3"/>
  <c r="B932" i="3" s="1"/>
  <c r="G956" i="1" l="1"/>
  <c r="I933" i="3"/>
  <c r="E956" i="1"/>
  <c r="G933" i="3"/>
  <c r="M933" i="3" s="1"/>
  <c r="F957" i="1"/>
  <c r="H934" i="3"/>
  <c r="B956" i="1"/>
  <c r="D933" i="3"/>
  <c r="I956" i="1"/>
  <c r="K933" i="3"/>
  <c r="C956" i="1"/>
  <c r="E933" i="3"/>
  <c r="H957" i="1"/>
  <c r="J934" i="3"/>
  <c r="A956" i="1"/>
  <c r="A933" i="3"/>
  <c r="B933" i="3" s="1"/>
  <c r="D956" i="1"/>
  <c r="F934" i="3" s="1"/>
  <c r="C734" i="3"/>
  <c r="C957" i="1" l="1"/>
  <c r="E934" i="3"/>
  <c r="B957" i="1"/>
  <c r="D934" i="3"/>
  <c r="F958" i="1"/>
  <c r="H935" i="3"/>
  <c r="I957" i="1"/>
  <c r="K934" i="3"/>
  <c r="E957" i="1"/>
  <c r="G934" i="3"/>
  <c r="M934" i="3" s="1"/>
  <c r="H958" i="1"/>
  <c r="J935" i="3"/>
  <c r="G957" i="1"/>
  <c r="I934" i="3"/>
  <c r="C735" i="3"/>
  <c r="D957" i="1"/>
  <c r="F935" i="3" s="1"/>
  <c r="A957" i="1"/>
  <c r="A934" i="3"/>
  <c r="B934" i="3" s="1"/>
  <c r="F959" i="1" l="1"/>
  <c r="H936" i="3"/>
  <c r="H959" i="1"/>
  <c r="J936" i="3"/>
  <c r="E958" i="1"/>
  <c r="G935" i="3"/>
  <c r="M935" i="3" s="1"/>
  <c r="I958" i="1"/>
  <c r="K935" i="3"/>
  <c r="B958" i="1"/>
  <c r="D935" i="3"/>
  <c r="G958" i="1"/>
  <c r="I935" i="3"/>
  <c r="C958" i="1"/>
  <c r="E935" i="3"/>
  <c r="A958" i="1"/>
  <c r="A935" i="3"/>
  <c r="B935" i="3" s="1"/>
  <c r="D958" i="1"/>
  <c r="F936" i="3" s="1"/>
  <c r="C736" i="3"/>
  <c r="G959" i="1" l="1"/>
  <c r="I936" i="3"/>
  <c r="B959" i="1"/>
  <c r="D936" i="3"/>
  <c r="I959" i="1"/>
  <c r="K936" i="3"/>
  <c r="E959" i="1"/>
  <c r="G936" i="3"/>
  <c r="M936" i="3" s="1"/>
  <c r="H960" i="1"/>
  <c r="J937" i="3"/>
  <c r="C959" i="1"/>
  <c r="E936" i="3"/>
  <c r="F960" i="1"/>
  <c r="H937" i="3"/>
  <c r="C737" i="3"/>
  <c r="D959" i="1"/>
  <c r="F937" i="3" s="1"/>
  <c r="A959" i="1"/>
  <c r="A936" i="3"/>
  <c r="B936" i="3" s="1"/>
  <c r="I960" i="1" l="1"/>
  <c r="K937" i="3"/>
  <c r="C960" i="1"/>
  <c r="E937" i="3"/>
  <c r="H961" i="1"/>
  <c r="J938" i="3"/>
  <c r="E960" i="1"/>
  <c r="G937" i="3"/>
  <c r="M937" i="3" s="1"/>
  <c r="B960" i="1"/>
  <c r="D937" i="3"/>
  <c r="F961" i="1"/>
  <c r="H938" i="3"/>
  <c r="G960" i="1"/>
  <c r="I937" i="3"/>
  <c r="A960" i="1"/>
  <c r="A937" i="3"/>
  <c r="B937" i="3" s="1"/>
  <c r="D960" i="1"/>
  <c r="F938" i="3" s="1"/>
  <c r="C738" i="3"/>
  <c r="E961" i="1" l="1"/>
  <c r="G938" i="3"/>
  <c r="M938" i="3" s="1"/>
  <c r="F962" i="1"/>
  <c r="H939" i="3"/>
  <c r="B961" i="1"/>
  <c r="D938" i="3"/>
  <c r="H962" i="1"/>
  <c r="J939" i="3"/>
  <c r="C961" i="1"/>
  <c r="E938" i="3"/>
  <c r="G961" i="1"/>
  <c r="I938" i="3"/>
  <c r="I961" i="1"/>
  <c r="K938" i="3"/>
  <c r="C739" i="3"/>
  <c r="D961" i="1"/>
  <c r="F939" i="3" s="1"/>
  <c r="A961" i="1"/>
  <c r="A938" i="3"/>
  <c r="B938" i="3" s="1"/>
  <c r="H963" i="1" l="1"/>
  <c r="J940" i="3"/>
  <c r="G962" i="1"/>
  <c r="I939" i="3"/>
  <c r="C962" i="1"/>
  <c r="E939" i="3"/>
  <c r="B962" i="1"/>
  <c r="D939" i="3"/>
  <c r="F963" i="1"/>
  <c r="H940" i="3"/>
  <c r="I962" i="1"/>
  <c r="K939" i="3"/>
  <c r="E962" i="1"/>
  <c r="G939" i="3"/>
  <c r="M939" i="3" s="1"/>
  <c r="A962" i="1"/>
  <c r="A939" i="3"/>
  <c r="B939" i="3" s="1"/>
  <c r="D962" i="1"/>
  <c r="F940" i="3" s="1"/>
  <c r="C740" i="3"/>
  <c r="I963" i="1" l="1"/>
  <c r="K940" i="3"/>
  <c r="F964" i="1"/>
  <c r="H941" i="3"/>
  <c r="G963" i="1"/>
  <c r="I940" i="3"/>
  <c r="B963" i="1"/>
  <c r="D940" i="3"/>
  <c r="C963" i="1"/>
  <c r="E940" i="3"/>
  <c r="E963" i="1"/>
  <c r="G940" i="3"/>
  <c r="M940" i="3" s="1"/>
  <c r="H964" i="1"/>
  <c r="J941" i="3"/>
  <c r="D963" i="1"/>
  <c r="F941" i="3" s="1"/>
  <c r="C741" i="3"/>
  <c r="A963" i="1"/>
  <c r="A940" i="3"/>
  <c r="B940" i="3" s="1"/>
  <c r="E964" i="1" l="1"/>
  <c r="G941" i="3"/>
  <c r="M941" i="3" s="1"/>
  <c r="C964" i="1"/>
  <c r="E941" i="3"/>
  <c r="B964" i="1"/>
  <c r="D941" i="3"/>
  <c r="G964" i="1"/>
  <c r="I941" i="3"/>
  <c r="F965" i="1"/>
  <c r="H942" i="3"/>
  <c r="H965" i="1"/>
  <c r="J942" i="3"/>
  <c r="I964" i="1"/>
  <c r="K941" i="3"/>
  <c r="A964" i="1"/>
  <c r="A941" i="3"/>
  <c r="B941" i="3" s="1"/>
  <c r="C742" i="3"/>
  <c r="D964" i="1"/>
  <c r="F942" i="3" s="1"/>
  <c r="H966" i="1" l="1"/>
  <c r="J943" i="3"/>
  <c r="F966" i="1"/>
  <c r="H943" i="3"/>
  <c r="G965" i="1"/>
  <c r="I942" i="3"/>
  <c r="B965" i="1"/>
  <c r="D942" i="3"/>
  <c r="C965" i="1"/>
  <c r="E942" i="3"/>
  <c r="I965" i="1"/>
  <c r="K942" i="3"/>
  <c r="E965" i="1"/>
  <c r="G942" i="3"/>
  <c r="M942" i="3" s="1"/>
  <c r="C743" i="3"/>
  <c r="D965" i="1"/>
  <c r="F943" i="3" s="1"/>
  <c r="A965" i="1"/>
  <c r="A942" i="3"/>
  <c r="B942" i="3" s="1"/>
  <c r="G966" i="1" l="1"/>
  <c r="I943" i="3"/>
  <c r="I966" i="1"/>
  <c r="K943" i="3"/>
  <c r="C966" i="1"/>
  <c r="E943" i="3"/>
  <c r="B966" i="1"/>
  <c r="D943" i="3"/>
  <c r="F967" i="1"/>
  <c r="H944" i="3"/>
  <c r="E966" i="1"/>
  <c r="G943" i="3"/>
  <c r="M943" i="3" s="1"/>
  <c r="H967" i="1"/>
  <c r="J944" i="3"/>
  <c r="A966" i="1"/>
  <c r="A943" i="3"/>
  <c r="B943" i="3" s="1"/>
  <c r="D966" i="1"/>
  <c r="F944" i="3" s="1"/>
  <c r="C744" i="3"/>
  <c r="F968" i="1" l="1"/>
  <c r="H945" i="3"/>
  <c r="E967" i="1"/>
  <c r="G944" i="3"/>
  <c r="M944" i="3" s="1"/>
  <c r="B967" i="1"/>
  <c r="D944" i="3"/>
  <c r="C967" i="1"/>
  <c r="E944" i="3"/>
  <c r="I967" i="1"/>
  <c r="K944" i="3"/>
  <c r="H968" i="1"/>
  <c r="J945" i="3"/>
  <c r="G967" i="1"/>
  <c r="I944" i="3"/>
  <c r="D967" i="1"/>
  <c r="F945" i="3" s="1"/>
  <c r="C745" i="3"/>
  <c r="A967" i="1"/>
  <c r="A944" i="3"/>
  <c r="B944" i="3" s="1"/>
  <c r="C968" i="1" l="1"/>
  <c r="E945" i="3"/>
  <c r="I968" i="1"/>
  <c r="K945" i="3"/>
  <c r="B968" i="1"/>
  <c r="D945" i="3"/>
  <c r="H969" i="1"/>
  <c r="J946" i="3"/>
  <c r="E968" i="1"/>
  <c r="G945" i="3"/>
  <c r="M945" i="3" s="1"/>
  <c r="G968" i="1"/>
  <c r="I945" i="3"/>
  <c r="F969" i="1"/>
  <c r="H946" i="3"/>
  <c r="A968" i="1"/>
  <c r="A945" i="3"/>
  <c r="B945" i="3" s="1"/>
  <c r="C746" i="3"/>
  <c r="D968" i="1"/>
  <c r="F946" i="3" s="1"/>
  <c r="G969" i="1" l="1"/>
  <c r="I946" i="3"/>
  <c r="H970" i="1"/>
  <c r="J947" i="3"/>
  <c r="E969" i="1"/>
  <c r="G946" i="3"/>
  <c r="M946" i="3" s="1"/>
  <c r="B969" i="1"/>
  <c r="D946" i="3"/>
  <c r="I969" i="1"/>
  <c r="K946" i="3"/>
  <c r="F970" i="1"/>
  <c r="H947" i="3"/>
  <c r="C969" i="1"/>
  <c r="E946" i="3"/>
  <c r="C747" i="3"/>
  <c r="A969" i="1"/>
  <c r="A946" i="3"/>
  <c r="B946" i="3" s="1"/>
  <c r="D969" i="1"/>
  <c r="F947" i="3" s="1"/>
  <c r="B970" i="1" l="1"/>
  <c r="D947" i="3"/>
  <c r="F971" i="1"/>
  <c r="H948" i="3"/>
  <c r="I970" i="1"/>
  <c r="K947" i="3"/>
  <c r="E970" i="1"/>
  <c r="G947" i="3"/>
  <c r="M947" i="3" s="1"/>
  <c r="H971" i="1"/>
  <c r="J948" i="3"/>
  <c r="C970" i="1"/>
  <c r="E947" i="3"/>
  <c r="G970" i="1"/>
  <c r="I947" i="3"/>
  <c r="D970" i="1"/>
  <c r="F948" i="3" s="1"/>
  <c r="A970" i="1"/>
  <c r="A947" i="3"/>
  <c r="B947" i="3" s="1"/>
  <c r="C748" i="3"/>
  <c r="C971" i="1" l="1"/>
  <c r="E948" i="3"/>
  <c r="H972" i="1"/>
  <c r="J949" i="3"/>
  <c r="E971" i="1"/>
  <c r="G948" i="3"/>
  <c r="M948" i="3" s="1"/>
  <c r="I971" i="1"/>
  <c r="K948" i="3"/>
  <c r="F972" i="1"/>
  <c r="H949" i="3"/>
  <c r="G971" i="1"/>
  <c r="I948" i="3"/>
  <c r="B971" i="1"/>
  <c r="D948" i="3"/>
  <c r="C749" i="3"/>
  <c r="A971" i="1"/>
  <c r="A948" i="3"/>
  <c r="B948" i="3" s="1"/>
  <c r="D971" i="1"/>
  <c r="F949" i="3" s="1"/>
  <c r="F973" i="1" l="1"/>
  <c r="H950" i="3"/>
  <c r="E972" i="1"/>
  <c r="G949" i="3"/>
  <c r="M949" i="3" s="1"/>
  <c r="G972" i="1"/>
  <c r="I949" i="3"/>
  <c r="I972" i="1"/>
  <c r="K949" i="3"/>
  <c r="H973" i="1"/>
  <c r="J950" i="3"/>
  <c r="B972" i="1"/>
  <c r="D949" i="3"/>
  <c r="C972" i="1"/>
  <c r="E949" i="3"/>
  <c r="D972" i="1"/>
  <c r="F950" i="3" s="1"/>
  <c r="A972" i="1"/>
  <c r="A949" i="3"/>
  <c r="B949" i="3" s="1"/>
  <c r="C750" i="3"/>
  <c r="I973" i="1" l="1"/>
  <c r="K950" i="3"/>
  <c r="B973" i="1"/>
  <c r="D950" i="3"/>
  <c r="H974" i="1"/>
  <c r="J951" i="3"/>
  <c r="G973" i="1"/>
  <c r="I950" i="3"/>
  <c r="E973" i="1"/>
  <c r="G950" i="3"/>
  <c r="M950" i="3" s="1"/>
  <c r="C973" i="1"/>
  <c r="E950" i="3"/>
  <c r="F974" i="1"/>
  <c r="H951" i="3"/>
  <c r="C751" i="3"/>
  <c r="A973" i="1"/>
  <c r="A950" i="3"/>
  <c r="B950" i="3" s="1"/>
  <c r="D973" i="1"/>
  <c r="F951" i="3" s="1"/>
  <c r="E974" i="1" l="1"/>
  <c r="G951" i="3"/>
  <c r="M951" i="3" s="1"/>
  <c r="H975" i="1"/>
  <c r="J952" i="3"/>
  <c r="B974" i="1"/>
  <c r="D951" i="3"/>
  <c r="C974" i="1"/>
  <c r="E951" i="3"/>
  <c r="G974" i="1"/>
  <c r="I951" i="3"/>
  <c r="F975" i="1"/>
  <c r="H952" i="3"/>
  <c r="I974" i="1"/>
  <c r="K951" i="3"/>
  <c r="D974" i="1"/>
  <c r="F952" i="3" s="1"/>
  <c r="A974" i="1"/>
  <c r="A951" i="3"/>
  <c r="B951" i="3" s="1"/>
  <c r="C752" i="3"/>
  <c r="F976" i="1" l="1"/>
  <c r="H953" i="3"/>
  <c r="C975" i="1"/>
  <c r="E952" i="3"/>
  <c r="B975" i="1"/>
  <c r="D952" i="3"/>
  <c r="G975" i="1"/>
  <c r="I952" i="3"/>
  <c r="H976" i="1"/>
  <c r="J953" i="3"/>
  <c r="I975" i="1"/>
  <c r="K952" i="3"/>
  <c r="E975" i="1"/>
  <c r="G952" i="3"/>
  <c r="M952" i="3" s="1"/>
  <c r="C753" i="3"/>
  <c r="A975" i="1"/>
  <c r="A952" i="3"/>
  <c r="B952" i="3" s="1"/>
  <c r="D975" i="1"/>
  <c r="F953" i="3" s="1"/>
  <c r="I976" i="1" l="1"/>
  <c r="K953" i="3"/>
  <c r="G976" i="1"/>
  <c r="I953" i="3"/>
  <c r="H977" i="1"/>
  <c r="J954" i="3"/>
  <c r="B976" i="1"/>
  <c r="D953" i="3"/>
  <c r="C976" i="1"/>
  <c r="E953" i="3"/>
  <c r="E976" i="1"/>
  <c r="G953" i="3"/>
  <c r="M953" i="3" s="1"/>
  <c r="F977" i="1"/>
  <c r="H954" i="3"/>
  <c r="D976" i="1"/>
  <c r="F954" i="3" s="1"/>
  <c r="A976" i="1"/>
  <c r="A953" i="3"/>
  <c r="B953" i="3" s="1"/>
  <c r="C754" i="3"/>
  <c r="C977" i="1" l="1"/>
  <c r="E954" i="3"/>
  <c r="B977" i="1"/>
  <c r="D954" i="3"/>
  <c r="H978" i="1"/>
  <c r="J955" i="3"/>
  <c r="E977" i="1"/>
  <c r="G954" i="3"/>
  <c r="M954" i="3" s="1"/>
  <c r="G977" i="1"/>
  <c r="I954" i="3"/>
  <c r="F978" i="1"/>
  <c r="H955" i="3"/>
  <c r="I977" i="1"/>
  <c r="K954" i="3"/>
  <c r="C755" i="3"/>
  <c r="A977" i="1"/>
  <c r="A954" i="3"/>
  <c r="B954" i="3" s="1"/>
  <c r="D977" i="1"/>
  <c r="F955" i="3" s="1"/>
  <c r="F979" i="1" l="1"/>
  <c r="H956" i="3"/>
  <c r="H979" i="1"/>
  <c r="J956" i="3"/>
  <c r="G978" i="1"/>
  <c r="I955" i="3"/>
  <c r="E978" i="1"/>
  <c r="G955" i="3"/>
  <c r="M955" i="3" s="1"/>
  <c r="B978" i="1"/>
  <c r="D955" i="3"/>
  <c r="I978" i="1"/>
  <c r="K955" i="3"/>
  <c r="C978" i="1"/>
  <c r="E955" i="3"/>
  <c r="D978" i="1"/>
  <c r="F956" i="3" s="1"/>
  <c r="A978" i="1"/>
  <c r="A955" i="3"/>
  <c r="B955" i="3" s="1"/>
  <c r="C756" i="3"/>
  <c r="E979" i="1" l="1"/>
  <c r="G956" i="3"/>
  <c r="M956" i="3" s="1"/>
  <c r="I979" i="1"/>
  <c r="K956" i="3"/>
  <c r="B979" i="1"/>
  <c r="D956" i="3"/>
  <c r="G979" i="1"/>
  <c r="I956" i="3"/>
  <c r="H980" i="1"/>
  <c r="J957" i="3"/>
  <c r="C979" i="1"/>
  <c r="E956" i="3"/>
  <c r="F980" i="1"/>
  <c r="H957" i="3"/>
  <c r="C757" i="3"/>
  <c r="A979" i="1"/>
  <c r="A956" i="3"/>
  <c r="B956" i="3" s="1"/>
  <c r="D979" i="1"/>
  <c r="F957" i="3" s="1"/>
  <c r="C980" i="1" l="1"/>
  <c r="E957" i="3"/>
  <c r="H981" i="1"/>
  <c r="J958" i="3"/>
  <c r="G980" i="1"/>
  <c r="I957" i="3"/>
  <c r="B980" i="1"/>
  <c r="D957" i="3"/>
  <c r="I980" i="1"/>
  <c r="K957" i="3"/>
  <c r="F981" i="1"/>
  <c r="H958" i="3"/>
  <c r="E980" i="1"/>
  <c r="G957" i="3"/>
  <c r="M957" i="3" s="1"/>
  <c r="D980" i="1"/>
  <c r="F958" i="3" s="1"/>
  <c r="A980" i="1"/>
  <c r="A957" i="3"/>
  <c r="B957" i="3" s="1"/>
  <c r="C758" i="3"/>
  <c r="F982" i="1" l="1"/>
  <c r="H959" i="3"/>
  <c r="I981" i="1"/>
  <c r="K958" i="3"/>
  <c r="B981" i="1"/>
  <c r="D958" i="3"/>
  <c r="G981" i="1"/>
  <c r="I958" i="3"/>
  <c r="H982" i="1"/>
  <c r="J959" i="3"/>
  <c r="E981" i="1"/>
  <c r="G958" i="3"/>
  <c r="M958" i="3" s="1"/>
  <c r="C981" i="1"/>
  <c r="E958" i="3"/>
  <c r="C759" i="3"/>
  <c r="A981" i="1"/>
  <c r="A958" i="3"/>
  <c r="B958" i="3" s="1"/>
  <c r="D981" i="1"/>
  <c r="F959" i="3" s="1"/>
  <c r="E982" i="1" l="1"/>
  <c r="G959" i="3"/>
  <c r="M959" i="3" s="1"/>
  <c r="H983" i="1"/>
  <c r="J960" i="3"/>
  <c r="B982" i="1"/>
  <c r="D959" i="3"/>
  <c r="G982" i="1"/>
  <c r="I959" i="3"/>
  <c r="I982" i="1"/>
  <c r="K959" i="3"/>
  <c r="C982" i="1"/>
  <c r="E959" i="3"/>
  <c r="F983" i="1"/>
  <c r="H960" i="3"/>
  <c r="D982" i="1"/>
  <c r="F960" i="3" s="1"/>
  <c r="A982" i="1"/>
  <c r="A959" i="3"/>
  <c r="B959" i="3" s="1"/>
  <c r="C760" i="3"/>
  <c r="I983" i="1" l="1"/>
  <c r="K960" i="3"/>
  <c r="G983" i="1"/>
  <c r="I960" i="3"/>
  <c r="C983" i="1"/>
  <c r="E960" i="3"/>
  <c r="B983" i="1"/>
  <c r="D960" i="3"/>
  <c r="H984" i="1"/>
  <c r="J961" i="3"/>
  <c r="F984" i="1"/>
  <c r="H961" i="3"/>
  <c r="E983" i="1"/>
  <c r="G960" i="3"/>
  <c r="M960" i="3" s="1"/>
  <c r="C761" i="3"/>
  <c r="A983" i="1"/>
  <c r="A960" i="3"/>
  <c r="B960" i="3" s="1"/>
  <c r="D983" i="1"/>
  <c r="F961" i="3" s="1"/>
  <c r="F985" i="1" l="1"/>
  <c r="H962" i="3"/>
  <c r="H985" i="1"/>
  <c r="J962" i="3"/>
  <c r="B984" i="1"/>
  <c r="D961" i="3"/>
  <c r="C984" i="1"/>
  <c r="E961" i="3"/>
  <c r="G984" i="1"/>
  <c r="I961" i="3"/>
  <c r="E984" i="1"/>
  <c r="G961" i="3"/>
  <c r="M961" i="3" s="1"/>
  <c r="I984" i="1"/>
  <c r="K961" i="3"/>
  <c r="D984" i="1"/>
  <c r="F962" i="3" s="1"/>
  <c r="A984" i="1"/>
  <c r="A961" i="3"/>
  <c r="B961" i="3" s="1"/>
  <c r="C762" i="3"/>
  <c r="C985" i="1" l="1"/>
  <c r="E962" i="3"/>
  <c r="E985" i="1"/>
  <c r="G962" i="3"/>
  <c r="M962" i="3" s="1"/>
  <c r="G985" i="1"/>
  <c r="I962" i="3"/>
  <c r="B985" i="1"/>
  <c r="D962" i="3"/>
  <c r="H986" i="1"/>
  <c r="J963" i="3"/>
  <c r="I985" i="1"/>
  <c r="K962" i="3"/>
  <c r="F986" i="1"/>
  <c r="H963" i="3"/>
  <c r="C763" i="3"/>
  <c r="A985" i="1"/>
  <c r="A962" i="3"/>
  <c r="B962" i="3" s="1"/>
  <c r="D985" i="1"/>
  <c r="F963" i="3" s="1"/>
  <c r="H987" i="1" l="1"/>
  <c r="J964" i="3"/>
  <c r="I986" i="1"/>
  <c r="K963" i="3"/>
  <c r="G986" i="1"/>
  <c r="I963" i="3"/>
  <c r="B986" i="1"/>
  <c r="D963" i="3"/>
  <c r="E986" i="1"/>
  <c r="G963" i="3"/>
  <c r="M963" i="3" s="1"/>
  <c r="F987" i="1"/>
  <c r="H964" i="3"/>
  <c r="C986" i="1"/>
  <c r="E963" i="3"/>
  <c r="D986" i="1"/>
  <c r="F964" i="3" s="1"/>
  <c r="A986" i="1"/>
  <c r="A963" i="3"/>
  <c r="B963" i="3" s="1"/>
  <c r="C764" i="3"/>
  <c r="F988" i="1" l="1"/>
  <c r="H965" i="3"/>
  <c r="E987" i="1"/>
  <c r="G964" i="3"/>
  <c r="M964" i="3" s="1"/>
  <c r="B987" i="1"/>
  <c r="D964" i="3"/>
  <c r="G987" i="1"/>
  <c r="I964" i="3"/>
  <c r="I987" i="1"/>
  <c r="K964" i="3"/>
  <c r="C987" i="1"/>
  <c r="E964" i="3"/>
  <c r="H988" i="1"/>
  <c r="J965" i="3"/>
  <c r="C765" i="3"/>
  <c r="A987" i="1"/>
  <c r="A964" i="3"/>
  <c r="B964" i="3" s="1"/>
  <c r="D987" i="1"/>
  <c r="F965" i="3" s="1"/>
  <c r="C988" i="1" l="1"/>
  <c r="E965" i="3"/>
  <c r="I988" i="1"/>
  <c r="K965" i="3"/>
  <c r="B988" i="1"/>
  <c r="D965" i="3"/>
  <c r="G988" i="1"/>
  <c r="I965" i="3"/>
  <c r="E988" i="1"/>
  <c r="G965" i="3"/>
  <c r="M965" i="3" s="1"/>
  <c r="H989" i="1"/>
  <c r="J966" i="3"/>
  <c r="F989" i="1"/>
  <c r="H966" i="3"/>
  <c r="D988" i="1"/>
  <c r="F966" i="3" s="1"/>
  <c r="A988" i="1"/>
  <c r="A965" i="3"/>
  <c r="B965" i="3" s="1"/>
  <c r="C766" i="3"/>
  <c r="H990" i="1" l="1"/>
  <c r="J967" i="3"/>
  <c r="E989" i="1"/>
  <c r="G966" i="3"/>
  <c r="M966" i="3" s="1"/>
  <c r="G989" i="1"/>
  <c r="I966" i="3"/>
  <c r="B989" i="1"/>
  <c r="D966" i="3"/>
  <c r="I989" i="1"/>
  <c r="K966" i="3"/>
  <c r="F990" i="1"/>
  <c r="H967" i="3"/>
  <c r="C989" i="1"/>
  <c r="E966" i="3"/>
  <c r="C767" i="3"/>
  <c r="A989" i="1"/>
  <c r="A966" i="3"/>
  <c r="B966" i="3" s="1"/>
  <c r="D989" i="1"/>
  <c r="F967" i="3" s="1"/>
  <c r="B990" i="1" l="1"/>
  <c r="D967" i="3"/>
  <c r="F991" i="1"/>
  <c r="H968" i="3"/>
  <c r="I990" i="1"/>
  <c r="K967" i="3"/>
  <c r="G990" i="1"/>
  <c r="I967" i="3"/>
  <c r="E990" i="1"/>
  <c r="G967" i="3"/>
  <c r="M967" i="3" s="1"/>
  <c r="C990" i="1"/>
  <c r="E967" i="3"/>
  <c r="H991" i="1"/>
  <c r="J968" i="3"/>
  <c r="D990" i="1"/>
  <c r="F968" i="3" s="1"/>
  <c r="A990" i="1"/>
  <c r="A967" i="3"/>
  <c r="B967" i="3" s="1"/>
  <c r="C768" i="3"/>
  <c r="E991" i="1" l="1"/>
  <c r="G968" i="3"/>
  <c r="M968" i="3" s="1"/>
  <c r="I991" i="1"/>
  <c r="K968" i="3"/>
  <c r="G991" i="1"/>
  <c r="I968" i="3"/>
  <c r="F992" i="1"/>
  <c r="H969" i="3"/>
  <c r="C991" i="1"/>
  <c r="E968" i="3"/>
  <c r="H992" i="1"/>
  <c r="J969" i="3"/>
  <c r="B991" i="1"/>
  <c r="D968" i="3"/>
  <c r="C769" i="3"/>
  <c r="A991" i="1"/>
  <c r="A968" i="3"/>
  <c r="B968" i="3" s="1"/>
  <c r="D991" i="1"/>
  <c r="F969" i="3" s="1"/>
  <c r="H993" i="1" l="1"/>
  <c r="J970" i="3"/>
  <c r="C992" i="1"/>
  <c r="E969" i="3"/>
  <c r="F993" i="1"/>
  <c r="H970" i="3"/>
  <c r="I992" i="1"/>
  <c r="K969" i="3"/>
  <c r="B992" i="1"/>
  <c r="D969" i="3"/>
  <c r="G992" i="1"/>
  <c r="I969" i="3"/>
  <c r="E992" i="1"/>
  <c r="G969" i="3"/>
  <c r="M969" i="3" s="1"/>
  <c r="D992" i="1"/>
  <c r="F970" i="3" s="1"/>
  <c r="A992" i="1"/>
  <c r="A969" i="3"/>
  <c r="B969" i="3" s="1"/>
  <c r="C770" i="3"/>
  <c r="G993" i="1" l="1"/>
  <c r="I970" i="3"/>
  <c r="I993" i="1"/>
  <c r="K970" i="3"/>
  <c r="B993" i="1"/>
  <c r="D970" i="3"/>
  <c r="F994" i="1"/>
  <c r="H971" i="3"/>
  <c r="C993" i="1"/>
  <c r="E970" i="3"/>
  <c r="E993" i="1"/>
  <c r="G970" i="3"/>
  <c r="M970" i="3" s="1"/>
  <c r="H994" i="1"/>
  <c r="J971" i="3"/>
  <c r="C771" i="3"/>
  <c r="A993" i="1"/>
  <c r="A970" i="3"/>
  <c r="B970" i="3" s="1"/>
  <c r="D993" i="1"/>
  <c r="F971" i="3" s="1"/>
  <c r="E994" i="1" l="1"/>
  <c r="G971" i="3"/>
  <c r="M971" i="3" s="1"/>
  <c r="C994" i="1"/>
  <c r="E971" i="3"/>
  <c r="B994" i="1"/>
  <c r="D971" i="3"/>
  <c r="F995" i="1"/>
  <c r="H972" i="3"/>
  <c r="I994" i="1"/>
  <c r="K971" i="3"/>
  <c r="H995" i="1"/>
  <c r="J972" i="3"/>
  <c r="G994" i="1"/>
  <c r="I971" i="3"/>
  <c r="D994" i="1"/>
  <c r="F972" i="3" s="1"/>
  <c r="A994" i="1"/>
  <c r="A971" i="3"/>
  <c r="B971" i="3" s="1"/>
  <c r="C772" i="3"/>
  <c r="B995" i="1" l="1"/>
  <c r="D972" i="3"/>
  <c r="H996" i="1"/>
  <c r="J973" i="3"/>
  <c r="I995" i="1"/>
  <c r="K972" i="3"/>
  <c r="F996" i="1"/>
  <c r="H973" i="3"/>
  <c r="C995" i="1"/>
  <c r="E972" i="3"/>
  <c r="G995" i="1"/>
  <c r="I972" i="3"/>
  <c r="E995" i="1"/>
  <c r="G972" i="3"/>
  <c r="M972" i="3" s="1"/>
  <c r="C773" i="3"/>
  <c r="A995" i="1"/>
  <c r="A972" i="3"/>
  <c r="B972" i="3" s="1"/>
  <c r="D995" i="1"/>
  <c r="F973" i="3" s="1"/>
  <c r="G996" i="1" l="1"/>
  <c r="I973" i="3"/>
  <c r="C996" i="1"/>
  <c r="E973" i="3"/>
  <c r="F997" i="1"/>
  <c r="H974" i="3"/>
  <c r="I996" i="1"/>
  <c r="K973" i="3"/>
  <c r="H997" i="1"/>
  <c r="J974" i="3"/>
  <c r="E996" i="1"/>
  <c r="G973" i="3"/>
  <c r="M973" i="3" s="1"/>
  <c r="B996" i="1"/>
  <c r="D973" i="3"/>
  <c r="D996" i="1"/>
  <c r="F974" i="3" s="1"/>
  <c r="A996" i="1"/>
  <c r="A973" i="3"/>
  <c r="B973" i="3" s="1"/>
  <c r="C774" i="3"/>
  <c r="F998" i="1" l="1"/>
  <c r="H975" i="3"/>
  <c r="E997" i="1"/>
  <c r="G974" i="3"/>
  <c r="M974" i="3" s="1"/>
  <c r="H998" i="1"/>
  <c r="J975" i="3"/>
  <c r="I997" i="1"/>
  <c r="K974" i="3"/>
  <c r="C997" i="1"/>
  <c r="E974" i="3"/>
  <c r="B997" i="1"/>
  <c r="D974" i="3"/>
  <c r="G997" i="1"/>
  <c r="I974" i="3"/>
  <c r="C775" i="3"/>
  <c r="A997" i="1"/>
  <c r="A974" i="3"/>
  <c r="B974" i="3" s="1"/>
  <c r="D997" i="1"/>
  <c r="F975" i="3" s="1"/>
  <c r="I998" i="1" l="1"/>
  <c r="K975" i="3"/>
  <c r="C998" i="1"/>
  <c r="E975" i="3"/>
  <c r="B998" i="1"/>
  <c r="D975" i="3"/>
  <c r="H999" i="1"/>
  <c r="J976" i="3"/>
  <c r="E998" i="1"/>
  <c r="G975" i="3"/>
  <c r="M975" i="3" s="1"/>
  <c r="G998" i="1"/>
  <c r="I975" i="3"/>
  <c r="F999" i="1"/>
  <c r="H976" i="3"/>
  <c r="D998" i="1"/>
  <c r="F976" i="3" s="1"/>
  <c r="A998" i="1"/>
  <c r="A975" i="3"/>
  <c r="B975" i="3" s="1"/>
  <c r="C776" i="3"/>
  <c r="H1000" i="1" l="1"/>
  <c r="J977" i="3"/>
  <c r="E999" i="1"/>
  <c r="G976" i="3"/>
  <c r="M976" i="3" s="1"/>
  <c r="G999" i="1"/>
  <c r="I976" i="3"/>
  <c r="B999" i="1"/>
  <c r="D976" i="3"/>
  <c r="C999" i="1"/>
  <c r="E976" i="3"/>
  <c r="F1000" i="1"/>
  <c r="H977" i="3"/>
  <c r="I999" i="1"/>
  <c r="K976" i="3"/>
  <c r="C777" i="3"/>
  <c r="A999" i="1"/>
  <c r="A976" i="3"/>
  <c r="B976" i="3" s="1"/>
  <c r="D999" i="1"/>
  <c r="F977" i="3" s="1"/>
  <c r="F1001" i="1" l="1"/>
  <c r="H978" i="3"/>
  <c r="C1000" i="1"/>
  <c r="E977" i="3"/>
  <c r="B1000" i="1"/>
  <c r="D977" i="3"/>
  <c r="G1000" i="1"/>
  <c r="I977" i="3"/>
  <c r="E1000" i="1"/>
  <c r="G977" i="3"/>
  <c r="M977" i="3" s="1"/>
  <c r="I1000" i="1"/>
  <c r="K977" i="3"/>
  <c r="H1001" i="1"/>
  <c r="J978" i="3"/>
  <c r="D1000" i="1"/>
  <c r="F978" i="3" s="1"/>
  <c r="A1000" i="1"/>
  <c r="A977" i="3"/>
  <c r="B977" i="3" s="1"/>
  <c r="C778" i="3"/>
  <c r="G1001" i="1" l="1"/>
  <c r="I978" i="3"/>
  <c r="I1001" i="1"/>
  <c r="K978" i="3"/>
  <c r="E1001" i="1"/>
  <c r="G978" i="3"/>
  <c r="M978" i="3" s="1"/>
  <c r="B1001" i="1"/>
  <c r="D978" i="3"/>
  <c r="C1001" i="1"/>
  <c r="E978" i="3"/>
  <c r="H1002" i="1"/>
  <c r="J979" i="3"/>
  <c r="F1002" i="1"/>
  <c r="H979" i="3"/>
  <c r="C779" i="3"/>
  <c r="A1001" i="1"/>
  <c r="A978" i="3"/>
  <c r="B978" i="3" s="1"/>
  <c r="D1001" i="1"/>
  <c r="F979" i="3" s="1"/>
  <c r="B1002" i="1" l="1"/>
  <c r="D979" i="3"/>
  <c r="H1003" i="1"/>
  <c r="J980" i="3"/>
  <c r="C1002" i="1"/>
  <c r="E979" i="3"/>
  <c r="E1002" i="1"/>
  <c r="G979" i="3"/>
  <c r="M979" i="3" s="1"/>
  <c r="I1002" i="1"/>
  <c r="K979" i="3"/>
  <c r="F1003" i="1"/>
  <c r="H980" i="3"/>
  <c r="G1002" i="1"/>
  <c r="I979" i="3"/>
  <c r="D1002" i="1"/>
  <c r="F980" i="3" s="1"/>
  <c r="A1002" i="1"/>
  <c r="A979" i="3"/>
  <c r="B979" i="3" s="1"/>
  <c r="C780" i="3"/>
  <c r="C1003" i="1" l="1"/>
  <c r="E980" i="3"/>
  <c r="F1004" i="1"/>
  <c r="H981" i="3"/>
  <c r="I1003" i="1"/>
  <c r="K980" i="3"/>
  <c r="E1003" i="1"/>
  <c r="G980" i="3"/>
  <c r="M980" i="3" s="1"/>
  <c r="H1004" i="1"/>
  <c r="J981" i="3"/>
  <c r="G1003" i="1"/>
  <c r="I980" i="3"/>
  <c r="B1003" i="1"/>
  <c r="D980" i="3"/>
  <c r="C781" i="3"/>
  <c r="A1003" i="1"/>
  <c r="A980" i="3"/>
  <c r="B980" i="3" s="1"/>
  <c r="D1003" i="1"/>
  <c r="F981" i="3" s="1"/>
  <c r="G1004" i="1" l="1"/>
  <c r="I981" i="3"/>
  <c r="H1005" i="1"/>
  <c r="J982" i="3"/>
  <c r="I1004" i="1"/>
  <c r="K981" i="3"/>
  <c r="E1004" i="1"/>
  <c r="G981" i="3"/>
  <c r="M981" i="3" s="1"/>
  <c r="F1005" i="1"/>
  <c r="H982" i="3"/>
  <c r="B1004" i="1"/>
  <c r="D981" i="3"/>
  <c r="C1004" i="1"/>
  <c r="E981" i="3"/>
  <c r="D1004" i="1"/>
  <c r="F982" i="3" s="1"/>
  <c r="A1004" i="1"/>
  <c r="A981" i="3"/>
  <c r="B981" i="3" s="1"/>
  <c r="C782" i="3"/>
  <c r="B1005" i="1" l="1"/>
  <c r="D982" i="3"/>
  <c r="F1006" i="1"/>
  <c r="H983" i="3"/>
  <c r="E1005" i="1"/>
  <c r="G982" i="3"/>
  <c r="M982" i="3" s="1"/>
  <c r="I1005" i="1"/>
  <c r="K982" i="3"/>
  <c r="H1006" i="1"/>
  <c r="J983" i="3"/>
  <c r="C1005" i="1"/>
  <c r="E982" i="3"/>
  <c r="G1005" i="1"/>
  <c r="I982" i="3"/>
  <c r="C783" i="3"/>
  <c r="A1005" i="1"/>
  <c r="A982" i="3"/>
  <c r="B982" i="3" s="1"/>
  <c r="D1005" i="1"/>
  <c r="F983" i="3" s="1"/>
  <c r="C1006" i="1" l="1"/>
  <c r="E983" i="3"/>
  <c r="H1007" i="1"/>
  <c r="J984" i="3"/>
  <c r="I1006" i="1"/>
  <c r="K983" i="3"/>
  <c r="F1007" i="1"/>
  <c r="H984" i="3"/>
  <c r="E1006" i="1"/>
  <c r="G983" i="3"/>
  <c r="M983" i="3" s="1"/>
  <c r="G1006" i="1"/>
  <c r="I983" i="3"/>
  <c r="B1006" i="1"/>
  <c r="D983" i="3"/>
  <c r="D1006" i="1"/>
  <c r="F984" i="3" s="1"/>
  <c r="A1006" i="1"/>
  <c r="A983" i="3"/>
  <c r="B983" i="3" s="1"/>
  <c r="C784" i="3"/>
  <c r="E1007" i="1" l="1"/>
  <c r="G984" i="3"/>
  <c r="M984" i="3" s="1"/>
  <c r="I1007" i="1"/>
  <c r="K984" i="3"/>
  <c r="G1007" i="1"/>
  <c r="I984" i="3"/>
  <c r="F1008" i="1"/>
  <c r="H985" i="3"/>
  <c r="H1008" i="1"/>
  <c r="J985" i="3"/>
  <c r="B1007" i="1"/>
  <c r="D984" i="3"/>
  <c r="C1007" i="1"/>
  <c r="E984" i="3"/>
  <c r="C785" i="3"/>
  <c r="A1007" i="1"/>
  <c r="A984" i="3"/>
  <c r="B984" i="3" s="1"/>
  <c r="D1007" i="1"/>
  <c r="F985" i="3" s="1"/>
  <c r="H1009" i="1" l="1"/>
  <c r="J986" i="3"/>
  <c r="F1009" i="1"/>
  <c r="H986" i="3"/>
  <c r="B1008" i="1"/>
  <c r="D985" i="3"/>
  <c r="G1008" i="1"/>
  <c r="I985" i="3"/>
  <c r="I1008" i="1"/>
  <c r="K985" i="3"/>
  <c r="C1008" i="1"/>
  <c r="E985" i="3"/>
  <c r="E1008" i="1"/>
  <c r="G985" i="3"/>
  <c r="M985" i="3" s="1"/>
  <c r="D1008" i="1"/>
  <c r="F986" i="3" s="1"/>
  <c r="A1008" i="1"/>
  <c r="A985" i="3"/>
  <c r="B985" i="3" s="1"/>
  <c r="C786" i="3"/>
  <c r="I1009" i="1" l="1"/>
  <c r="K986" i="3"/>
  <c r="G1009" i="1"/>
  <c r="I986" i="3"/>
  <c r="C1009" i="1"/>
  <c r="E986" i="3"/>
  <c r="B1009" i="1"/>
  <c r="D986" i="3"/>
  <c r="F1010" i="1"/>
  <c r="H987" i="3"/>
  <c r="E1009" i="1"/>
  <c r="G986" i="3"/>
  <c r="M986" i="3" s="1"/>
  <c r="H1010" i="1"/>
  <c r="J987" i="3"/>
  <c r="C787" i="3"/>
  <c r="A1009" i="1"/>
  <c r="A986" i="3"/>
  <c r="B986" i="3" s="1"/>
  <c r="D1009" i="1"/>
  <c r="F987" i="3" s="1"/>
  <c r="B1010" i="1" l="1"/>
  <c r="D987" i="3"/>
  <c r="C1010" i="1"/>
  <c r="E987" i="3"/>
  <c r="E1010" i="1"/>
  <c r="G987" i="3"/>
  <c r="M987" i="3" s="1"/>
  <c r="F1011" i="1"/>
  <c r="H988" i="3"/>
  <c r="G1010" i="1"/>
  <c r="I987" i="3"/>
  <c r="H1011" i="1"/>
  <c r="J988" i="3"/>
  <c r="I1010" i="1"/>
  <c r="K987" i="3"/>
  <c r="D1010" i="1"/>
  <c r="F988" i="3" s="1"/>
  <c r="A1010" i="1"/>
  <c r="A987" i="3"/>
  <c r="B987" i="3" s="1"/>
  <c r="C788" i="3"/>
  <c r="H1012" i="1" l="1"/>
  <c r="J989" i="3"/>
  <c r="G1011" i="1"/>
  <c r="I988" i="3"/>
  <c r="F1012" i="1"/>
  <c r="H989" i="3"/>
  <c r="E1011" i="1"/>
  <c r="G988" i="3"/>
  <c r="M988" i="3" s="1"/>
  <c r="C1011" i="1"/>
  <c r="E988" i="3"/>
  <c r="B1011" i="1"/>
  <c r="D988" i="3"/>
  <c r="I1011" i="1"/>
  <c r="K988" i="3"/>
  <c r="C789" i="3"/>
  <c r="A1011" i="1"/>
  <c r="A988" i="3"/>
  <c r="B988" i="3" s="1"/>
  <c r="D1011" i="1"/>
  <c r="F989" i="3" s="1"/>
  <c r="B1012" i="1" l="1"/>
  <c r="D989" i="3"/>
  <c r="C1012" i="1"/>
  <c r="E989" i="3"/>
  <c r="E1012" i="1"/>
  <c r="G989" i="3"/>
  <c r="M989" i="3" s="1"/>
  <c r="F1013" i="1"/>
  <c r="H990" i="3"/>
  <c r="G1012" i="1"/>
  <c r="I989" i="3"/>
  <c r="I1012" i="1"/>
  <c r="K989" i="3"/>
  <c r="H1013" i="1"/>
  <c r="J990" i="3"/>
  <c r="D1012" i="1"/>
  <c r="F990" i="3" s="1"/>
  <c r="A1012" i="1"/>
  <c r="A989" i="3"/>
  <c r="B989" i="3" s="1"/>
  <c r="C790" i="3"/>
  <c r="I1013" i="1" l="1"/>
  <c r="K990" i="3"/>
  <c r="G1013" i="1"/>
  <c r="I990" i="3"/>
  <c r="F1014" i="1"/>
  <c r="H991" i="3"/>
  <c r="E1013" i="1"/>
  <c r="G990" i="3"/>
  <c r="M990" i="3" s="1"/>
  <c r="C1013" i="1"/>
  <c r="E990" i="3"/>
  <c r="H1014" i="1"/>
  <c r="J991" i="3"/>
  <c r="B1013" i="1"/>
  <c r="D990" i="3"/>
  <c r="C791" i="3"/>
  <c r="A1013" i="1"/>
  <c r="A990" i="3"/>
  <c r="B990" i="3" s="1"/>
  <c r="D1013" i="1"/>
  <c r="F991" i="3" s="1"/>
  <c r="C1014" i="1" l="1"/>
  <c r="E991" i="3"/>
  <c r="E1014" i="1"/>
  <c r="G991" i="3"/>
  <c r="M991" i="3" s="1"/>
  <c r="H1015" i="1"/>
  <c r="J992" i="3"/>
  <c r="F1015" i="1"/>
  <c r="H992" i="3"/>
  <c r="G1014" i="1"/>
  <c r="I991" i="3"/>
  <c r="B1014" i="1"/>
  <c r="D991" i="3"/>
  <c r="I1014" i="1"/>
  <c r="K991" i="3"/>
  <c r="D1014" i="1"/>
  <c r="F992" i="3" s="1"/>
  <c r="A1014" i="1"/>
  <c r="A991" i="3"/>
  <c r="B991" i="3" s="1"/>
  <c r="C792" i="3"/>
  <c r="H1016" i="1" l="1"/>
  <c r="J993" i="3"/>
  <c r="G1015" i="1"/>
  <c r="I992" i="3"/>
  <c r="F1016" i="1"/>
  <c r="H993" i="3"/>
  <c r="E1015" i="1"/>
  <c r="G992" i="3"/>
  <c r="M992" i="3" s="1"/>
  <c r="I1015" i="1"/>
  <c r="K992" i="3"/>
  <c r="B1015" i="1"/>
  <c r="D992" i="3"/>
  <c r="C1015" i="1"/>
  <c r="E992" i="3"/>
  <c r="C793" i="3"/>
  <c r="A1015" i="1"/>
  <c r="A992" i="3"/>
  <c r="B992" i="3" s="1"/>
  <c r="D1015" i="1"/>
  <c r="F993" i="3" s="1"/>
  <c r="E1016" i="1" l="1"/>
  <c r="G993" i="3"/>
  <c r="M993" i="3" s="1"/>
  <c r="F1017" i="1"/>
  <c r="H994" i="3"/>
  <c r="B1016" i="1"/>
  <c r="D993" i="3"/>
  <c r="I1016" i="1"/>
  <c r="K993" i="3"/>
  <c r="G1016" i="1"/>
  <c r="I993" i="3"/>
  <c r="C1016" i="1"/>
  <c r="E993" i="3"/>
  <c r="H1017" i="1"/>
  <c r="J994" i="3"/>
  <c r="D1016" i="1"/>
  <c r="F994" i="3" s="1"/>
  <c r="A1016" i="1"/>
  <c r="A993" i="3"/>
  <c r="B993" i="3" s="1"/>
  <c r="C794" i="3"/>
  <c r="I1017" i="1" l="1"/>
  <c r="K994" i="3"/>
  <c r="C1017" i="1"/>
  <c r="E994" i="3"/>
  <c r="G1017" i="1"/>
  <c r="I994" i="3"/>
  <c r="B1017" i="1"/>
  <c r="D994" i="3"/>
  <c r="F1018" i="1"/>
  <c r="H995" i="3"/>
  <c r="H1018" i="1"/>
  <c r="J995" i="3"/>
  <c r="E1017" i="1"/>
  <c r="G994" i="3"/>
  <c r="M994" i="3" s="1"/>
  <c r="C795" i="3"/>
  <c r="A1017" i="1"/>
  <c r="A994" i="3"/>
  <c r="B994" i="3" s="1"/>
  <c r="D1017" i="1"/>
  <c r="F995" i="3" s="1"/>
  <c r="H1019" i="1" l="1"/>
  <c r="J996" i="3"/>
  <c r="F1019" i="1"/>
  <c r="H996" i="3"/>
  <c r="B1018" i="1"/>
  <c r="D995" i="3"/>
  <c r="G1018" i="1"/>
  <c r="I995" i="3"/>
  <c r="C1018" i="1"/>
  <c r="E995" i="3"/>
  <c r="E1018" i="1"/>
  <c r="G995" i="3"/>
  <c r="M995" i="3" s="1"/>
  <c r="I1018" i="1"/>
  <c r="K995" i="3"/>
  <c r="D1018" i="1"/>
  <c r="F996" i="3" s="1"/>
  <c r="A1018" i="1"/>
  <c r="A995" i="3"/>
  <c r="B995" i="3" s="1"/>
  <c r="C796" i="3"/>
  <c r="B1019" i="1" l="1"/>
  <c r="D996" i="3"/>
  <c r="E1019" i="1"/>
  <c r="G996" i="3"/>
  <c r="M996" i="3" s="1"/>
  <c r="C1019" i="1"/>
  <c r="E996" i="3"/>
  <c r="G1019" i="1"/>
  <c r="I996" i="3"/>
  <c r="F1020" i="1"/>
  <c r="H997" i="3"/>
  <c r="I1019" i="1"/>
  <c r="K996" i="3"/>
  <c r="H1020" i="1"/>
  <c r="J997" i="3"/>
  <c r="C797" i="3"/>
  <c r="A1019" i="1"/>
  <c r="A996" i="3"/>
  <c r="B996" i="3" s="1"/>
  <c r="D1019" i="1"/>
  <c r="F997" i="3" s="1"/>
  <c r="I1020" i="1" l="1"/>
  <c r="K997" i="3"/>
  <c r="C1020" i="1"/>
  <c r="E997" i="3"/>
  <c r="F1021" i="1"/>
  <c r="H998" i="3"/>
  <c r="E1020" i="1"/>
  <c r="G997" i="3"/>
  <c r="M997" i="3" s="1"/>
  <c r="G1020" i="1"/>
  <c r="I997" i="3"/>
  <c r="H1021" i="1"/>
  <c r="J998" i="3"/>
  <c r="B1020" i="1"/>
  <c r="D997" i="3"/>
  <c r="D1020" i="1"/>
  <c r="F998" i="3" s="1"/>
  <c r="A1020" i="1"/>
  <c r="A997" i="3"/>
  <c r="B997" i="3" s="1"/>
  <c r="C798" i="3"/>
  <c r="H1022" i="1" l="1"/>
  <c r="J999" i="3"/>
  <c r="E1021" i="1"/>
  <c r="G998" i="3"/>
  <c r="M998" i="3" s="1"/>
  <c r="F1022" i="1"/>
  <c r="H999" i="3"/>
  <c r="G1021" i="1"/>
  <c r="I998" i="3"/>
  <c r="C1021" i="1"/>
  <c r="E998" i="3"/>
  <c r="B1021" i="1"/>
  <c r="D998" i="3"/>
  <c r="I1021" i="1"/>
  <c r="K998" i="3"/>
  <c r="C799" i="3"/>
  <c r="A1021" i="1"/>
  <c r="A998" i="3"/>
  <c r="B998" i="3" s="1"/>
  <c r="D1021" i="1"/>
  <c r="F999" i="3" s="1"/>
  <c r="B1022" i="1" l="1"/>
  <c r="D999" i="3"/>
  <c r="C1022" i="1"/>
  <c r="E999" i="3"/>
  <c r="G1022" i="1"/>
  <c r="I999" i="3"/>
  <c r="F1023" i="1"/>
  <c r="H1000" i="3"/>
  <c r="E1022" i="1"/>
  <c r="G999" i="3"/>
  <c r="M999" i="3" s="1"/>
  <c r="I1022" i="1"/>
  <c r="K999" i="3"/>
  <c r="H1023" i="1"/>
  <c r="J1000" i="3"/>
  <c r="D1022" i="1"/>
  <c r="F1000" i="3" s="1"/>
  <c r="A1022" i="1"/>
  <c r="A999" i="3"/>
  <c r="B999" i="3" s="1"/>
  <c r="C800" i="3"/>
  <c r="E1023" i="1" l="1"/>
  <c r="G1000" i="3"/>
  <c r="M1000" i="3" s="1"/>
  <c r="I1023" i="1"/>
  <c r="K1000" i="3"/>
  <c r="G1023" i="1"/>
  <c r="I1000" i="3"/>
  <c r="C1023" i="1"/>
  <c r="E1000" i="3"/>
  <c r="F1024" i="1"/>
  <c r="H1001" i="3"/>
  <c r="H1024" i="1"/>
  <c r="J1001" i="3"/>
  <c r="B1023" i="1"/>
  <c r="D1000" i="3"/>
  <c r="C801" i="3"/>
  <c r="A1023" i="1"/>
  <c r="A1000" i="3"/>
  <c r="B1000" i="3" s="1"/>
  <c r="D1023" i="1"/>
  <c r="F1001" i="3" s="1"/>
  <c r="H1025" i="1" l="1"/>
  <c r="J1002" i="3"/>
  <c r="F1025" i="1"/>
  <c r="H1002" i="3"/>
  <c r="C1024" i="1"/>
  <c r="E1001" i="3"/>
  <c r="G1024" i="1"/>
  <c r="I1001" i="3"/>
  <c r="I1024" i="1"/>
  <c r="K1001" i="3"/>
  <c r="B1024" i="1"/>
  <c r="D1001" i="3"/>
  <c r="E1024" i="1"/>
  <c r="G1001" i="3"/>
  <c r="M1001" i="3" s="1"/>
  <c r="D1024" i="1"/>
  <c r="F1002" i="3" s="1"/>
  <c r="A1024" i="1"/>
  <c r="A1001" i="3"/>
  <c r="B1001" i="3" s="1"/>
  <c r="C802" i="3"/>
  <c r="B1025" i="1" l="1"/>
  <c r="D1002" i="3"/>
  <c r="I1025" i="1"/>
  <c r="K1002" i="3"/>
  <c r="G1025" i="1"/>
  <c r="I1002" i="3"/>
  <c r="C1025" i="1"/>
  <c r="E1002" i="3"/>
  <c r="F1026" i="1"/>
  <c r="H1003" i="3"/>
  <c r="E1025" i="1"/>
  <c r="G1002" i="3"/>
  <c r="M1002" i="3" s="1"/>
  <c r="H1026" i="1"/>
  <c r="J1003" i="3"/>
  <c r="C803" i="3"/>
  <c r="A1025" i="1"/>
  <c r="A1002" i="3"/>
  <c r="B1002" i="3" s="1"/>
  <c r="D1025" i="1"/>
  <c r="F1003" i="3" s="1"/>
  <c r="E1026" i="1" l="1"/>
  <c r="G1003" i="3"/>
  <c r="M1003" i="3" s="1"/>
  <c r="F1027" i="1"/>
  <c r="H1005" i="3" s="1"/>
  <c r="H1004" i="3"/>
  <c r="C1026" i="1"/>
  <c r="E1003" i="3"/>
  <c r="G1026" i="1"/>
  <c r="I1003" i="3"/>
  <c r="I1026" i="1"/>
  <c r="K1003" i="3"/>
  <c r="H1027" i="1"/>
  <c r="J1005" i="3" s="1"/>
  <c r="J1004" i="3"/>
  <c r="B1026" i="1"/>
  <c r="D1003" i="3"/>
  <c r="D1026" i="1"/>
  <c r="F1004" i="3" s="1"/>
  <c r="A1026" i="1"/>
  <c r="A1003" i="3"/>
  <c r="B1003" i="3" s="1"/>
  <c r="C804" i="3"/>
  <c r="G1027" i="1" l="1"/>
  <c r="I1005" i="3" s="1"/>
  <c r="I1004" i="3"/>
  <c r="I1027" i="1"/>
  <c r="K1005" i="3" s="1"/>
  <c r="K1004" i="3"/>
  <c r="C1027" i="1"/>
  <c r="E1005" i="3" s="1"/>
  <c r="E1004" i="3"/>
  <c r="B1027" i="1"/>
  <c r="D1005" i="3" s="1"/>
  <c r="D1004" i="3"/>
  <c r="E1027" i="1"/>
  <c r="G1005" i="3" s="1"/>
  <c r="M1005" i="3" s="1"/>
  <c r="G1004" i="3"/>
  <c r="M1004" i="3" s="1"/>
  <c r="C805" i="3"/>
  <c r="A1027" i="1"/>
  <c r="A1005" i="3" s="1"/>
  <c r="B1005" i="3" s="1"/>
  <c r="A1004" i="3"/>
  <c r="B1004" i="3" s="1"/>
  <c r="D1027" i="1"/>
  <c r="F1005" i="3" s="1"/>
  <c r="C806" i="3" l="1"/>
  <c r="C807" i="3" l="1"/>
  <c r="C808" i="3" l="1"/>
  <c r="C809" i="3" l="1"/>
  <c r="C810" i="3" l="1"/>
  <c r="C811" i="3" l="1"/>
  <c r="C812" i="3" l="1"/>
  <c r="C813" i="3" l="1"/>
  <c r="C814" i="3" l="1"/>
  <c r="C815" i="3" l="1"/>
  <c r="C816" i="3" l="1"/>
  <c r="C817" i="3" l="1"/>
  <c r="C818" i="3" l="1"/>
  <c r="C819" i="3" l="1"/>
  <c r="C820" i="3" l="1"/>
  <c r="C821" i="3" l="1"/>
  <c r="C822" i="3" l="1"/>
  <c r="C823" i="3" l="1"/>
  <c r="C824" i="3" l="1"/>
  <c r="C825" i="3" l="1"/>
  <c r="C826" i="3" l="1"/>
  <c r="C827" i="3" l="1"/>
  <c r="C828" i="3" l="1"/>
  <c r="C829" i="3" l="1"/>
  <c r="C830" i="3" l="1"/>
  <c r="C831" i="3" l="1"/>
  <c r="C832" i="3" l="1"/>
  <c r="C833" i="3" l="1"/>
  <c r="C834" i="3" l="1"/>
  <c r="C835" i="3" l="1"/>
  <c r="C836" i="3" l="1"/>
  <c r="C837" i="3" l="1"/>
  <c r="C838" i="3" l="1"/>
  <c r="C839" i="3" l="1"/>
  <c r="C840" i="3" l="1"/>
  <c r="C841" i="3" l="1"/>
  <c r="C842" i="3" l="1"/>
  <c r="C843" i="3" l="1"/>
  <c r="C844" i="3" l="1"/>
  <c r="C845" i="3" l="1"/>
  <c r="C846" i="3" l="1"/>
  <c r="C847" i="3" l="1"/>
  <c r="C848" i="3" l="1"/>
  <c r="C849" i="3" l="1"/>
  <c r="C850" i="3" l="1"/>
  <c r="C851" i="3" l="1"/>
  <c r="C852" i="3" l="1"/>
  <c r="C853" i="3" l="1"/>
  <c r="C854" i="3" l="1"/>
  <c r="C855" i="3" l="1"/>
  <c r="C856" i="3" l="1"/>
  <c r="C857" i="3" l="1"/>
  <c r="C858" i="3" l="1"/>
  <c r="C859" i="3" l="1"/>
  <c r="C860" i="3" l="1"/>
  <c r="C861" i="3" l="1"/>
  <c r="C862" i="3" l="1"/>
  <c r="C863" i="3" l="1"/>
  <c r="C864" i="3" l="1"/>
  <c r="C865" i="3" l="1"/>
  <c r="C866" i="3" l="1"/>
  <c r="C867" i="3" l="1"/>
  <c r="C868" i="3" l="1"/>
  <c r="C869" i="3" l="1"/>
  <c r="C870" i="3" l="1"/>
  <c r="C871" i="3" l="1"/>
  <c r="C872" i="3" l="1"/>
  <c r="C873" i="3" l="1"/>
  <c r="C874" i="3" l="1"/>
  <c r="C875" i="3" l="1"/>
  <c r="C876" i="3" l="1"/>
  <c r="C877" i="3" l="1"/>
  <c r="C878" i="3" l="1"/>
  <c r="C879" i="3" l="1"/>
  <c r="C880" i="3" l="1"/>
  <c r="C881" i="3" l="1"/>
  <c r="C882" i="3" l="1"/>
  <c r="C883" i="3" l="1"/>
  <c r="C884" i="3" l="1"/>
  <c r="C885" i="3" l="1"/>
  <c r="C886" i="3" l="1"/>
  <c r="C887" i="3" l="1"/>
  <c r="C888" i="3" l="1"/>
  <c r="C889" i="3" l="1"/>
  <c r="C890" i="3" l="1"/>
  <c r="C891" i="3" l="1"/>
  <c r="C892" i="3" l="1"/>
  <c r="C893" i="3" l="1"/>
  <c r="C894" i="3" l="1"/>
  <c r="C895" i="3" l="1"/>
  <c r="C896" i="3" l="1"/>
  <c r="C897" i="3" l="1"/>
  <c r="C898" i="3" l="1"/>
  <c r="C899" i="3" l="1"/>
  <c r="C900" i="3" l="1"/>
  <c r="C901" i="3" l="1"/>
  <c r="C902" i="3" l="1"/>
  <c r="C903" i="3" l="1"/>
  <c r="C904" i="3" l="1"/>
  <c r="C905" i="3" l="1"/>
  <c r="C906" i="3" l="1"/>
  <c r="C907" i="3" l="1"/>
  <c r="C908" i="3" l="1"/>
  <c r="C909" i="3" l="1"/>
  <c r="C910" i="3" l="1"/>
  <c r="C911" i="3" l="1"/>
  <c r="C912" i="3" l="1"/>
  <c r="C913" i="3" l="1"/>
  <c r="C914" i="3" l="1"/>
  <c r="C915" i="3" l="1"/>
  <c r="C916" i="3" l="1"/>
  <c r="C917" i="3" l="1"/>
  <c r="C918" i="3" l="1"/>
  <c r="C919" i="3" l="1"/>
  <c r="C920" i="3" l="1"/>
  <c r="C921" i="3" l="1"/>
  <c r="C922" i="3" l="1"/>
  <c r="C923" i="3" l="1"/>
  <c r="C924" i="3" l="1"/>
  <c r="C925" i="3" l="1"/>
  <c r="C926" i="3" l="1"/>
  <c r="C927" i="3" l="1"/>
  <c r="C928" i="3" l="1"/>
  <c r="C929" i="3" l="1"/>
  <c r="C930" i="3" l="1"/>
  <c r="C931" i="3" l="1"/>
  <c r="C932" i="3" l="1"/>
  <c r="C933" i="3" l="1"/>
  <c r="C934" i="3" l="1"/>
  <c r="C935" i="3" l="1"/>
  <c r="C936" i="3" l="1"/>
  <c r="C937" i="3" l="1"/>
  <c r="C938" i="3" l="1"/>
  <c r="C939" i="3" l="1"/>
  <c r="C940" i="3" l="1"/>
  <c r="C941" i="3" l="1"/>
  <c r="C942" i="3" l="1"/>
  <c r="C943" i="3" l="1"/>
  <c r="C944" i="3" l="1"/>
  <c r="C945" i="3" l="1"/>
  <c r="C946" i="3" l="1"/>
  <c r="C947" i="3" l="1"/>
  <c r="C948" i="3" l="1"/>
  <c r="C949" i="3" l="1"/>
  <c r="C950" i="3" l="1"/>
  <c r="C951" i="3" l="1"/>
  <c r="C952" i="3" l="1"/>
  <c r="C953" i="3" l="1"/>
  <c r="C954" i="3" l="1"/>
  <c r="C955" i="3" l="1"/>
  <c r="C956" i="3" l="1"/>
  <c r="C957" i="3" l="1"/>
  <c r="C958" i="3" l="1"/>
  <c r="C959" i="3" l="1"/>
  <c r="C960" i="3" l="1"/>
  <c r="C961" i="3" l="1"/>
  <c r="C962" i="3" l="1"/>
  <c r="C963" i="3" l="1"/>
  <c r="C964" i="3" l="1"/>
  <c r="C965" i="3" l="1"/>
  <c r="C966" i="3" l="1"/>
  <c r="C967" i="3" l="1"/>
  <c r="C968" i="3" l="1"/>
  <c r="C969" i="3" l="1"/>
  <c r="C970" i="3" l="1"/>
  <c r="C971" i="3" l="1"/>
  <c r="C972" i="3" l="1"/>
  <c r="C973" i="3" l="1"/>
  <c r="C974" i="3" l="1"/>
  <c r="C975" i="3" l="1"/>
  <c r="C976" i="3" l="1"/>
  <c r="C977" i="3" l="1"/>
  <c r="C978" i="3" l="1"/>
  <c r="C979" i="3" l="1"/>
  <c r="C980" i="3" l="1"/>
  <c r="C981" i="3" l="1"/>
  <c r="C982" i="3" l="1"/>
  <c r="C983" i="3" l="1"/>
  <c r="C984" i="3" l="1"/>
  <c r="C985" i="3" l="1"/>
  <c r="C986" i="3" l="1"/>
  <c r="C987" i="3" l="1"/>
  <c r="C988" i="3" l="1"/>
  <c r="C989" i="3" l="1"/>
  <c r="C990" i="3" l="1"/>
  <c r="C991" i="3" l="1"/>
  <c r="C992" i="3" l="1"/>
  <c r="C993" i="3" l="1"/>
  <c r="C994" i="3" l="1"/>
  <c r="C995" i="3" l="1"/>
  <c r="C996" i="3" l="1"/>
  <c r="C997" i="3" l="1"/>
  <c r="C998" i="3" l="1"/>
  <c r="C999" i="3" l="1"/>
  <c r="C1000" i="3" l="1"/>
  <c r="C1001" i="3" l="1"/>
  <c r="C1002" i="3" l="1"/>
  <c r="C1003" i="3" l="1"/>
  <c r="C1004" i="3" l="1"/>
  <c r="C1005" i="3" l="1"/>
  <c r="A4" i="3"/>
  <c r="B4" i="3" s="1"/>
  <c r="AA881" i="3" s="1"/>
  <c r="A904" i="4" l="1"/>
  <c r="AG881" i="3"/>
  <c r="G904" i="4" s="1"/>
  <c r="AE881" i="3"/>
  <c r="AK881" i="3" s="1"/>
  <c r="AD881" i="3"/>
  <c r="D904" i="4" s="1"/>
  <c r="AA960" i="3"/>
  <c r="AA967" i="3"/>
  <c r="AA978" i="3"/>
  <c r="AA951" i="3"/>
  <c r="AA958" i="3"/>
  <c r="AA1005" i="3"/>
  <c r="AA915" i="3"/>
  <c r="AA940" i="3"/>
  <c r="AB881" i="3"/>
  <c r="B904" i="4" s="1"/>
  <c r="AF881" i="3"/>
  <c r="F904" i="4" s="1"/>
  <c r="AI881" i="3"/>
  <c r="I904" i="4" s="1"/>
  <c r="AC881" i="3"/>
  <c r="C904" i="4" s="1"/>
  <c r="AH881" i="3"/>
  <c r="H904" i="4" s="1"/>
  <c r="E904" i="4"/>
  <c r="AA61" i="3"/>
  <c r="AA39" i="3"/>
  <c r="AA17" i="3"/>
  <c r="AA79" i="3"/>
  <c r="AA117" i="3"/>
  <c r="AA806" i="3"/>
  <c r="AA504" i="3"/>
  <c r="AA482" i="3"/>
  <c r="AA460" i="3"/>
  <c r="AA462" i="3"/>
  <c r="AA537" i="3"/>
  <c r="AA539" i="3"/>
  <c r="AA762" i="3"/>
  <c r="AA783" i="3"/>
  <c r="AA761" i="3"/>
  <c r="AA502" i="3"/>
  <c r="AA514" i="3"/>
  <c r="AA97" i="3"/>
  <c r="AA205" i="3"/>
  <c r="AA183" i="3"/>
  <c r="AA161" i="3"/>
  <c r="AA223" i="3"/>
  <c r="AA261" i="3"/>
  <c r="AA818" i="3"/>
  <c r="AA648" i="3"/>
  <c r="AA626" i="3"/>
  <c r="AA604" i="3"/>
  <c r="AA606" i="3"/>
  <c r="AA680" i="3"/>
  <c r="AA84" i="3"/>
  <c r="AA62" i="3"/>
  <c r="AA40" i="3"/>
  <c r="AA42" i="3"/>
  <c r="AA116" i="3"/>
  <c r="AA119" i="3"/>
  <c r="AA349" i="3"/>
  <c r="AA327" i="3"/>
  <c r="AA305" i="3"/>
  <c r="AA367" i="3"/>
  <c r="AA405" i="3"/>
  <c r="AA830" i="3"/>
  <c r="AA792" i="3"/>
  <c r="AA770" i="3"/>
  <c r="AA748" i="3"/>
  <c r="AA130" i="3"/>
  <c r="AA574" i="3"/>
  <c r="AA228" i="3"/>
  <c r="AA206" i="3"/>
  <c r="AA184" i="3"/>
  <c r="AA186" i="3"/>
  <c r="AA260" i="3"/>
  <c r="AA263" i="3"/>
  <c r="AA493" i="3"/>
  <c r="AA471" i="3"/>
  <c r="AA449" i="3"/>
  <c r="AA511" i="3"/>
  <c r="AA549" i="3"/>
  <c r="AA842" i="3"/>
  <c r="AA73" i="3"/>
  <c r="AA51" i="3"/>
  <c r="AA29" i="3"/>
  <c r="AA91" i="3"/>
  <c r="AA129" i="3"/>
  <c r="AA372" i="3"/>
  <c r="AA350" i="3"/>
  <c r="AA328" i="3"/>
  <c r="AA330" i="3"/>
  <c r="AA404" i="3"/>
  <c r="AA407" i="3"/>
  <c r="AA637" i="3"/>
  <c r="AA615" i="3"/>
  <c r="AA593" i="3"/>
  <c r="AA655" i="3"/>
  <c r="AA693" i="3"/>
  <c r="AA866" i="3"/>
  <c r="AA217" i="3"/>
  <c r="AA195" i="3"/>
  <c r="AA173" i="3"/>
  <c r="AA235" i="3"/>
  <c r="AA273" i="3"/>
  <c r="AA516" i="3"/>
  <c r="AA494" i="3"/>
  <c r="AA472" i="3"/>
  <c r="AA474" i="3"/>
  <c r="AA548" i="3"/>
  <c r="AA551" i="3"/>
  <c r="AA800" i="3"/>
  <c r="AA781" i="3"/>
  <c r="AA759" i="3"/>
  <c r="AA737" i="3"/>
  <c r="AA34" i="3"/>
  <c r="AA334" i="3"/>
  <c r="AA878" i="3"/>
  <c r="AA361" i="3"/>
  <c r="AA339" i="3"/>
  <c r="AA317" i="3"/>
  <c r="AA379" i="3"/>
  <c r="AA417" i="3"/>
  <c r="AA660" i="3"/>
  <c r="AA638" i="3"/>
  <c r="AA616" i="3"/>
  <c r="AA618" i="3"/>
  <c r="AA692" i="3"/>
  <c r="AA60" i="3"/>
  <c r="AA37" i="3"/>
  <c r="AA16" i="3"/>
  <c r="AA18" i="3"/>
  <c r="AA92" i="3"/>
  <c r="AA95" i="3"/>
  <c r="AA902" i="3"/>
  <c r="AA505" i="3"/>
  <c r="AA483" i="3"/>
  <c r="AA461" i="3"/>
  <c r="AA523" i="3"/>
  <c r="AA561" i="3"/>
  <c r="AA46" i="3"/>
  <c r="AA782" i="3"/>
  <c r="AA760" i="3"/>
  <c r="AA250" i="3"/>
  <c r="AA730" i="3"/>
  <c r="AA96" i="3"/>
  <c r="AA204" i="3"/>
  <c r="AA182" i="3"/>
  <c r="AA160" i="3"/>
  <c r="AA162" i="3"/>
  <c r="AA236" i="3"/>
  <c r="AA239" i="3"/>
  <c r="AA914" i="3"/>
  <c r="AA649" i="3"/>
  <c r="AA627" i="3"/>
  <c r="AA605" i="3"/>
  <c r="AA667" i="3"/>
  <c r="AA705" i="3"/>
  <c r="AA85" i="3"/>
  <c r="AA63" i="3"/>
  <c r="AA41" i="3"/>
  <c r="AA103" i="3"/>
  <c r="AA141" i="3"/>
  <c r="AA240" i="3"/>
  <c r="AA218" i="3"/>
  <c r="AA348" i="3"/>
  <c r="AA326" i="3"/>
  <c r="AA304" i="3"/>
  <c r="AA306" i="3"/>
  <c r="AA380" i="3"/>
  <c r="AA383" i="3"/>
  <c r="AA926" i="3"/>
  <c r="AA793" i="3"/>
  <c r="AA771" i="3"/>
  <c r="AA749" i="3"/>
  <c r="AA358" i="3"/>
  <c r="AA430" i="3"/>
  <c r="AA229" i="3"/>
  <c r="AA207" i="3"/>
  <c r="AA185" i="3"/>
  <c r="AA247" i="3"/>
  <c r="AA285" i="3"/>
  <c r="AA384" i="3"/>
  <c r="AA492" i="3"/>
  <c r="AA470" i="3"/>
  <c r="AA448" i="3"/>
  <c r="AA450" i="3"/>
  <c r="AA524" i="3"/>
  <c r="AA527" i="3"/>
  <c r="AA72" i="3"/>
  <c r="AA50" i="3"/>
  <c r="AA28" i="3"/>
  <c r="AA30" i="3"/>
  <c r="AA104" i="3"/>
  <c r="AA107" i="3"/>
  <c r="AA373" i="3"/>
  <c r="AA351" i="3"/>
  <c r="AA329" i="3"/>
  <c r="AA391" i="3"/>
  <c r="AA636" i="3"/>
  <c r="AA614" i="3"/>
  <c r="AA592" i="3"/>
  <c r="AA594" i="3"/>
  <c r="AA668" i="3"/>
  <c r="AA671" i="3"/>
  <c r="AA216" i="3"/>
  <c r="AA194" i="3"/>
  <c r="AA172" i="3"/>
  <c r="AA174" i="3"/>
  <c r="AA248" i="3"/>
  <c r="AA251" i="3"/>
  <c r="AA780" i="3"/>
  <c r="AA758" i="3"/>
  <c r="AA736" i="3"/>
  <c r="AA738" i="3"/>
  <c r="AA370" i="3"/>
  <c r="AA94" i="3"/>
  <c r="AA360" i="3"/>
  <c r="AA338" i="3"/>
  <c r="AA316" i="3"/>
  <c r="AA318" i="3"/>
  <c r="AA573" i="3"/>
  <c r="AA506" i="3"/>
  <c r="AA484" i="3"/>
  <c r="AA486" i="3"/>
  <c r="AA560" i="3"/>
  <c r="AA796" i="3"/>
  <c r="AA226" i="3"/>
  <c r="AA774" i="3"/>
  <c r="AA785" i="3"/>
  <c r="AA790" i="3"/>
  <c r="AA408" i="3"/>
  <c r="AA386" i="3"/>
  <c r="AA364" i="3"/>
  <c r="AA366" i="3"/>
  <c r="AA440" i="3"/>
  <c r="AA778" i="3"/>
  <c r="AA454" i="3"/>
  <c r="AA82" i="3"/>
  <c r="AA7" i="3"/>
  <c r="AA45" i="3"/>
  <c r="AA577" i="3"/>
  <c r="AA555" i="3"/>
  <c r="AA532" i="3"/>
  <c r="AA595" i="3"/>
  <c r="AA633" i="3"/>
  <c r="AA588" i="3"/>
  <c r="AA566" i="3"/>
  <c r="AA544" i="3"/>
  <c r="AA546" i="3"/>
  <c r="AA620" i="3"/>
  <c r="AA24" i="3"/>
  <c r="AA799" i="3"/>
  <c r="AA598" i="3"/>
  <c r="AA526" i="3"/>
  <c r="AA56" i="3"/>
  <c r="AA181" i="3"/>
  <c r="AA159" i="3"/>
  <c r="AA137" i="3"/>
  <c r="AA199" i="3"/>
  <c r="AA49" i="3"/>
  <c r="AA27" i="3"/>
  <c r="AA5" i="3"/>
  <c r="AA67" i="3"/>
  <c r="AA105" i="3"/>
  <c r="AA857" i="3"/>
  <c r="AA855" i="3"/>
  <c r="AA845" i="3"/>
  <c r="AA964" i="3"/>
  <c r="AA786" i="3"/>
  <c r="AA997" i="3"/>
  <c r="AA431" i="3"/>
  <c r="AA962" i="3"/>
  <c r="AA822" i="3"/>
  <c r="AA788" i="3"/>
  <c r="AA875" i="3"/>
  <c r="AA203" i="3"/>
  <c r="AA953" i="3"/>
  <c r="AA503" i="3"/>
  <c r="AA227" i="3"/>
  <c r="AA979" i="3"/>
  <c r="AA840" i="3"/>
  <c r="AA575" i="3"/>
  <c r="AA816" i="3"/>
  <c r="AA949" i="3"/>
  <c r="AA1003" i="3"/>
  <c r="AA392" i="3"/>
  <c r="AA717" i="3"/>
  <c r="AA650" i="3"/>
  <c r="AA628" i="3"/>
  <c r="AA630" i="3"/>
  <c r="AA704" i="3"/>
  <c r="AA108" i="3"/>
  <c r="AA86" i="3"/>
  <c r="AA64" i="3"/>
  <c r="AA66" i="3"/>
  <c r="AA140" i="3"/>
  <c r="AA552" i="3"/>
  <c r="AA531" i="3"/>
  <c r="AA508" i="3"/>
  <c r="AA510" i="3"/>
  <c r="AA584" i="3"/>
  <c r="AA133" i="3"/>
  <c r="AA111" i="3"/>
  <c r="AA88" i="3"/>
  <c r="AA151" i="3"/>
  <c r="AA189" i="3"/>
  <c r="AA721" i="3"/>
  <c r="AA699" i="3"/>
  <c r="AA677" i="3"/>
  <c r="AA739" i="3"/>
  <c r="AA777" i="3"/>
  <c r="AA732" i="3"/>
  <c r="AA710" i="3"/>
  <c r="AA688" i="3"/>
  <c r="AA690" i="3"/>
  <c r="AA764" i="3"/>
  <c r="AA168" i="3"/>
  <c r="AA146" i="3"/>
  <c r="AA124" i="3"/>
  <c r="AA126" i="3"/>
  <c r="AA200" i="3"/>
  <c r="AA325" i="3"/>
  <c r="AA303" i="3"/>
  <c r="AA281" i="3"/>
  <c r="AA343" i="3"/>
  <c r="AA193" i="3"/>
  <c r="AA171" i="3"/>
  <c r="AA149" i="3"/>
  <c r="AA211" i="3"/>
  <c r="AA212" i="3"/>
  <c r="AA883" i="3"/>
  <c r="AA982" i="3"/>
  <c r="AA858" i="3"/>
  <c r="AA864" i="3"/>
  <c r="AA807" i="3"/>
  <c r="AA998" i="3"/>
  <c r="AA647" i="3"/>
  <c r="AA986" i="3"/>
  <c r="AA835" i="3"/>
  <c r="AA477" i="3"/>
  <c r="AA888" i="3"/>
  <c r="AA491" i="3"/>
  <c r="AA977" i="3"/>
  <c r="AA707" i="3"/>
  <c r="AA515" i="3"/>
  <c r="AA968" i="3"/>
  <c r="AA853" i="3"/>
  <c r="AA743" i="3"/>
  <c r="AA829" i="3"/>
  <c r="AA879" i="3"/>
  <c r="AA870" i="3"/>
  <c r="AA872" i="3"/>
  <c r="AA908" i="3"/>
  <c r="AA929" i="3"/>
  <c r="AA947" i="3"/>
  <c r="AA965" i="3"/>
  <c r="AA983" i="3"/>
  <c r="AA1001" i="3"/>
  <c r="AA395" i="3"/>
  <c r="AA528" i="3"/>
  <c r="AA794" i="3"/>
  <c r="AA772" i="3"/>
  <c r="AA394" i="3"/>
  <c r="AA9" i="3"/>
  <c r="AA252" i="3"/>
  <c r="AA230" i="3"/>
  <c r="AA208" i="3"/>
  <c r="AA210" i="3"/>
  <c r="AA284" i="3"/>
  <c r="AA696" i="3"/>
  <c r="AA674" i="3"/>
  <c r="AA652" i="3"/>
  <c r="AA654" i="3"/>
  <c r="AA728" i="3"/>
  <c r="AA277" i="3"/>
  <c r="AA255" i="3"/>
  <c r="AA233" i="3"/>
  <c r="AA295" i="3"/>
  <c r="AA802" i="3"/>
  <c r="AA586" i="3"/>
  <c r="AA346" i="3"/>
  <c r="AA274" i="3"/>
  <c r="AA32" i="3"/>
  <c r="AA35" i="3"/>
  <c r="AA12" i="3"/>
  <c r="AA754" i="3"/>
  <c r="AA418" i="3"/>
  <c r="AA31" i="3"/>
  <c r="AA69" i="3"/>
  <c r="AA312" i="3"/>
  <c r="AA290" i="3"/>
  <c r="AA268" i="3"/>
  <c r="AA270" i="3"/>
  <c r="AA344" i="3"/>
  <c r="AA469" i="3"/>
  <c r="AA447" i="3"/>
  <c r="AA425" i="3"/>
  <c r="AA487" i="3"/>
  <c r="AA337" i="3"/>
  <c r="AA315" i="3"/>
  <c r="AA293" i="3"/>
  <c r="AA355" i="3"/>
  <c r="AA369" i="3"/>
  <c r="AA896" i="3"/>
  <c r="AA356" i="3"/>
  <c r="AA871" i="3"/>
  <c r="AA966" i="3"/>
  <c r="AA820" i="3"/>
  <c r="AA927" i="3"/>
  <c r="AA142" i="3"/>
  <c r="AA939" i="3"/>
  <c r="AA848" i="3"/>
  <c r="AA765" i="3"/>
  <c r="AA901" i="3"/>
  <c r="AA695" i="3"/>
  <c r="AA989" i="3"/>
  <c r="AA214" i="3"/>
  <c r="AA719" i="3"/>
  <c r="AA894" i="3"/>
  <c r="AA867" i="3"/>
  <c r="AA478" i="3"/>
  <c r="AA843" i="3"/>
  <c r="AA517" i="3"/>
  <c r="AA672" i="3"/>
  <c r="AA75" i="3"/>
  <c r="AA53" i="3"/>
  <c r="AA115" i="3"/>
  <c r="AA153" i="3"/>
  <c r="AA396" i="3"/>
  <c r="AA374" i="3"/>
  <c r="AA352" i="3"/>
  <c r="AA354" i="3"/>
  <c r="AA428" i="3"/>
  <c r="AA634" i="3"/>
  <c r="AA298" i="3"/>
  <c r="AA750" i="3"/>
  <c r="AA694" i="3"/>
  <c r="AA33" i="3"/>
  <c r="AA421" i="3"/>
  <c r="AA399" i="3"/>
  <c r="AA377" i="3"/>
  <c r="AA439" i="3"/>
  <c r="AA144" i="3"/>
  <c r="AA122" i="3"/>
  <c r="AA100" i="3"/>
  <c r="AA102" i="3"/>
  <c r="AA176" i="3"/>
  <c r="AA179" i="3"/>
  <c r="AA157" i="3"/>
  <c r="AA135" i="3"/>
  <c r="AA113" i="3"/>
  <c r="AA175" i="3"/>
  <c r="AA213" i="3"/>
  <c r="AA456" i="3"/>
  <c r="AA434" i="3"/>
  <c r="AA412" i="3"/>
  <c r="AA414" i="3"/>
  <c r="AA488" i="3"/>
  <c r="AA613" i="3"/>
  <c r="AA591" i="3"/>
  <c r="AA569" i="3"/>
  <c r="AA631" i="3"/>
  <c r="AA481" i="3"/>
  <c r="AA459" i="3"/>
  <c r="AA437" i="3"/>
  <c r="AA499" i="3"/>
  <c r="AA657" i="3"/>
  <c r="AA909" i="3"/>
  <c r="AA381" i="3"/>
  <c r="AA884" i="3"/>
  <c r="AA932" i="3"/>
  <c r="AA833" i="3"/>
  <c r="AA975" i="3"/>
  <c r="AA808" i="3"/>
  <c r="AA930" i="3"/>
  <c r="AA861" i="3"/>
  <c r="AA167" i="3"/>
  <c r="AA928" i="3"/>
  <c r="AA190" i="3"/>
  <c r="AA891" i="3"/>
  <c r="AA812" i="3"/>
  <c r="AA286" i="3"/>
  <c r="AA237" i="3"/>
  <c r="AA880" i="3"/>
  <c r="AA815" i="3"/>
  <c r="AA869" i="3"/>
  <c r="AA661" i="3"/>
  <c r="AA310" i="3"/>
  <c r="AA219" i="3"/>
  <c r="AA197" i="3"/>
  <c r="AA259" i="3"/>
  <c r="AA297" i="3"/>
  <c r="AA540" i="3"/>
  <c r="AA518" i="3"/>
  <c r="AA496" i="3"/>
  <c r="AA498" i="3"/>
  <c r="AA572" i="3"/>
  <c r="AA121" i="3"/>
  <c r="AA99" i="3"/>
  <c r="AA77" i="3"/>
  <c r="AA139" i="3"/>
  <c r="AA177" i="3"/>
  <c r="AA565" i="3"/>
  <c r="AA543" i="3"/>
  <c r="AA521" i="3"/>
  <c r="AA583" i="3"/>
  <c r="AA288" i="3"/>
  <c r="AA266" i="3"/>
  <c r="AA244" i="3"/>
  <c r="AA246" i="3"/>
  <c r="AA320" i="3"/>
  <c r="AA323" i="3"/>
  <c r="AA301" i="3"/>
  <c r="AA279" i="3"/>
  <c r="AA257" i="3"/>
  <c r="AA319" i="3"/>
  <c r="AA357" i="3"/>
  <c r="AA600" i="3"/>
  <c r="AA578" i="3"/>
  <c r="AA556" i="3"/>
  <c r="AA558" i="3"/>
  <c r="AA632" i="3"/>
  <c r="AA757" i="3"/>
  <c r="AA735" i="3"/>
  <c r="AA713" i="3"/>
  <c r="AA775" i="3"/>
  <c r="AA625" i="3"/>
  <c r="AA603" i="3"/>
  <c r="AA581" i="3"/>
  <c r="AA643" i="3"/>
  <c r="AA59" i="3"/>
  <c r="AA935" i="3"/>
  <c r="AA669" i="3"/>
  <c r="AA897" i="3"/>
  <c r="AA868" i="3"/>
  <c r="AA846" i="3"/>
  <c r="AA1000" i="3"/>
  <c r="AA821" i="3"/>
  <c r="AA776" i="3"/>
  <c r="AA874" i="3"/>
  <c r="AA455" i="3"/>
  <c r="AA988" i="3"/>
  <c r="AA811" i="3"/>
  <c r="AA990" i="3"/>
  <c r="AA825" i="3"/>
  <c r="AA813" i="3"/>
  <c r="AA597" i="3"/>
  <c r="AA893" i="3"/>
  <c r="AA957" i="3"/>
  <c r="AA882" i="3"/>
  <c r="AA856" i="3"/>
  <c r="AA863" i="3"/>
  <c r="AA899" i="3"/>
  <c r="AA924" i="3"/>
  <c r="AA942" i="3"/>
  <c r="AA495" i="3"/>
  <c r="AA241" i="3"/>
  <c r="AA363" i="3"/>
  <c r="AA341" i="3"/>
  <c r="AA403" i="3"/>
  <c r="AA441" i="3"/>
  <c r="AA684" i="3"/>
  <c r="AA662" i="3"/>
  <c r="AA640" i="3"/>
  <c r="AA642" i="3"/>
  <c r="AA716" i="3"/>
  <c r="AA265" i="3"/>
  <c r="AA243" i="3"/>
  <c r="AA221" i="3"/>
  <c r="AA283" i="3"/>
  <c r="AA321" i="3"/>
  <c r="AA709" i="3"/>
  <c r="AA687" i="3"/>
  <c r="AA665" i="3"/>
  <c r="AA727" i="3"/>
  <c r="AA432" i="3"/>
  <c r="AA410" i="3"/>
  <c r="AA388" i="3"/>
  <c r="AA390" i="3"/>
  <c r="AA464" i="3"/>
  <c r="AA467" i="3"/>
  <c r="AA445" i="3"/>
  <c r="AA423" i="3"/>
  <c r="AA401" i="3"/>
  <c r="AA463" i="3"/>
  <c r="AA501" i="3"/>
  <c r="AA744" i="3"/>
  <c r="AA722" i="3"/>
  <c r="AA700" i="3"/>
  <c r="AA702" i="3"/>
  <c r="AA36" i="3"/>
  <c r="AA14" i="3"/>
  <c r="AA706" i="3"/>
  <c r="AA670" i="3"/>
  <c r="AA68" i="3"/>
  <c r="AA769" i="3"/>
  <c r="AA747" i="3"/>
  <c r="AA725" i="3"/>
  <c r="AA787" i="3"/>
  <c r="AA347" i="3"/>
  <c r="AA959" i="3"/>
  <c r="AA71" i="3"/>
  <c r="AA910" i="3"/>
  <c r="AA934" i="3"/>
  <c r="AA859" i="3"/>
  <c r="AA904" i="3"/>
  <c r="AA834" i="3"/>
  <c r="AA465" i="3"/>
  <c r="AA887" i="3"/>
  <c r="AA683" i="3"/>
  <c r="AA917" i="3"/>
  <c r="AA824" i="3"/>
  <c r="AA1004" i="3"/>
  <c r="AA838" i="3"/>
  <c r="AA826" i="3"/>
  <c r="AA718" i="3"/>
  <c r="AA944" i="3"/>
  <c r="AA333" i="3"/>
  <c r="AA895" i="3"/>
  <c r="AA639" i="3"/>
  <c r="AA385" i="3"/>
  <c r="AA507" i="3"/>
  <c r="AA485" i="3"/>
  <c r="AA547" i="3"/>
  <c r="AA585" i="3"/>
  <c r="AA490" i="3"/>
  <c r="AA58" i="3"/>
  <c r="AA784" i="3"/>
  <c r="AA538" i="3"/>
  <c r="AA21" i="3"/>
  <c r="AA409" i="3"/>
  <c r="AA387" i="3"/>
  <c r="AA365" i="3"/>
  <c r="AA427" i="3"/>
  <c r="AA798" i="3"/>
  <c r="AA442" i="3"/>
  <c r="AA202" i="3"/>
  <c r="AA70" i="3"/>
  <c r="AA20" i="3"/>
  <c r="AA576" i="3"/>
  <c r="AA554" i="3"/>
  <c r="AA533" i="3"/>
  <c r="AA534" i="3"/>
  <c r="AA608" i="3"/>
  <c r="AA611" i="3"/>
  <c r="AA589" i="3"/>
  <c r="AA567" i="3"/>
  <c r="AA545" i="3"/>
  <c r="AA607" i="3"/>
  <c r="AA645" i="3"/>
  <c r="AA25" i="3"/>
  <c r="AA801" i="3"/>
  <c r="AA550" i="3"/>
  <c r="AA43" i="3"/>
  <c r="AA180" i="3"/>
  <c r="AA158" i="3"/>
  <c r="AA136" i="3"/>
  <c r="AA138" i="3"/>
  <c r="AA48" i="3"/>
  <c r="AA26" i="3"/>
  <c r="AA803" i="3"/>
  <c r="AA6" i="3"/>
  <c r="AA80" i="3"/>
  <c r="AA599" i="3"/>
  <c r="AA971" i="3"/>
  <c r="AA359" i="3"/>
  <c r="AA923" i="3"/>
  <c r="AA500" i="3"/>
  <c r="AA885" i="3"/>
  <c r="AA991" i="3"/>
  <c r="AA847" i="3"/>
  <c r="AA753" i="3"/>
  <c r="AA913" i="3"/>
  <c r="AA166" i="3"/>
  <c r="AA955" i="3"/>
  <c r="AA850" i="3"/>
  <c r="AA841" i="3"/>
  <c r="AA851" i="3"/>
  <c r="AA839" i="3"/>
  <c r="AA287" i="3"/>
  <c r="AA945" i="3"/>
  <c r="AA621" i="3"/>
  <c r="AA473" i="3"/>
  <c r="AA529" i="3"/>
  <c r="AA651" i="3"/>
  <c r="AA629" i="3"/>
  <c r="AA691" i="3"/>
  <c r="AA729" i="3"/>
  <c r="AA109" i="3"/>
  <c r="AA87" i="3"/>
  <c r="AA65" i="3"/>
  <c r="AA127" i="3"/>
  <c r="AA165" i="3"/>
  <c r="AA553" i="3"/>
  <c r="AA530" i="3"/>
  <c r="AA509" i="3"/>
  <c r="AA571" i="3"/>
  <c r="AA132" i="3"/>
  <c r="AA110" i="3"/>
  <c r="AA89" i="3"/>
  <c r="AA90" i="3"/>
  <c r="AA164" i="3"/>
  <c r="AA720" i="3"/>
  <c r="AA698" i="3"/>
  <c r="AA676" i="3"/>
  <c r="AA678" i="3"/>
  <c r="AA752" i="3"/>
  <c r="AA755" i="3"/>
  <c r="AA733" i="3"/>
  <c r="AA711" i="3"/>
  <c r="AA689" i="3"/>
  <c r="AA751" i="3"/>
  <c r="AA789" i="3"/>
  <c r="AA169" i="3"/>
  <c r="AA147" i="3"/>
  <c r="AA125" i="3"/>
  <c r="AA187" i="3"/>
  <c r="AA324" i="3"/>
  <c r="AA302" i="3"/>
  <c r="AA280" i="3"/>
  <c r="AA282" i="3"/>
  <c r="AA192" i="3"/>
  <c r="AA170" i="3"/>
  <c r="AA148" i="3"/>
  <c r="AA150" i="3"/>
  <c r="AA224" i="3"/>
  <c r="AA779" i="3"/>
  <c r="AA995" i="3"/>
  <c r="AA623" i="3"/>
  <c r="AA936" i="3"/>
  <c r="AA393" i="3"/>
  <c r="AA898" i="3"/>
  <c r="AA828" i="3"/>
  <c r="AA860" i="3"/>
  <c r="AA155" i="3"/>
  <c r="AA999" i="3"/>
  <c r="AA810" i="3"/>
  <c r="AA980" i="3"/>
  <c r="AA876" i="3"/>
  <c r="AA970" i="3"/>
  <c r="AA954" i="3"/>
  <c r="AA852" i="3"/>
  <c r="AA563" i="3"/>
  <c r="AA946" i="3"/>
  <c r="AA23" i="3"/>
  <c r="AA837" i="3"/>
  <c r="AA854" i="3"/>
  <c r="AA890" i="3"/>
  <c r="AA920" i="3"/>
  <c r="AA938" i="3"/>
  <c r="AA956" i="3"/>
  <c r="AA974" i="3"/>
  <c r="AA992" i="3"/>
  <c r="AA922" i="3"/>
  <c r="AA985" i="3"/>
  <c r="AA617" i="3"/>
  <c r="AA673" i="3"/>
  <c r="AA795" i="3"/>
  <c r="AA773" i="3"/>
  <c r="AA646" i="3"/>
  <c r="AA622" i="3"/>
  <c r="AA253" i="3"/>
  <c r="AA231" i="3"/>
  <c r="AA209" i="3"/>
  <c r="AA271" i="3"/>
  <c r="AA309" i="3"/>
  <c r="AA697" i="3"/>
  <c r="AA675" i="3"/>
  <c r="AA653" i="3"/>
  <c r="AA715" i="3"/>
  <c r="AA276" i="3"/>
  <c r="AA254" i="3"/>
  <c r="AA232" i="3"/>
  <c r="AA234" i="3"/>
  <c r="AA308" i="3"/>
  <c r="AA797" i="3"/>
  <c r="AA610" i="3"/>
  <c r="AA262" i="3"/>
  <c r="AA19" i="3"/>
  <c r="AA57" i="3"/>
  <c r="AA13" i="3"/>
  <c r="AA742" i="3"/>
  <c r="AA466" i="3"/>
  <c r="AA406" i="3"/>
  <c r="AA44" i="3"/>
  <c r="AA47" i="3"/>
  <c r="AA313" i="3"/>
  <c r="AA291" i="3"/>
  <c r="AA269" i="3"/>
  <c r="AA331" i="3"/>
  <c r="AA468" i="3"/>
  <c r="AA446" i="3"/>
  <c r="AA424" i="3"/>
  <c r="AA426" i="3"/>
  <c r="AA336" i="3"/>
  <c r="AA314" i="3"/>
  <c r="AA292" i="3"/>
  <c r="AA294" i="3"/>
  <c r="AA368" i="3"/>
  <c r="AA658" i="3"/>
  <c r="AA900" i="3"/>
  <c r="AA791" i="3"/>
  <c r="AA948" i="3"/>
  <c r="AA681" i="3"/>
  <c r="AA911" i="3"/>
  <c r="AA644" i="3"/>
  <c r="AA873" i="3"/>
  <c r="AA443" i="3"/>
  <c r="AA1002" i="3"/>
  <c r="AA823" i="3"/>
  <c r="AA981" i="3"/>
  <c r="AA889" i="3"/>
  <c r="AA93" i="3"/>
  <c r="AA921" i="3"/>
  <c r="AA865" i="3"/>
  <c r="AA731" i="3"/>
  <c r="AA249" i="3"/>
  <c r="AA311" i="3"/>
  <c r="AA535" i="3"/>
  <c r="AA106" i="3"/>
  <c r="AA52" i="3"/>
  <c r="AA54" i="3"/>
  <c r="AA128" i="3"/>
  <c r="AA131" i="3"/>
  <c r="AA397" i="3"/>
  <c r="AA375" i="3"/>
  <c r="AA353" i="3"/>
  <c r="AA415" i="3"/>
  <c r="AA804" i="3"/>
  <c r="AA322" i="3"/>
  <c r="AA118" i="3"/>
  <c r="AA805" i="3"/>
  <c r="AA8" i="3"/>
  <c r="AA420" i="3"/>
  <c r="AA398" i="3"/>
  <c r="AA376" i="3"/>
  <c r="AA378" i="3"/>
  <c r="AA452" i="3"/>
  <c r="AA145" i="3"/>
  <c r="AA123" i="3"/>
  <c r="AA101" i="3"/>
  <c r="AA163" i="3"/>
  <c r="AA201" i="3"/>
  <c r="AA156" i="3"/>
  <c r="AA134" i="3"/>
  <c r="AA112" i="3"/>
  <c r="AA114" i="3"/>
  <c r="AA188" i="3"/>
  <c r="AA191" i="3"/>
  <c r="AA457" i="3"/>
  <c r="AA435" i="3"/>
  <c r="AA413" i="3"/>
  <c r="AA475" i="3"/>
  <c r="AA612" i="3"/>
  <c r="AA590" i="3"/>
  <c r="AA568" i="3"/>
  <c r="AA570" i="3"/>
  <c r="AA480" i="3"/>
  <c r="AA458" i="3"/>
  <c r="AA436" i="3"/>
  <c r="AA438" i="3"/>
  <c r="AA512" i="3"/>
  <c r="AA817" i="3"/>
  <c r="AA952" i="3"/>
  <c r="AA766" i="3"/>
  <c r="AA972" i="3"/>
  <c r="AA83" i="3"/>
  <c r="AA937" i="3"/>
  <c r="AA453" i="3"/>
  <c r="AA886" i="3"/>
  <c r="AA659" i="3"/>
  <c r="AA919" i="3"/>
  <c r="AA836" i="3"/>
  <c r="AA81" i="3"/>
  <c r="AA903" i="3"/>
  <c r="AA525" i="3"/>
  <c r="AA225" i="3"/>
  <c r="AA905" i="3"/>
  <c r="AA382" i="3"/>
  <c r="AA609" i="3"/>
  <c r="AA587" i="3"/>
  <c r="AA679" i="3"/>
  <c r="AA74" i="3"/>
  <c r="AA196" i="3"/>
  <c r="AA198" i="3"/>
  <c r="AA272" i="3"/>
  <c r="AA275" i="3"/>
  <c r="AA541" i="3"/>
  <c r="AA519" i="3"/>
  <c r="AA497" i="3"/>
  <c r="AA559" i="3"/>
  <c r="AA120" i="3"/>
  <c r="AA98" i="3"/>
  <c r="AA76" i="3"/>
  <c r="AA78" i="3"/>
  <c r="AA152" i="3"/>
  <c r="AA564" i="3"/>
  <c r="AA542" i="3"/>
  <c r="AA520" i="3"/>
  <c r="AA522" i="3"/>
  <c r="AA596" i="3"/>
  <c r="AA289" i="3"/>
  <c r="AA267" i="3"/>
  <c r="AA245" i="3"/>
  <c r="AA307" i="3"/>
  <c r="AA345" i="3"/>
  <c r="AA300" i="3"/>
  <c r="AA278" i="3"/>
  <c r="AA256" i="3"/>
  <c r="AA258" i="3"/>
  <c r="AA332" i="3"/>
  <c r="AA335" i="3"/>
  <c r="AA601" i="3"/>
  <c r="AA579" i="3"/>
  <c r="AA557" i="3"/>
  <c r="AA619" i="3"/>
  <c r="AA756" i="3"/>
  <c r="AA734" i="3"/>
  <c r="AA712" i="3"/>
  <c r="AA714" i="3"/>
  <c r="AA624" i="3"/>
  <c r="AA602" i="3"/>
  <c r="AA580" i="3"/>
  <c r="AA582" i="3"/>
  <c r="AA656" i="3"/>
  <c r="AA831" i="3"/>
  <c r="AA877" i="3"/>
  <c r="AA819" i="3"/>
  <c r="AA984" i="3"/>
  <c r="AA371" i="3"/>
  <c r="AA961" i="3"/>
  <c r="AA741" i="3"/>
  <c r="AA925" i="3"/>
  <c r="AA154" i="3"/>
  <c r="AA907" i="3"/>
  <c r="AA849" i="3"/>
  <c r="AA513" i="3"/>
  <c r="AA916" i="3"/>
  <c r="AA178" i="3"/>
  <c r="AA536" i="3"/>
  <c r="AA918" i="3"/>
  <c r="AA814" i="3"/>
  <c r="AA11" i="3"/>
  <c r="AA767" i="3"/>
  <c r="AA892" i="3"/>
  <c r="AA429" i="3"/>
  <c r="AA362" i="3"/>
  <c r="AA340" i="3"/>
  <c r="AA342" i="3"/>
  <c r="AA416" i="3"/>
  <c r="AA419" i="3"/>
  <c r="AA685" i="3"/>
  <c r="AA663" i="3"/>
  <c r="AA641" i="3"/>
  <c r="AA703" i="3"/>
  <c r="AA264" i="3"/>
  <c r="AA242" i="3"/>
  <c r="AA220" i="3"/>
  <c r="AA222" i="3"/>
  <c r="AA296" i="3"/>
  <c r="AA708" i="3"/>
  <c r="AA686" i="3"/>
  <c r="AA664" i="3"/>
  <c r="AA666" i="3"/>
  <c r="AA740" i="3"/>
  <c r="AA433" i="3"/>
  <c r="AA411" i="3"/>
  <c r="AA389" i="3"/>
  <c r="AA451" i="3"/>
  <c r="AA489" i="3"/>
  <c r="AA444" i="3"/>
  <c r="AA422" i="3"/>
  <c r="AA400" i="3"/>
  <c r="AA402" i="3"/>
  <c r="AA476" i="3"/>
  <c r="AA479" i="3"/>
  <c r="AA745" i="3"/>
  <c r="AA723" i="3"/>
  <c r="AA701" i="3"/>
  <c r="AA763" i="3"/>
  <c r="AA38" i="3"/>
  <c r="AA15" i="3"/>
  <c r="AA682" i="3"/>
  <c r="AA55" i="3"/>
  <c r="AA768" i="3"/>
  <c r="AA746" i="3"/>
  <c r="AA724" i="3"/>
  <c r="AA726" i="3"/>
  <c r="AA22" i="3"/>
  <c r="AA844" i="3"/>
  <c r="AA906" i="3"/>
  <c r="AA832" i="3"/>
  <c r="AA963" i="3"/>
  <c r="AA635" i="3"/>
  <c r="AA973" i="3"/>
  <c r="AA143" i="3"/>
  <c r="AA950" i="3"/>
  <c r="AA809" i="3"/>
  <c r="AA993" i="3"/>
  <c r="AA862" i="3"/>
  <c r="AA10" i="3"/>
  <c r="AA941" i="3"/>
  <c r="AA215" i="3"/>
  <c r="AA238" i="3"/>
  <c r="AA943" i="3"/>
  <c r="AA827" i="3"/>
  <c r="AA299" i="3"/>
  <c r="AA562" i="3"/>
  <c r="AH951" i="3"/>
  <c r="AI951" i="3"/>
  <c r="AB951" i="3"/>
  <c r="AC951" i="3"/>
  <c r="AF951" i="3"/>
  <c r="AC958" i="3"/>
  <c r="AA976" i="3"/>
  <c r="AA987" i="3"/>
  <c r="AI958" i="3"/>
  <c r="AA4" i="3"/>
  <c r="AA996" i="3"/>
  <c r="AA933" i="3"/>
  <c r="AA912" i="3"/>
  <c r="AH958" i="3"/>
  <c r="AA969" i="3"/>
  <c r="AF958" i="3"/>
  <c r="AA994" i="3"/>
  <c r="AH967" i="3"/>
  <c r="AA931" i="3"/>
  <c r="AI1005" i="3"/>
  <c r="A689" i="4" l="1"/>
  <c r="AG666" i="3"/>
  <c r="AE666" i="3"/>
  <c r="AK666" i="3" s="1"/>
  <c r="AD666" i="3"/>
  <c r="A545" i="4"/>
  <c r="AG522" i="3"/>
  <c r="AE522" i="3"/>
  <c r="AK522" i="3" s="1"/>
  <c r="AD522" i="3"/>
  <c r="D545" i="4" s="1"/>
  <c r="A436" i="4"/>
  <c r="AG413" i="3"/>
  <c r="AE413" i="3"/>
  <c r="AK413" i="3" s="1"/>
  <c r="AD413" i="3"/>
  <c r="A314" i="4"/>
  <c r="AG291" i="3"/>
  <c r="AE291" i="3"/>
  <c r="AK291" i="3" s="1"/>
  <c r="AD291" i="3"/>
  <c r="D314" i="4" s="1"/>
  <c r="AG898" i="3"/>
  <c r="AE898" i="3"/>
  <c r="AK898" i="3" s="1"/>
  <c r="AD898" i="3"/>
  <c r="A150" i="4"/>
  <c r="AG127" i="3"/>
  <c r="AD127" i="3"/>
  <c r="AE127" i="3"/>
  <c r="AK127" i="3" s="1"/>
  <c r="A465" i="4"/>
  <c r="AG442" i="3"/>
  <c r="AE442" i="3"/>
  <c r="AK442" i="3" s="1"/>
  <c r="AD442" i="3"/>
  <c r="A487" i="4"/>
  <c r="AG464" i="3"/>
  <c r="AE464" i="3"/>
  <c r="AK464" i="3" s="1"/>
  <c r="AD464" i="3"/>
  <c r="A758" i="4"/>
  <c r="AG735" i="3"/>
  <c r="AE735" i="3"/>
  <c r="AK735" i="3" s="1"/>
  <c r="AD735" i="3"/>
  <c r="AG909" i="3"/>
  <c r="AE909" i="3"/>
  <c r="AK909" i="3" s="1"/>
  <c r="AD909" i="3"/>
  <c r="A871" i="4"/>
  <c r="AG848" i="3"/>
  <c r="G871" i="4" s="1"/>
  <c r="AD848" i="3"/>
  <c r="AE848" i="3"/>
  <c r="AK848" i="3" s="1"/>
  <c r="AG965" i="3"/>
  <c r="AE965" i="3"/>
  <c r="AK965" i="3" s="1"/>
  <c r="AD965" i="3"/>
  <c r="A766" i="4"/>
  <c r="AG743" i="3"/>
  <c r="AE743" i="3"/>
  <c r="AK743" i="3" s="1"/>
  <c r="AD743" i="3"/>
  <c r="A500" i="4"/>
  <c r="AG477" i="3"/>
  <c r="AE477" i="3"/>
  <c r="AK477" i="3" s="1"/>
  <c r="AD477" i="3"/>
  <c r="AG982" i="3"/>
  <c r="AE982" i="3"/>
  <c r="AK982" i="3" s="1"/>
  <c r="AD982" i="3"/>
  <c r="A304" i="4"/>
  <c r="AG281" i="3"/>
  <c r="AE281" i="3"/>
  <c r="AK281" i="3" s="1"/>
  <c r="AD281" i="3"/>
  <c r="A787" i="4"/>
  <c r="AG764" i="3"/>
  <c r="AE764" i="3"/>
  <c r="AK764" i="3" s="1"/>
  <c r="AD764" i="3"/>
  <c r="D787" i="4" s="1"/>
  <c r="A722" i="4"/>
  <c r="AG699" i="3"/>
  <c r="AE699" i="3"/>
  <c r="AK699" i="3" s="1"/>
  <c r="AD699" i="3"/>
  <c r="A533" i="4"/>
  <c r="AG510" i="3"/>
  <c r="AE510" i="3"/>
  <c r="AK510" i="3" s="1"/>
  <c r="AD510" i="3"/>
  <c r="D533" i="4" s="1"/>
  <c r="A131" i="4"/>
  <c r="AE108" i="3"/>
  <c r="AK108" i="3" s="1"/>
  <c r="AG108" i="3"/>
  <c r="AD108" i="3"/>
  <c r="AG949" i="3"/>
  <c r="AE949" i="3"/>
  <c r="AK949" i="3" s="1"/>
  <c r="AD949" i="3"/>
  <c r="A226" i="4"/>
  <c r="AG203" i="3"/>
  <c r="AE203" i="3"/>
  <c r="AK203" i="3" s="1"/>
  <c r="AD203" i="3"/>
  <c r="AG964" i="3"/>
  <c r="AE964" i="3"/>
  <c r="AK964" i="3" s="1"/>
  <c r="AD964" i="3"/>
  <c r="A72" i="4"/>
  <c r="AE49" i="3"/>
  <c r="AK49" i="3" s="1"/>
  <c r="AG49" i="3"/>
  <c r="AD49" i="3"/>
  <c r="A822" i="4"/>
  <c r="AG799" i="3"/>
  <c r="AE799" i="3"/>
  <c r="AK799" i="3" s="1"/>
  <c r="AD799" i="3"/>
  <c r="A618" i="4"/>
  <c r="AG595" i="3"/>
  <c r="G618" i="4" s="1"/>
  <c r="AE595" i="3"/>
  <c r="AK595" i="3" s="1"/>
  <c r="AD595" i="3"/>
  <c r="A801" i="4"/>
  <c r="AG778" i="3"/>
  <c r="AE778" i="3"/>
  <c r="AK778" i="3" s="1"/>
  <c r="AD778" i="3"/>
  <c r="A797" i="4"/>
  <c r="AG774" i="3"/>
  <c r="G797" i="4" s="1"/>
  <c r="AE774" i="3"/>
  <c r="AK774" i="3" s="1"/>
  <c r="AD774" i="3"/>
  <c r="A341" i="4"/>
  <c r="AG318" i="3"/>
  <c r="AE318" i="3"/>
  <c r="AK318" i="3" s="1"/>
  <c r="AD318" i="3"/>
  <c r="A781" i="4"/>
  <c r="AG758" i="3"/>
  <c r="G781" i="4" s="1"/>
  <c r="AE758" i="3"/>
  <c r="AK758" i="3" s="1"/>
  <c r="AD758" i="3"/>
  <c r="A694" i="4"/>
  <c r="AG671" i="3"/>
  <c r="AE671" i="3"/>
  <c r="AK671" i="3" s="1"/>
  <c r="AD671" i="3"/>
  <c r="A374" i="4"/>
  <c r="AG351" i="3"/>
  <c r="G374" i="4" s="1"/>
  <c r="AE351" i="3"/>
  <c r="AK351" i="3" s="1"/>
  <c r="AD351" i="3"/>
  <c r="A550" i="4"/>
  <c r="AG527" i="3"/>
  <c r="AE527" i="3"/>
  <c r="AK527" i="3" s="1"/>
  <c r="AD527" i="3"/>
  <c r="A270" i="4"/>
  <c r="AG247" i="3"/>
  <c r="G270" i="4" s="1"/>
  <c r="AE247" i="3"/>
  <c r="AK247" i="3" s="1"/>
  <c r="AD247" i="3"/>
  <c r="A816" i="4"/>
  <c r="AG793" i="3"/>
  <c r="AE793" i="3"/>
  <c r="AK793" i="3" s="1"/>
  <c r="AD793" i="3"/>
  <c r="A241" i="4"/>
  <c r="AG218" i="3"/>
  <c r="G241" i="4" s="1"/>
  <c r="AE218" i="3"/>
  <c r="AK218" i="3" s="1"/>
  <c r="AD218" i="3"/>
  <c r="A690" i="4"/>
  <c r="AG667" i="3"/>
  <c r="AE667" i="3"/>
  <c r="AK667" i="3" s="1"/>
  <c r="AD667" i="3"/>
  <c r="A183" i="4"/>
  <c r="AE160" i="3"/>
  <c r="AK160" i="3" s="1"/>
  <c r="AG160" i="3"/>
  <c r="AD160" i="3"/>
  <c r="A69" i="4"/>
  <c r="AG46" i="3"/>
  <c r="AE46" i="3"/>
  <c r="AK46" i="3" s="1"/>
  <c r="AD46" i="3"/>
  <c r="A115" i="4"/>
  <c r="AE92" i="3"/>
  <c r="AK92" i="3" s="1"/>
  <c r="AG92" i="3"/>
  <c r="AD92" i="3"/>
  <c r="A661" i="4"/>
  <c r="AG638" i="3"/>
  <c r="AE638" i="3"/>
  <c r="AK638" i="3" s="1"/>
  <c r="AD638" i="3"/>
  <c r="A357" i="4"/>
  <c r="AG334" i="3"/>
  <c r="G357" i="4" s="1"/>
  <c r="AE334" i="3"/>
  <c r="AK334" i="3" s="1"/>
  <c r="AD334" i="3"/>
  <c r="A497" i="4"/>
  <c r="AG474" i="3"/>
  <c r="AE474" i="3"/>
  <c r="AK474" i="3" s="1"/>
  <c r="AD474" i="3"/>
  <c r="A240" i="4"/>
  <c r="AG217" i="3"/>
  <c r="G240" i="4" s="1"/>
  <c r="AE217" i="3"/>
  <c r="AK217" i="3" s="1"/>
  <c r="AD217" i="3"/>
  <c r="A427" i="4"/>
  <c r="AG404" i="3"/>
  <c r="AE404" i="3"/>
  <c r="AK404" i="3" s="1"/>
  <c r="AD404" i="3"/>
  <c r="A74" i="4"/>
  <c r="AE51" i="3"/>
  <c r="AK51" i="3" s="1"/>
  <c r="AG51" i="3"/>
  <c r="AD51" i="3"/>
  <c r="A286" i="4"/>
  <c r="AG263" i="3"/>
  <c r="AE263" i="3"/>
  <c r="AK263" i="3" s="1"/>
  <c r="AD263" i="3"/>
  <c r="A771" i="4"/>
  <c r="AG748" i="3"/>
  <c r="G771" i="4" s="1"/>
  <c r="AE748" i="3"/>
  <c r="AK748" i="3" s="1"/>
  <c r="AD748" i="3"/>
  <c r="A372" i="4"/>
  <c r="AG349" i="3"/>
  <c r="AE349" i="3"/>
  <c r="AK349" i="3" s="1"/>
  <c r="AD349" i="3"/>
  <c r="A629" i="4"/>
  <c r="AG606" i="3"/>
  <c r="G629" i="4" s="1"/>
  <c r="AE606" i="3"/>
  <c r="AK606" i="3" s="1"/>
  <c r="AD606" i="3"/>
  <c r="A206" i="4"/>
  <c r="AG183" i="3"/>
  <c r="AE183" i="3"/>
  <c r="AK183" i="3" s="1"/>
  <c r="AD183" i="3"/>
  <c r="A562" i="4"/>
  <c r="AG539" i="3"/>
  <c r="G562" i="4" s="1"/>
  <c r="AE539" i="3"/>
  <c r="AK539" i="3" s="1"/>
  <c r="AD539" i="3"/>
  <c r="A102" i="4"/>
  <c r="AG79" i="3"/>
  <c r="AE79" i="3"/>
  <c r="AK79" i="3" s="1"/>
  <c r="AD79" i="3"/>
  <c r="AG951" i="3"/>
  <c r="AE951" i="3"/>
  <c r="AK951" i="3" s="1"/>
  <c r="AD951" i="3"/>
  <c r="A786" i="4"/>
  <c r="AG763" i="3"/>
  <c r="AE763" i="3"/>
  <c r="AK763" i="3" s="1"/>
  <c r="AD763" i="3"/>
  <c r="A642" i="4"/>
  <c r="AG619" i="3"/>
  <c r="AE619" i="3"/>
  <c r="AK619" i="3" s="1"/>
  <c r="AD619" i="3"/>
  <c r="A459" i="4"/>
  <c r="AG436" i="3"/>
  <c r="AE436" i="3"/>
  <c r="AK436" i="3" s="1"/>
  <c r="AD436" i="3"/>
  <c r="A704" i="4"/>
  <c r="AG681" i="3"/>
  <c r="AD681" i="3"/>
  <c r="D704" i="4" s="1"/>
  <c r="AE681" i="3"/>
  <c r="AK681" i="3" s="1"/>
  <c r="AG890" i="3"/>
  <c r="AE890" i="3"/>
  <c r="AK890" i="3" s="1"/>
  <c r="AD890" i="3"/>
  <c r="A112" i="4"/>
  <c r="AE89" i="3"/>
  <c r="AK89" i="3" s="1"/>
  <c r="AG89" i="3"/>
  <c r="AD89" i="3"/>
  <c r="D112" i="4" s="1"/>
  <c r="A631" i="4"/>
  <c r="AG608" i="3"/>
  <c r="AE608" i="3"/>
  <c r="AK608" i="3" s="1"/>
  <c r="AD608" i="3"/>
  <c r="A745" i="4"/>
  <c r="AG722" i="3"/>
  <c r="AE722" i="3"/>
  <c r="AK722" i="3" s="1"/>
  <c r="AD722" i="3"/>
  <c r="D745" i="4" s="1"/>
  <c r="AG935" i="3"/>
  <c r="AE935" i="3"/>
  <c r="AK935" i="3" s="1"/>
  <c r="AD935" i="3"/>
  <c r="A884" i="4"/>
  <c r="AG861" i="3"/>
  <c r="AE861" i="3"/>
  <c r="AK861" i="3" s="1"/>
  <c r="AD861" i="3"/>
  <c r="A890" i="4"/>
  <c r="AG867" i="3"/>
  <c r="AE867" i="3"/>
  <c r="AK867" i="3" s="1"/>
  <c r="AD867" i="3"/>
  <c r="A32" i="4"/>
  <c r="AG9" i="3"/>
  <c r="AE9" i="3"/>
  <c r="AK9" i="3" s="1"/>
  <c r="AD9" i="3"/>
  <c r="A724" i="4"/>
  <c r="AG701" i="3"/>
  <c r="AE701" i="3"/>
  <c r="AK701" i="3" s="1"/>
  <c r="AD701" i="3"/>
  <c r="AG961" i="3"/>
  <c r="AE961" i="3"/>
  <c r="AK961" i="3" s="1"/>
  <c r="AD961" i="3"/>
  <c r="A582" i="4"/>
  <c r="AG559" i="3"/>
  <c r="G582" i="4" s="1"/>
  <c r="AE559" i="3"/>
  <c r="AK559" i="3" s="1"/>
  <c r="AD559" i="3"/>
  <c r="A97" i="4"/>
  <c r="AE74" i="3"/>
  <c r="AK74" i="3" s="1"/>
  <c r="AG74" i="3"/>
  <c r="AD74" i="3"/>
  <c r="AG903" i="3"/>
  <c r="AE903" i="3"/>
  <c r="AK903" i="3" s="1"/>
  <c r="AD903" i="3"/>
  <c r="A106" i="4"/>
  <c r="AG83" i="3"/>
  <c r="AE83" i="3"/>
  <c r="AK83" i="3" s="1"/>
  <c r="AD83" i="3"/>
  <c r="A481" i="4"/>
  <c r="AG458" i="3"/>
  <c r="AE458" i="3"/>
  <c r="AK458" i="3" s="1"/>
  <c r="AD458" i="3"/>
  <c r="A458" i="4"/>
  <c r="AG435" i="3"/>
  <c r="AE435" i="3"/>
  <c r="AK435" i="3" s="1"/>
  <c r="AD435" i="3"/>
  <c r="A224" i="4"/>
  <c r="AG201" i="3"/>
  <c r="AE201" i="3"/>
  <c r="AK201" i="3" s="1"/>
  <c r="AD201" i="3"/>
  <c r="A421" i="4"/>
  <c r="AG398" i="3"/>
  <c r="AE398" i="3"/>
  <c r="AK398" i="3" s="1"/>
  <c r="AD398" i="3"/>
  <c r="A376" i="4"/>
  <c r="AG353" i="3"/>
  <c r="AE353" i="3"/>
  <c r="AK353" i="3" s="1"/>
  <c r="AD353" i="3"/>
  <c r="A558" i="4"/>
  <c r="AG535" i="3"/>
  <c r="AE535" i="3"/>
  <c r="AK535" i="3" s="1"/>
  <c r="AD535" i="3"/>
  <c r="AG981" i="3"/>
  <c r="AE981" i="3"/>
  <c r="AK981" i="3" s="1"/>
  <c r="AD981" i="3"/>
  <c r="AG948" i="3"/>
  <c r="AE948" i="3"/>
  <c r="AK948" i="3" s="1"/>
  <c r="AD948" i="3"/>
  <c r="A359" i="4"/>
  <c r="AG336" i="3"/>
  <c r="AE336" i="3"/>
  <c r="AK336" i="3" s="1"/>
  <c r="AD336" i="3"/>
  <c r="A336" i="4"/>
  <c r="AG313" i="3"/>
  <c r="AE313" i="3"/>
  <c r="AK313" i="3" s="1"/>
  <c r="AD313" i="3"/>
  <c r="A42" i="4"/>
  <c r="AE19" i="3"/>
  <c r="AK19" i="3" s="1"/>
  <c r="AG19" i="3"/>
  <c r="AD19" i="3"/>
  <c r="A299" i="4"/>
  <c r="AG276" i="3"/>
  <c r="AE276" i="3"/>
  <c r="AK276" i="3" s="1"/>
  <c r="AD276" i="3"/>
  <c r="A254" i="4"/>
  <c r="AG231" i="3"/>
  <c r="AE231" i="3"/>
  <c r="AK231" i="3" s="1"/>
  <c r="AD231" i="3"/>
  <c r="AG985" i="3"/>
  <c r="AE985" i="3"/>
  <c r="AK985" i="3" s="1"/>
  <c r="AD985" i="3"/>
  <c r="A877" i="4"/>
  <c r="AG854" i="3"/>
  <c r="AE854" i="3"/>
  <c r="AK854" i="3" s="1"/>
  <c r="AD854" i="3"/>
  <c r="A899" i="4"/>
  <c r="AG876" i="3"/>
  <c r="G899" i="4" s="1"/>
  <c r="AE876" i="3"/>
  <c r="AK876" i="3" s="1"/>
  <c r="AD876" i="3"/>
  <c r="A416" i="4"/>
  <c r="AG393" i="3"/>
  <c r="AE393" i="3"/>
  <c r="AK393" i="3" s="1"/>
  <c r="AD393" i="3"/>
  <c r="A193" i="4"/>
  <c r="AE170" i="3"/>
  <c r="AK170" i="3" s="1"/>
  <c r="AG170" i="3"/>
  <c r="AD170" i="3"/>
  <c r="A170" i="4"/>
  <c r="AG147" i="3"/>
  <c r="AE147" i="3"/>
  <c r="AK147" i="3" s="1"/>
  <c r="AD147" i="3"/>
  <c r="A775" i="4"/>
  <c r="AG752" i="3"/>
  <c r="G775" i="4" s="1"/>
  <c r="AD752" i="3"/>
  <c r="AE752" i="3"/>
  <c r="AK752" i="3" s="1"/>
  <c r="A133" i="4"/>
  <c r="AG110" i="3"/>
  <c r="AD110" i="3"/>
  <c r="AE110" i="3"/>
  <c r="AK110" i="3" s="1"/>
  <c r="A88" i="4"/>
  <c r="AE65" i="3"/>
  <c r="AK65" i="3" s="1"/>
  <c r="AG65" i="3"/>
  <c r="AD65" i="3"/>
  <c r="A496" i="4"/>
  <c r="AG473" i="3"/>
  <c r="AE473" i="3"/>
  <c r="AK473" i="3" s="1"/>
  <c r="AD473" i="3"/>
  <c r="AG955" i="3"/>
  <c r="AE955" i="3"/>
  <c r="AK955" i="3" s="1"/>
  <c r="AD955" i="3"/>
  <c r="AG923" i="3"/>
  <c r="AE923" i="3"/>
  <c r="AK923" i="3" s="1"/>
  <c r="AD923" i="3"/>
  <c r="A71" i="4"/>
  <c r="AE48" i="3"/>
  <c r="AK48" i="3" s="1"/>
  <c r="AG48" i="3"/>
  <c r="AD48" i="3"/>
  <c r="D71" i="4" s="1"/>
  <c r="A48" i="4"/>
  <c r="AE25" i="3"/>
  <c r="AK25" i="3" s="1"/>
  <c r="AG25" i="3"/>
  <c r="AD25" i="3"/>
  <c r="A557" i="4"/>
  <c r="AG534" i="3"/>
  <c r="AE534" i="3"/>
  <c r="AK534" i="3" s="1"/>
  <c r="AD534" i="3"/>
  <c r="D557" i="4" s="1"/>
  <c r="A821" i="4"/>
  <c r="AG798" i="3"/>
  <c r="AE798" i="3"/>
  <c r="AK798" i="3" s="1"/>
  <c r="AD798" i="3"/>
  <c r="A81" i="4"/>
  <c r="AE58" i="3"/>
  <c r="AK58" i="3" s="1"/>
  <c r="AG58" i="3"/>
  <c r="AD58" i="3"/>
  <c r="D81" i="4" s="1"/>
  <c r="AG895" i="3"/>
  <c r="AE895" i="3"/>
  <c r="AK895" i="3" s="1"/>
  <c r="AD895" i="3"/>
  <c r="AG917" i="3"/>
  <c r="AE917" i="3"/>
  <c r="AK917" i="3" s="1"/>
  <c r="AD917" i="3"/>
  <c r="AG910" i="3"/>
  <c r="AE910" i="3"/>
  <c r="AK910" i="3" s="1"/>
  <c r="AD910" i="3"/>
  <c r="A91" i="4"/>
  <c r="AE68" i="3"/>
  <c r="AK68" i="3" s="1"/>
  <c r="AG68" i="3"/>
  <c r="AD68" i="3"/>
  <c r="A767" i="4"/>
  <c r="AG744" i="3"/>
  <c r="AD744" i="3"/>
  <c r="D767" i="4" s="1"/>
  <c r="AE744" i="3"/>
  <c r="AK744" i="3" s="1"/>
  <c r="A413" i="4"/>
  <c r="AG390" i="3"/>
  <c r="AE390" i="3"/>
  <c r="AK390" i="3" s="1"/>
  <c r="AD390" i="3"/>
  <c r="A344" i="4"/>
  <c r="AG321" i="3"/>
  <c r="AE321" i="3"/>
  <c r="AK321" i="3" s="1"/>
  <c r="AD321" i="3"/>
  <c r="A685" i="4"/>
  <c r="AG662" i="3"/>
  <c r="AE662" i="3"/>
  <c r="AK662" i="3" s="1"/>
  <c r="AD662" i="3"/>
  <c r="AG942" i="3"/>
  <c r="AE942" i="3"/>
  <c r="AK942" i="3" s="1"/>
  <c r="AD942" i="3"/>
  <c r="A620" i="4"/>
  <c r="AG597" i="3"/>
  <c r="AE597" i="3"/>
  <c r="AK597" i="3" s="1"/>
  <c r="AD597" i="3"/>
  <c r="A799" i="4"/>
  <c r="AG776" i="3"/>
  <c r="AD776" i="3"/>
  <c r="AE776" i="3"/>
  <c r="AK776" i="3" s="1"/>
  <c r="A82" i="4"/>
  <c r="AE59" i="3"/>
  <c r="AK59" i="3" s="1"/>
  <c r="AG59" i="3"/>
  <c r="AD59" i="3"/>
  <c r="A780" i="4"/>
  <c r="AG757" i="3"/>
  <c r="AE757" i="3"/>
  <c r="AK757" i="3" s="1"/>
  <c r="AD757" i="3"/>
  <c r="D780" i="4" s="1"/>
  <c r="A280" i="4"/>
  <c r="AG257" i="3"/>
  <c r="AE257" i="3"/>
  <c r="AK257" i="3" s="1"/>
  <c r="AD257" i="3"/>
  <c r="A311" i="4"/>
  <c r="AG288" i="3"/>
  <c r="AE288" i="3"/>
  <c r="AK288" i="3" s="1"/>
  <c r="AD288" i="3"/>
  <c r="D311" i="4" s="1"/>
  <c r="A122" i="4"/>
  <c r="AG99" i="3"/>
  <c r="AE99" i="3"/>
  <c r="AK99" i="3" s="1"/>
  <c r="AD99" i="3"/>
  <c r="A282" i="4"/>
  <c r="AG259" i="3"/>
  <c r="AE259" i="3"/>
  <c r="AK259" i="3" s="1"/>
  <c r="AD259" i="3"/>
  <c r="D282" i="4" s="1"/>
  <c r="A260" i="4"/>
  <c r="AG237" i="3"/>
  <c r="AE237" i="3"/>
  <c r="AK237" i="3" s="1"/>
  <c r="AD237" i="3"/>
  <c r="AG930" i="3"/>
  <c r="AE930" i="3"/>
  <c r="AK930" i="3" s="1"/>
  <c r="AD930" i="3"/>
  <c r="A680" i="4"/>
  <c r="AG657" i="3"/>
  <c r="AE657" i="3"/>
  <c r="AK657" i="3" s="1"/>
  <c r="AD657" i="3"/>
  <c r="A636" i="4"/>
  <c r="AG613" i="3"/>
  <c r="AE613" i="3"/>
  <c r="AK613" i="3" s="1"/>
  <c r="AD613" i="3"/>
  <c r="A136" i="4"/>
  <c r="AE113" i="3"/>
  <c r="AK113" i="3" s="1"/>
  <c r="AG113" i="3"/>
  <c r="AD113" i="3"/>
  <c r="A167" i="4"/>
  <c r="AE144" i="3"/>
  <c r="AK144" i="3" s="1"/>
  <c r="AG144" i="3"/>
  <c r="AD144" i="3"/>
  <c r="A321" i="4"/>
  <c r="AG298" i="3"/>
  <c r="AE298" i="3"/>
  <c r="AK298" i="3" s="1"/>
  <c r="AD298" i="3"/>
  <c r="A138" i="4"/>
  <c r="AG115" i="3"/>
  <c r="AE115" i="3"/>
  <c r="AK115" i="3" s="1"/>
  <c r="AD115" i="3"/>
  <c r="AG894" i="3"/>
  <c r="AE894" i="3"/>
  <c r="AK894" i="3" s="1"/>
  <c r="AD894" i="3"/>
  <c r="AG939" i="3"/>
  <c r="AE939" i="3"/>
  <c r="AK939" i="3" s="1"/>
  <c r="AD939" i="3"/>
  <c r="A392" i="4"/>
  <c r="AG369" i="3"/>
  <c r="AE369" i="3"/>
  <c r="AK369" i="3" s="1"/>
  <c r="AD369" i="3"/>
  <c r="A492" i="4"/>
  <c r="AG469" i="3"/>
  <c r="AE469" i="3"/>
  <c r="AK469" i="3" s="1"/>
  <c r="AD469" i="3"/>
  <c r="A441" i="4"/>
  <c r="AG418" i="3"/>
  <c r="AE418" i="3"/>
  <c r="AK418" i="3" s="1"/>
  <c r="AD418" i="3"/>
  <c r="A825" i="4"/>
  <c r="AG802" i="3"/>
  <c r="AE802" i="3"/>
  <c r="AK802" i="3" s="1"/>
  <c r="AD802" i="3"/>
  <c r="A697" i="4"/>
  <c r="AG674" i="3"/>
  <c r="AE674" i="3"/>
  <c r="AK674" i="3" s="1"/>
  <c r="AD674" i="3"/>
  <c r="A417" i="4"/>
  <c r="AG394" i="3"/>
  <c r="AE394" i="3"/>
  <c r="AK394" i="3" s="1"/>
  <c r="AD394" i="3"/>
  <c r="AG947" i="3"/>
  <c r="AE947" i="3"/>
  <c r="AK947" i="3" s="1"/>
  <c r="AD947" i="3"/>
  <c r="A876" i="4"/>
  <c r="AG853" i="3"/>
  <c r="AE853" i="3"/>
  <c r="AK853" i="3" s="1"/>
  <c r="AD853" i="3"/>
  <c r="A858" i="4"/>
  <c r="AG835" i="3"/>
  <c r="AE835" i="3"/>
  <c r="AK835" i="3" s="1"/>
  <c r="AD835" i="3"/>
  <c r="D858" i="4" s="1"/>
  <c r="A906" i="4"/>
  <c r="AG883" i="3"/>
  <c r="AE883" i="3"/>
  <c r="AK883" i="3" s="1"/>
  <c r="AD883" i="3"/>
  <c r="A326" i="4"/>
  <c r="AG303" i="3"/>
  <c r="AE303" i="3"/>
  <c r="AK303" i="3" s="1"/>
  <c r="AD303" i="3"/>
  <c r="D326" i="4" s="1"/>
  <c r="A713" i="4"/>
  <c r="AE690" i="3"/>
  <c r="AK690" i="3" s="1"/>
  <c r="AD690" i="3"/>
  <c r="AG690" i="3"/>
  <c r="A744" i="4"/>
  <c r="AG721" i="3"/>
  <c r="AE721" i="3"/>
  <c r="AK721" i="3" s="1"/>
  <c r="AD721" i="3"/>
  <c r="D744" i="4" s="1"/>
  <c r="A531" i="4"/>
  <c r="AG508" i="3"/>
  <c r="AE508" i="3"/>
  <c r="AK508" i="3" s="1"/>
  <c r="AD508" i="3"/>
  <c r="A727" i="4"/>
  <c r="AG704" i="3"/>
  <c r="AD704" i="3"/>
  <c r="AE704" i="3"/>
  <c r="AK704" i="3" s="1"/>
  <c r="A839" i="4"/>
  <c r="AG816" i="3"/>
  <c r="AD816" i="3"/>
  <c r="AE816" i="3"/>
  <c r="AK816" i="3" s="1"/>
  <c r="A898" i="4"/>
  <c r="AG875" i="3"/>
  <c r="AE875" i="3"/>
  <c r="AK875" i="3" s="1"/>
  <c r="AD875" i="3"/>
  <c r="D898" i="4" s="1"/>
  <c r="A868" i="4"/>
  <c r="AG845" i="3"/>
  <c r="AE845" i="3"/>
  <c r="AK845" i="3" s="1"/>
  <c r="AD845" i="3"/>
  <c r="A222" i="4"/>
  <c r="AG199" i="3"/>
  <c r="AE199" i="3"/>
  <c r="AK199" i="3" s="1"/>
  <c r="AD199" i="3"/>
  <c r="D222" i="4" s="1"/>
  <c r="A47" i="4"/>
  <c r="AE24" i="3"/>
  <c r="AK24" i="3" s="1"/>
  <c r="AG24" i="3"/>
  <c r="AD24" i="3"/>
  <c r="A555" i="4"/>
  <c r="AG532" i="3"/>
  <c r="AE532" i="3"/>
  <c r="AK532" i="3" s="1"/>
  <c r="AD532" i="3"/>
  <c r="D555" i="4" s="1"/>
  <c r="A463" i="4"/>
  <c r="AG440" i="3"/>
  <c r="AE440" i="3"/>
  <c r="AK440" i="3" s="1"/>
  <c r="AD440" i="3"/>
  <c r="A249" i="4"/>
  <c r="AG226" i="3"/>
  <c r="AE226" i="3"/>
  <c r="AK226" i="3" s="1"/>
  <c r="AD226" i="3"/>
  <c r="D249" i="4" s="1"/>
  <c r="A339" i="4"/>
  <c r="AG316" i="3"/>
  <c r="AE316" i="3"/>
  <c r="AK316" i="3" s="1"/>
  <c r="AD316" i="3"/>
  <c r="A803" i="4"/>
  <c r="AG780" i="3"/>
  <c r="AE780" i="3"/>
  <c r="AK780" i="3" s="1"/>
  <c r="AD780" i="3"/>
  <c r="D803" i="4" s="1"/>
  <c r="A691" i="4"/>
  <c r="AG668" i="3"/>
  <c r="AE668" i="3"/>
  <c r="AK668" i="3" s="1"/>
  <c r="AD668" i="3"/>
  <c r="A396" i="4"/>
  <c r="AG373" i="3"/>
  <c r="AE373" i="3"/>
  <c r="AK373" i="3" s="1"/>
  <c r="AD373" i="3"/>
  <c r="D396" i="4" s="1"/>
  <c r="A547" i="4"/>
  <c r="AG524" i="3"/>
  <c r="AE524" i="3"/>
  <c r="AK524" i="3" s="1"/>
  <c r="AD524" i="3"/>
  <c r="A208" i="4"/>
  <c r="AG185" i="3"/>
  <c r="AE185" i="3"/>
  <c r="AK185" i="3" s="1"/>
  <c r="AD185" i="3"/>
  <c r="D208" i="4" s="1"/>
  <c r="AG926" i="3"/>
  <c r="AE926" i="3"/>
  <c r="AK926" i="3" s="1"/>
  <c r="AD926" i="3"/>
  <c r="A263" i="4"/>
  <c r="AG240" i="3"/>
  <c r="AE240" i="3"/>
  <c r="AK240" i="3" s="1"/>
  <c r="AD240" i="3"/>
  <c r="A628" i="4"/>
  <c r="AG605" i="3"/>
  <c r="AE605" i="3"/>
  <c r="AK605" i="3" s="1"/>
  <c r="AD605" i="3"/>
  <c r="A205" i="4"/>
  <c r="AG182" i="3"/>
  <c r="AE182" i="3"/>
  <c r="AK182" i="3" s="1"/>
  <c r="AD182" i="3"/>
  <c r="A584" i="4"/>
  <c r="AE561" i="3"/>
  <c r="AK561" i="3" s="1"/>
  <c r="AG561" i="3"/>
  <c r="AD561" i="3"/>
  <c r="A41" i="4"/>
  <c r="AE18" i="3"/>
  <c r="AK18" i="3" s="1"/>
  <c r="AG18" i="3"/>
  <c r="AD18" i="3"/>
  <c r="A683" i="4"/>
  <c r="AG660" i="3"/>
  <c r="AE660" i="3"/>
  <c r="AK660" i="3" s="1"/>
  <c r="AD660" i="3"/>
  <c r="A57" i="4"/>
  <c r="AE34" i="3"/>
  <c r="AK34" i="3" s="1"/>
  <c r="AG34" i="3"/>
  <c r="AD34" i="3"/>
  <c r="A495" i="4"/>
  <c r="AG472" i="3"/>
  <c r="AE472" i="3"/>
  <c r="AK472" i="3" s="1"/>
  <c r="AD472" i="3"/>
  <c r="A889" i="4"/>
  <c r="AG866" i="3"/>
  <c r="AE866" i="3"/>
  <c r="AK866" i="3" s="1"/>
  <c r="AD866" i="3"/>
  <c r="A353" i="4"/>
  <c r="AG330" i="3"/>
  <c r="AE330" i="3"/>
  <c r="AK330" i="3" s="1"/>
  <c r="AD330" i="3"/>
  <c r="A96" i="4"/>
  <c r="AE73" i="3"/>
  <c r="AK73" i="3" s="1"/>
  <c r="AG73" i="3"/>
  <c r="AD73" i="3"/>
  <c r="A283" i="4"/>
  <c r="AG260" i="3"/>
  <c r="AE260" i="3"/>
  <c r="AK260" i="3" s="1"/>
  <c r="AD260" i="3"/>
  <c r="A793" i="4"/>
  <c r="AG770" i="3"/>
  <c r="AE770" i="3"/>
  <c r="AK770" i="3" s="1"/>
  <c r="AD770" i="3"/>
  <c r="A142" i="4"/>
  <c r="AG119" i="3"/>
  <c r="AE119" i="3"/>
  <c r="AK119" i="3" s="1"/>
  <c r="AD119" i="3"/>
  <c r="A627" i="4"/>
  <c r="AG604" i="3"/>
  <c r="AE604" i="3"/>
  <c r="AK604" i="3" s="1"/>
  <c r="AD604" i="3"/>
  <c r="A228" i="4"/>
  <c r="AG205" i="3"/>
  <c r="AE205" i="3"/>
  <c r="AK205" i="3" s="1"/>
  <c r="AD205" i="3"/>
  <c r="A560" i="4"/>
  <c r="AG537" i="3"/>
  <c r="AE537" i="3"/>
  <c r="AK537" i="3" s="1"/>
  <c r="AD537" i="3"/>
  <c r="A40" i="4"/>
  <c r="AE17" i="3"/>
  <c r="AK17" i="3" s="1"/>
  <c r="AG17" i="3"/>
  <c r="AD17" i="3"/>
  <c r="AG978" i="3"/>
  <c r="AE978" i="3"/>
  <c r="AK978" i="3" s="1"/>
  <c r="AD978" i="3"/>
  <c r="A445" i="4"/>
  <c r="AG422" i="3"/>
  <c r="G445" i="4" s="1"/>
  <c r="AE422" i="3"/>
  <c r="AK422" i="3" s="1"/>
  <c r="AD422" i="3"/>
  <c r="A301" i="4"/>
  <c r="AG278" i="3"/>
  <c r="AE278" i="3"/>
  <c r="AK278" i="3" s="1"/>
  <c r="AD278" i="3"/>
  <c r="A179" i="4"/>
  <c r="AE156" i="3"/>
  <c r="AK156" i="3" s="1"/>
  <c r="AG156" i="3"/>
  <c r="AD156" i="3"/>
  <c r="A337" i="4"/>
  <c r="AG314" i="3"/>
  <c r="AE314" i="3"/>
  <c r="AK314" i="3" s="1"/>
  <c r="AD314" i="3"/>
  <c r="AG970" i="3"/>
  <c r="AE970" i="3"/>
  <c r="AK970" i="3" s="1"/>
  <c r="AD970" i="3"/>
  <c r="A873" i="4"/>
  <c r="AG850" i="3"/>
  <c r="AE850" i="3"/>
  <c r="AK850" i="3" s="1"/>
  <c r="AD850" i="3"/>
  <c r="A662" i="4"/>
  <c r="AG639" i="3"/>
  <c r="AE639" i="3"/>
  <c r="AK639" i="3" s="1"/>
  <c r="AD639" i="3"/>
  <c r="A663" i="4"/>
  <c r="AG640" i="3"/>
  <c r="AD640" i="3"/>
  <c r="AE640" i="3"/>
  <c r="AK640" i="3" s="1"/>
  <c r="A289" i="4"/>
  <c r="AG266" i="3"/>
  <c r="AE266" i="3"/>
  <c r="AK266" i="3" s="1"/>
  <c r="AD266" i="3"/>
  <c r="A198" i="4"/>
  <c r="AG175" i="3"/>
  <c r="AE175" i="3"/>
  <c r="AK175" i="3" s="1"/>
  <c r="AD175" i="3"/>
  <c r="AG896" i="3"/>
  <c r="AE896" i="3"/>
  <c r="AK896" i="3" s="1"/>
  <c r="AD896" i="3"/>
  <c r="AG931" i="3"/>
  <c r="AE931" i="3"/>
  <c r="AK931" i="3" s="1"/>
  <c r="AD931" i="3"/>
  <c r="A467" i="4"/>
  <c r="AG444" i="3"/>
  <c r="AE444" i="3"/>
  <c r="AK444" i="3" s="1"/>
  <c r="AD444" i="3"/>
  <c r="A603" i="4"/>
  <c r="AG580" i="3"/>
  <c r="AE580" i="3"/>
  <c r="AK580" i="3" s="1"/>
  <c r="AD580" i="3"/>
  <c r="A658" i="4"/>
  <c r="AG635" i="3"/>
  <c r="AE635" i="3"/>
  <c r="AK635" i="3" s="1"/>
  <c r="AD635" i="3"/>
  <c r="A709" i="4"/>
  <c r="AG686" i="3"/>
  <c r="AE686" i="3"/>
  <c r="AK686" i="3" s="1"/>
  <c r="AD686" i="3"/>
  <c r="A664" i="4"/>
  <c r="AG641" i="3"/>
  <c r="AE641" i="3"/>
  <c r="AK641" i="3" s="1"/>
  <c r="AD641" i="3"/>
  <c r="A452" i="4"/>
  <c r="AG429" i="3"/>
  <c r="AE429" i="3"/>
  <c r="AK429" i="3" s="1"/>
  <c r="AD429" i="3"/>
  <c r="AG916" i="3"/>
  <c r="AE916" i="3"/>
  <c r="AK916" i="3" s="1"/>
  <c r="AD916" i="3"/>
  <c r="A394" i="4"/>
  <c r="AG371" i="3"/>
  <c r="G394" i="4" s="1"/>
  <c r="AE371" i="3"/>
  <c r="AK371" i="3" s="1"/>
  <c r="AD371" i="3"/>
  <c r="A625" i="4"/>
  <c r="AG602" i="3"/>
  <c r="AE602" i="3"/>
  <c r="AK602" i="3" s="1"/>
  <c r="AD602" i="3"/>
  <c r="A602" i="4"/>
  <c r="AG579" i="3"/>
  <c r="G602" i="4" s="1"/>
  <c r="AE579" i="3"/>
  <c r="AK579" i="3" s="1"/>
  <c r="AD579" i="3"/>
  <c r="A368" i="4"/>
  <c r="AG345" i="3"/>
  <c r="AE345" i="3"/>
  <c r="AK345" i="3" s="1"/>
  <c r="AD345" i="3"/>
  <c r="A565" i="4"/>
  <c r="AG542" i="3"/>
  <c r="G565" i="4" s="1"/>
  <c r="AE542" i="3"/>
  <c r="AK542" i="3" s="1"/>
  <c r="AD542" i="3"/>
  <c r="A520" i="4"/>
  <c r="AG497" i="3"/>
  <c r="AE497" i="3"/>
  <c r="AK497" i="3" s="1"/>
  <c r="AD497" i="3"/>
  <c r="A702" i="4"/>
  <c r="AG679" i="3"/>
  <c r="G702" i="4" s="1"/>
  <c r="AE679" i="3"/>
  <c r="AK679" i="3" s="1"/>
  <c r="AD679" i="3"/>
  <c r="A104" i="4"/>
  <c r="AE81" i="3"/>
  <c r="AK81" i="3" s="1"/>
  <c r="AG81" i="3"/>
  <c r="AD81" i="3"/>
  <c r="AG972" i="3"/>
  <c r="AE972" i="3"/>
  <c r="AK972" i="3" s="1"/>
  <c r="AD972" i="3"/>
  <c r="A503" i="4"/>
  <c r="AG480" i="3"/>
  <c r="AE480" i="3"/>
  <c r="AK480" i="3" s="1"/>
  <c r="AD480" i="3"/>
  <c r="A480" i="4"/>
  <c r="AG457" i="3"/>
  <c r="AE457" i="3"/>
  <c r="AK457" i="3" s="1"/>
  <c r="AD457" i="3"/>
  <c r="A186" i="4"/>
  <c r="AG163" i="3"/>
  <c r="AE163" i="3"/>
  <c r="AK163" i="3" s="1"/>
  <c r="AD163" i="3"/>
  <c r="A443" i="4"/>
  <c r="AG420" i="3"/>
  <c r="AE420" i="3"/>
  <c r="AK420" i="3" s="1"/>
  <c r="AD420" i="3"/>
  <c r="A398" i="4"/>
  <c r="AG375" i="3"/>
  <c r="AE375" i="3"/>
  <c r="AK375" i="3" s="1"/>
  <c r="AD375" i="3"/>
  <c r="A334" i="4"/>
  <c r="AG311" i="3"/>
  <c r="AE311" i="3"/>
  <c r="AK311" i="3" s="1"/>
  <c r="AD311" i="3"/>
  <c r="A846" i="4"/>
  <c r="AG823" i="3"/>
  <c r="AE823" i="3"/>
  <c r="AK823" i="3" s="1"/>
  <c r="AD823" i="3"/>
  <c r="A814" i="4"/>
  <c r="AG791" i="3"/>
  <c r="AE791" i="3"/>
  <c r="AK791" i="3" s="1"/>
  <c r="AD791" i="3"/>
  <c r="A449" i="4"/>
  <c r="AG426" i="3"/>
  <c r="AE426" i="3"/>
  <c r="AK426" i="3" s="1"/>
  <c r="AD426" i="3"/>
  <c r="A70" i="4"/>
  <c r="AG47" i="3"/>
  <c r="AE47" i="3"/>
  <c r="AK47" i="3" s="1"/>
  <c r="AD47" i="3"/>
  <c r="A285" i="4"/>
  <c r="AG262" i="3"/>
  <c r="AE262" i="3"/>
  <c r="AK262" i="3" s="1"/>
  <c r="AD262" i="3"/>
  <c r="A738" i="4"/>
  <c r="AG715" i="3"/>
  <c r="AE715" i="3"/>
  <c r="AK715" i="3" s="1"/>
  <c r="AD715" i="3"/>
  <c r="A276" i="4"/>
  <c r="AG253" i="3"/>
  <c r="AE253" i="3"/>
  <c r="AK253" i="3" s="1"/>
  <c r="AD253" i="3"/>
  <c r="AG922" i="3"/>
  <c r="AE922" i="3"/>
  <c r="AK922" i="3" s="1"/>
  <c r="AD922" i="3"/>
  <c r="A860" i="4"/>
  <c r="AG837" i="3"/>
  <c r="AE837" i="3"/>
  <c r="AK837" i="3" s="1"/>
  <c r="AD837" i="3"/>
  <c r="AG980" i="3"/>
  <c r="AE980" i="3"/>
  <c r="AK980" i="3" s="1"/>
  <c r="AD980" i="3"/>
  <c r="AG936" i="3"/>
  <c r="AE936" i="3"/>
  <c r="AK936" i="3" s="1"/>
  <c r="AD936" i="3"/>
  <c r="A215" i="4"/>
  <c r="AG192" i="3"/>
  <c r="AE192" i="3"/>
  <c r="AK192" i="3" s="1"/>
  <c r="AD192" i="3"/>
  <c r="A192" i="4"/>
  <c r="AG169" i="3"/>
  <c r="G192" i="4" s="1"/>
  <c r="AE169" i="3"/>
  <c r="AK169" i="3" s="1"/>
  <c r="AD169" i="3"/>
  <c r="A701" i="4"/>
  <c r="AG678" i="3"/>
  <c r="AE678" i="3"/>
  <c r="AK678" i="3" s="1"/>
  <c r="AD678" i="3"/>
  <c r="A155" i="4"/>
  <c r="AG132" i="3"/>
  <c r="G155" i="4" s="1"/>
  <c r="AE132" i="3"/>
  <c r="AK132" i="3" s="1"/>
  <c r="AD132" i="3"/>
  <c r="A110" i="4"/>
  <c r="AG87" i="3"/>
  <c r="AD87" i="3"/>
  <c r="AE87" i="3"/>
  <c r="AK87" i="3" s="1"/>
  <c r="A644" i="4"/>
  <c r="AG621" i="3"/>
  <c r="G644" i="4" s="1"/>
  <c r="AE621" i="3"/>
  <c r="AK621" i="3" s="1"/>
  <c r="AD621" i="3"/>
  <c r="A189" i="4"/>
  <c r="AG166" i="3"/>
  <c r="AE166" i="3"/>
  <c r="AK166" i="3" s="1"/>
  <c r="AD166" i="3"/>
  <c r="A382" i="4"/>
  <c r="AG359" i="3"/>
  <c r="G382" i="4" s="1"/>
  <c r="AE359" i="3"/>
  <c r="AK359" i="3" s="1"/>
  <c r="AD359" i="3"/>
  <c r="A161" i="4"/>
  <c r="AE138" i="3"/>
  <c r="AK138" i="3" s="1"/>
  <c r="AG138" i="3"/>
  <c r="AD138" i="3"/>
  <c r="A668" i="4"/>
  <c r="AG645" i="3"/>
  <c r="G668" i="4" s="1"/>
  <c r="AE645" i="3"/>
  <c r="AK645" i="3" s="1"/>
  <c r="AD645" i="3"/>
  <c r="A556" i="4"/>
  <c r="AG533" i="3"/>
  <c r="AE533" i="3"/>
  <c r="AK533" i="3" s="1"/>
  <c r="AD533" i="3"/>
  <c r="A450" i="4"/>
  <c r="AG427" i="3"/>
  <c r="G450" i="4" s="1"/>
  <c r="AE427" i="3"/>
  <c r="AK427" i="3" s="1"/>
  <c r="AD427" i="3"/>
  <c r="A513" i="4"/>
  <c r="AG490" i="3"/>
  <c r="AE490" i="3"/>
  <c r="AK490" i="3" s="1"/>
  <c r="AD490" i="3"/>
  <c r="A356" i="4"/>
  <c r="AG333" i="3"/>
  <c r="G356" i="4" s="1"/>
  <c r="AE333" i="3"/>
  <c r="AK333" i="3" s="1"/>
  <c r="AD333" i="3"/>
  <c r="A706" i="4"/>
  <c r="AG683" i="3"/>
  <c r="AE683" i="3"/>
  <c r="AK683" i="3" s="1"/>
  <c r="AD683" i="3"/>
  <c r="A94" i="4"/>
  <c r="AG71" i="3"/>
  <c r="G94" i="4" s="1"/>
  <c r="AE71" i="3"/>
  <c r="AK71" i="3" s="1"/>
  <c r="AD71" i="3"/>
  <c r="A693" i="4"/>
  <c r="AG670" i="3"/>
  <c r="AE670" i="3"/>
  <c r="AK670" i="3" s="1"/>
  <c r="AD670" i="3"/>
  <c r="A524" i="4"/>
  <c r="AG501" i="3"/>
  <c r="G524" i="4" s="1"/>
  <c r="AE501" i="3"/>
  <c r="AK501" i="3" s="1"/>
  <c r="AD501" i="3"/>
  <c r="A411" i="4"/>
  <c r="AG388" i="3"/>
  <c r="AE388" i="3"/>
  <c r="AK388" i="3" s="1"/>
  <c r="AD388" i="3"/>
  <c r="A306" i="4"/>
  <c r="AG283" i="3"/>
  <c r="G306" i="4" s="1"/>
  <c r="AE283" i="3"/>
  <c r="AK283" i="3" s="1"/>
  <c r="AD283" i="3"/>
  <c r="A707" i="4"/>
  <c r="AG684" i="3"/>
  <c r="AE684" i="3"/>
  <c r="AK684" i="3" s="1"/>
  <c r="AD684" i="3"/>
  <c r="AG924" i="3"/>
  <c r="AE924" i="3"/>
  <c r="AK924" i="3" s="1"/>
  <c r="AD924" i="3"/>
  <c r="A836" i="4"/>
  <c r="AG813" i="3"/>
  <c r="AE813" i="3"/>
  <c r="AK813" i="3" s="1"/>
  <c r="AD813" i="3"/>
  <c r="A844" i="4"/>
  <c r="AG821" i="3"/>
  <c r="AE821" i="3"/>
  <c r="AK821" i="3" s="1"/>
  <c r="AD821" i="3"/>
  <c r="A666" i="4"/>
  <c r="AG643" i="3"/>
  <c r="AE643" i="3"/>
  <c r="AK643" i="3" s="1"/>
  <c r="AD643" i="3"/>
  <c r="A655" i="4"/>
  <c r="AG632" i="3"/>
  <c r="AE632" i="3"/>
  <c r="AK632" i="3" s="1"/>
  <c r="AD632" i="3"/>
  <c r="A302" i="4"/>
  <c r="AG279" i="3"/>
  <c r="AE279" i="3"/>
  <c r="AK279" i="3" s="1"/>
  <c r="AD279" i="3"/>
  <c r="A606" i="4"/>
  <c r="AG583" i="3"/>
  <c r="AD583" i="3"/>
  <c r="D606" i="4" s="1"/>
  <c r="AE583" i="3"/>
  <c r="AK583" i="3" s="1"/>
  <c r="A144" i="4"/>
  <c r="AE121" i="3"/>
  <c r="AK121" i="3" s="1"/>
  <c r="AG121" i="3"/>
  <c r="AD121" i="3"/>
  <c r="A220" i="4"/>
  <c r="AG197" i="3"/>
  <c r="AE197" i="3"/>
  <c r="AK197" i="3" s="1"/>
  <c r="AD197" i="3"/>
  <c r="A309" i="4"/>
  <c r="AG286" i="3"/>
  <c r="AE286" i="3"/>
  <c r="AK286" i="3" s="1"/>
  <c r="AD286" i="3"/>
  <c r="A831" i="4"/>
  <c r="AG808" i="3"/>
  <c r="AD808" i="3"/>
  <c r="D831" i="4" s="1"/>
  <c r="AE808" i="3"/>
  <c r="AK808" i="3" s="1"/>
  <c r="A522" i="4"/>
  <c r="AG499" i="3"/>
  <c r="AE499" i="3"/>
  <c r="AK499" i="3" s="1"/>
  <c r="AD499" i="3"/>
  <c r="A511" i="4"/>
  <c r="AG488" i="3"/>
  <c r="AE488" i="3"/>
  <c r="AK488" i="3" s="1"/>
  <c r="AD488" i="3"/>
  <c r="A158" i="4"/>
  <c r="AG135" i="3"/>
  <c r="AE135" i="3"/>
  <c r="AK135" i="3" s="1"/>
  <c r="AD135" i="3"/>
  <c r="A462" i="4"/>
  <c r="AG439" i="3"/>
  <c r="AE439" i="3"/>
  <c r="AK439" i="3" s="1"/>
  <c r="AD439" i="3"/>
  <c r="A657" i="4"/>
  <c r="AG634" i="3"/>
  <c r="AE634" i="3"/>
  <c r="AK634" i="3" s="1"/>
  <c r="AD634" i="3"/>
  <c r="A76" i="4"/>
  <c r="AE53" i="3"/>
  <c r="AK53" i="3" s="1"/>
  <c r="AG53" i="3"/>
  <c r="G76" i="4" s="1"/>
  <c r="AD53" i="3"/>
  <c r="A742" i="4"/>
  <c r="AG719" i="3"/>
  <c r="AE719" i="3"/>
  <c r="AK719" i="3" s="1"/>
  <c r="AD719" i="3"/>
  <c r="A165" i="4"/>
  <c r="AG142" i="3"/>
  <c r="AE142" i="3"/>
  <c r="AK142" i="3" s="1"/>
  <c r="AD142" i="3"/>
  <c r="A378" i="4"/>
  <c r="AG355" i="3"/>
  <c r="AE355" i="3"/>
  <c r="AK355" i="3" s="1"/>
  <c r="AD355" i="3"/>
  <c r="A367" i="4"/>
  <c r="AG344" i="3"/>
  <c r="AE344" i="3"/>
  <c r="AK344" i="3" s="1"/>
  <c r="AD344" i="3"/>
  <c r="A777" i="4"/>
  <c r="AG754" i="3"/>
  <c r="AE754" i="3"/>
  <c r="AK754" i="3" s="1"/>
  <c r="AD754" i="3"/>
  <c r="A318" i="4"/>
  <c r="AG295" i="3"/>
  <c r="AE295" i="3"/>
  <c r="AK295" i="3" s="1"/>
  <c r="AD295" i="3"/>
  <c r="A719" i="4"/>
  <c r="AG696" i="3"/>
  <c r="AE696" i="3"/>
  <c r="AK696" i="3" s="1"/>
  <c r="AD696" i="3"/>
  <c r="A795" i="4"/>
  <c r="AG772" i="3"/>
  <c r="AE772" i="3"/>
  <c r="AK772" i="3" s="1"/>
  <c r="AD772" i="3"/>
  <c r="AG929" i="3"/>
  <c r="AE929" i="3"/>
  <c r="AK929" i="3" s="1"/>
  <c r="AD929" i="3"/>
  <c r="AG968" i="3"/>
  <c r="AE968" i="3"/>
  <c r="AK968" i="3" s="1"/>
  <c r="AD968" i="3"/>
  <c r="AG986" i="3"/>
  <c r="AE986" i="3"/>
  <c r="AK986" i="3" s="1"/>
  <c r="AD986" i="3"/>
  <c r="A235" i="4"/>
  <c r="AG212" i="3"/>
  <c r="AE212" i="3"/>
  <c r="AK212" i="3" s="1"/>
  <c r="AD212" i="3"/>
  <c r="A348" i="4"/>
  <c r="AG325" i="3"/>
  <c r="G348" i="4" s="1"/>
  <c r="AE325" i="3"/>
  <c r="AK325" i="3" s="1"/>
  <c r="AD325" i="3"/>
  <c r="A711" i="4"/>
  <c r="AG688" i="3"/>
  <c r="AE688" i="3"/>
  <c r="AK688" i="3" s="1"/>
  <c r="AD688" i="3"/>
  <c r="A212" i="4"/>
  <c r="AG189" i="3"/>
  <c r="G212" i="4" s="1"/>
  <c r="AE189" i="3"/>
  <c r="AK189" i="3" s="1"/>
  <c r="AD189" i="3"/>
  <c r="A554" i="4"/>
  <c r="AG531" i="3"/>
  <c r="AE531" i="3"/>
  <c r="AK531" i="3" s="1"/>
  <c r="AD531" i="3"/>
  <c r="A653" i="4"/>
  <c r="AG630" i="3"/>
  <c r="G653" i="4" s="1"/>
  <c r="AE630" i="3"/>
  <c r="AK630" i="3" s="1"/>
  <c r="AD630" i="3"/>
  <c r="A598" i="4"/>
  <c r="AG575" i="3"/>
  <c r="AE575" i="3"/>
  <c r="AK575" i="3" s="1"/>
  <c r="AD575" i="3"/>
  <c r="A811" i="4"/>
  <c r="AG788" i="3"/>
  <c r="AE788" i="3"/>
  <c r="AK788" i="3" s="1"/>
  <c r="AD788" i="3"/>
  <c r="A878" i="4"/>
  <c r="AG855" i="3"/>
  <c r="AE855" i="3"/>
  <c r="AK855" i="3" s="1"/>
  <c r="AD855" i="3"/>
  <c r="A160" i="4"/>
  <c r="AG137" i="3"/>
  <c r="G160" i="4" s="1"/>
  <c r="AE137" i="3"/>
  <c r="AK137" i="3" s="1"/>
  <c r="AD137" i="3"/>
  <c r="A643" i="4"/>
  <c r="AG620" i="3"/>
  <c r="AE620" i="3"/>
  <c r="AK620" i="3" s="1"/>
  <c r="AD620" i="3"/>
  <c r="A578" i="4"/>
  <c r="AG555" i="3"/>
  <c r="G578" i="4" s="1"/>
  <c r="AE555" i="3"/>
  <c r="AK555" i="3" s="1"/>
  <c r="AD555" i="3"/>
  <c r="A389" i="4"/>
  <c r="AG366" i="3"/>
  <c r="AE366" i="3"/>
  <c r="AK366" i="3" s="1"/>
  <c r="AD366" i="3"/>
  <c r="A819" i="4"/>
  <c r="AG796" i="3"/>
  <c r="G819" i="4" s="1"/>
  <c r="AE796" i="3"/>
  <c r="AK796" i="3" s="1"/>
  <c r="AD796" i="3"/>
  <c r="A361" i="4"/>
  <c r="AG338" i="3"/>
  <c r="AD338" i="3"/>
  <c r="AE338" i="3"/>
  <c r="AK338" i="3" s="1"/>
  <c r="A274" i="4"/>
  <c r="AG251" i="3"/>
  <c r="G274" i="4" s="1"/>
  <c r="AE251" i="3"/>
  <c r="AK251" i="3" s="1"/>
  <c r="AD251" i="3"/>
  <c r="A617" i="4"/>
  <c r="AG594" i="3"/>
  <c r="AE594" i="3"/>
  <c r="AK594" i="3" s="1"/>
  <c r="AD594" i="3"/>
  <c r="A130" i="4"/>
  <c r="AG107" i="3"/>
  <c r="G130" i="4" s="1"/>
  <c r="AE107" i="3"/>
  <c r="AK107" i="3" s="1"/>
  <c r="AD107" i="3"/>
  <c r="A473" i="4"/>
  <c r="AG450" i="3"/>
  <c r="AE450" i="3"/>
  <c r="AK450" i="3" s="1"/>
  <c r="AD450" i="3"/>
  <c r="A230" i="4"/>
  <c r="AG207" i="3"/>
  <c r="G230" i="4" s="1"/>
  <c r="AE207" i="3"/>
  <c r="AK207" i="3" s="1"/>
  <c r="AD207" i="3"/>
  <c r="A406" i="4"/>
  <c r="AG383" i="3"/>
  <c r="AE383" i="3"/>
  <c r="AK383" i="3" s="1"/>
  <c r="AD383" i="3"/>
  <c r="A164" i="4"/>
  <c r="AE141" i="3"/>
  <c r="AK141" i="3" s="1"/>
  <c r="AG141" i="3"/>
  <c r="AD141" i="3"/>
  <c r="A650" i="4"/>
  <c r="AG627" i="3"/>
  <c r="AE627" i="3"/>
  <c r="AK627" i="3" s="1"/>
  <c r="AD627" i="3"/>
  <c r="A227" i="4"/>
  <c r="AG204" i="3"/>
  <c r="G227" i="4" s="1"/>
  <c r="AE204" i="3"/>
  <c r="AK204" i="3" s="1"/>
  <c r="AD204" i="3"/>
  <c r="A546" i="4"/>
  <c r="AG523" i="3"/>
  <c r="AE523" i="3"/>
  <c r="AK523" i="3" s="1"/>
  <c r="AD523" i="3"/>
  <c r="A39" i="4"/>
  <c r="AE16" i="3"/>
  <c r="AK16" i="3" s="1"/>
  <c r="AG16" i="3"/>
  <c r="AD16" i="3"/>
  <c r="A440" i="4"/>
  <c r="AG417" i="3"/>
  <c r="AE417" i="3"/>
  <c r="AK417" i="3" s="1"/>
  <c r="AD417" i="3"/>
  <c r="A760" i="4"/>
  <c r="AG737" i="3"/>
  <c r="G760" i="4" s="1"/>
  <c r="AE737" i="3"/>
  <c r="AK737" i="3" s="1"/>
  <c r="AD737" i="3"/>
  <c r="A517" i="4"/>
  <c r="AG494" i="3"/>
  <c r="AE494" i="3"/>
  <c r="AK494" i="3" s="1"/>
  <c r="AD494" i="3"/>
  <c r="A716" i="4"/>
  <c r="AG693" i="3"/>
  <c r="G716" i="4" s="1"/>
  <c r="AE693" i="3"/>
  <c r="AK693" i="3" s="1"/>
  <c r="AD693" i="3"/>
  <c r="A351" i="4"/>
  <c r="AG328" i="3"/>
  <c r="AE328" i="3"/>
  <c r="AK328" i="3" s="1"/>
  <c r="AD328" i="3"/>
  <c r="A865" i="4"/>
  <c r="AG842" i="3"/>
  <c r="G865" i="4" s="1"/>
  <c r="AE842" i="3"/>
  <c r="AK842" i="3" s="1"/>
  <c r="AD842" i="3"/>
  <c r="A209" i="4"/>
  <c r="AG186" i="3"/>
  <c r="AE186" i="3"/>
  <c r="AK186" i="3" s="1"/>
  <c r="AD186" i="3"/>
  <c r="A815" i="4"/>
  <c r="AG792" i="3"/>
  <c r="G815" i="4" s="1"/>
  <c r="AD792" i="3"/>
  <c r="AE792" i="3"/>
  <c r="AK792" i="3" s="1"/>
  <c r="A139" i="4"/>
  <c r="AE116" i="3"/>
  <c r="AK116" i="3" s="1"/>
  <c r="AG116" i="3"/>
  <c r="AD116" i="3"/>
  <c r="A649" i="4"/>
  <c r="AG626" i="3"/>
  <c r="G649" i="4" s="1"/>
  <c r="AE626" i="3"/>
  <c r="AK626" i="3" s="1"/>
  <c r="AD626" i="3"/>
  <c r="A120" i="4"/>
  <c r="AE97" i="3"/>
  <c r="AK97" i="3" s="1"/>
  <c r="AG97" i="3"/>
  <c r="AD97" i="3"/>
  <c r="A485" i="4"/>
  <c r="AG462" i="3"/>
  <c r="G485" i="4" s="1"/>
  <c r="AE462" i="3"/>
  <c r="AK462" i="3" s="1"/>
  <c r="AD462" i="3"/>
  <c r="A62" i="4"/>
  <c r="AG39" i="3"/>
  <c r="AE39" i="3"/>
  <c r="AK39" i="3" s="1"/>
  <c r="AD39" i="3"/>
  <c r="AG967" i="3"/>
  <c r="AE967" i="3"/>
  <c r="AK967" i="3" s="1"/>
  <c r="AD967" i="3"/>
  <c r="A749" i="4"/>
  <c r="AG726" i="3"/>
  <c r="AE726" i="3"/>
  <c r="AK726" i="3" s="1"/>
  <c r="AD726" i="3"/>
  <c r="A605" i="4"/>
  <c r="AG582" i="3"/>
  <c r="AE582" i="3"/>
  <c r="AK582" i="3" s="1"/>
  <c r="AD582" i="3"/>
  <c r="AG937" i="3"/>
  <c r="AE937" i="3"/>
  <c r="AK937" i="3" s="1"/>
  <c r="AD937" i="3"/>
  <c r="AG889" i="3"/>
  <c r="AE889" i="3"/>
  <c r="AK889" i="3" s="1"/>
  <c r="AD889" i="3"/>
  <c r="A640" i="4"/>
  <c r="AG617" i="3"/>
  <c r="AE617" i="3"/>
  <c r="AK617" i="3" s="1"/>
  <c r="AD617" i="3"/>
  <c r="A552" i="4"/>
  <c r="AG529" i="3"/>
  <c r="AE529" i="3"/>
  <c r="AK529" i="3" s="1"/>
  <c r="AD529" i="3"/>
  <c r="A807" i="4"/>
  <c r="AG784" i="3"/>
  <c r="AD784" i="3"/>
  <c r="AE784" i="3"/>
  <c r="AK784" i="3" s="1"/>
  <c r="A732" i="4"/>
  <c r="AG709" i="3"/>
  <c r="AE709" i="3"/>
  <c r="AK709" i="3" s="1"/>
  <c r="AD709" i="3"/>
  <c r="A342" i="4"/>
  <c r="AG319" i="3"/>
  <c r="AE319" i="3"/>
  <c r="AK319" i="3" s="1"/>
  <c r="AD319" i="3"/>
  <c r="A614" i="4"/>
  <c r="AG591" i="3"/>
  <c r="AE591" i="3"/>
  <c r="AK591" i="3" s="1"/>
  <c r="AD591" i="3"/>
  <c r="A54" i="4"/>
  <c r="AG31" i="3"/>
  <c r="AD31" i="3"/>
  <c r="AE31" i="3"/>
  <c r="AK31" i="3" s="1"/>
  <c r="A238" i="4"/>
  <c r="AG215" i="3"/>
  <c r="AE215" i="3"/>
  <c r="AK215" i="3" s="1"/>
  <c r="AD215" i="3"/>
  <c r="A726" i="4"/>
  <c r="AG703" i="3"/>
  <c r="AE703" i="3"/>
  <c r="AK703" i="3" s="1"/>
  <c r="AD703" i="3"/>
  <c r="A580" i="4"/>
  <c r="AG557" i="3"/>
  <c r="AE557" i="3"/>
  <c r="AK557" i="3" s="1"/>
  <c r="AD557" i="3"/>
  <c r="A769" i="4"/>
  <c r="AG746" i="3"/>
  <c r="AE746" i="3"/>
  <c r="AK746" i="3" s="1"/>
  <c r="AD746" i="3"/>
  <c r="AG963" i="3"/>
  <c r="AE963" i="3"/>
  <c r="AK963" i="3" s="1"/>
  <c r="AD963" i="3"/>
  <c r="A731" i="4"/>
  <c r="AG708" i="3"/>
  <c r="G731" i="4" s="1"/>
  <c r="AE708" i="3"/>
  <c r="AK708" i="3" s="1"/>
  <c r="AD708" i="3"/>
  <c r="AG984" i="3"/>
  <c r="AE984" i="3"/>
  <c r="AK984" i="3" s="1"/>
  <c r="AD984" i="3"/>
  <c r="A587" i="4"/>
  <c r="AG564" i="3"/>
  <c r="AE564" i="3"/>
  <c r="AK564" i="3" s="1"/>
  <c r="AD564" i="3"/>
  <c r="A789" i="4"/>
  <c r="AG766" i="3"/>
  <c r="AE766" i="3"/>
  <c r="AK766" i="3" s="1"/>
  <c r="AD766" i="3"/>
  <c r="A214" i="4"/>
  <c r="AG191" i="3"/>
  <c r="AE191" i="3"/>
  <c r="AK191" i="3" s="1"/>
  <c r="AD191" i="3"/>
  <c r="A124" i="4"/>
  <c r="AE101" i="3"/>
  <c r="AK101" i="3" s="1"/>
  <c r="AG101" i="3"/>
  <c r="AD101" i="3"/>
  <c r="A31" i="4"/>
  <c r="AG8" i="3"/>
  <c r="AE8" i="3"/>
  <c r="AK8" i="3" s="1"/>
  <c r="AD8" i="3"/>
  <c r="A420" i="4"/>
  <c r="AG397" i="3"/>
  <c r="AE397" i="3"/>
  <c r="AK397" i="3" s="1"/>
  <c r="AD397" i="3"/>
  <c r="A272" i="4"/>
  <c r="AG249" i="3"/>
  <c r="AE249" i="3"/>
  <c r="AK249" i="3" s="1"/>
  <c r="AD249" i="3"/>
  <c r="AG1002" i="3"/>
  <c r="AE1002" i="3"/>
  <c r="AK1002" i="3" s="1"/>
  <c r="AD1002" i="3"/>
  <c r="AG900" i="3"/>
  <c r="AE900" i="3"/>
  <c r="AK900" i="3" s="1"/>
  <c r="AD900" i="3"/>
  <c r="A447" i="4"/>
  <c r="AG424" i="3"/>
  <c r="AE424" i="3"/>
  <c r="AK424" i="3" s="1"/>
  <c r="AD424" i="3"/>
  <c r="A67" i="4"/>
  <c r="AE44" i="3"/>
  <c r="AK44" i="3" s="1"/>
  <c r="AG44" i="3"/>
  <c r="AD44" i="3"/>
  <c r="A633" i="4"/>
  <c r="AG610" i="3"/>
  <c r="AE610" i="3"/>
  <c r="AK610" i="3" s="1"/>
  <c r="AD610" i="3"/>
  <c r="A676" i="4"/>
  <c r="AG653" i="3"/>
  <c r="AE653" i="3"/>
  <c r="AK653" i="3" s="1"/>
  <c r="AD653" i="3"/>
  <c r="A645" i="4"/>
  <c r="AG622" i="3"/>
  <c r="AE622" i="3"/>
  <c r="AK622" i="3" s="1"/>
  <c r="AD622" i="3"/>
  <c r="AG992" i="3"/>
  <c r="AE992" i="3"/>
  <c r="AK992" i="3" s="1"/>
  <c r="AD992" i="3"/>
  <c r="A46" i="4"/>
  <c r="AG23" i="3"/>
  <c r="G46" i="4" s="1"/>
  <c r="AE23" i="3"/>
  <c r="AK23" i="3" s="1"/>
  <c r="AD23" i="3"/>
  <c r="A833" i="4"/>
  <c r="AG810" i="3"/>
  <c r="AE810" i="3"/>
  <c r="AK810" i="3" s="1"/>
  <c r="AD810" i="3"/>
  <c r="A646" i="4"/>
  <c r="AG623" i="3"/>
  <c r="G646" i="4" s="1"/>
  <c r="AE623" i="3"/>
  <c r="AK623" i="3" s="1"/>
  <c r="AD623" i="3"/>
  <c r="A305" i="4"/>
  <c r="AG282" i="3"/>
  <c r="AE282" i="3"/>
  <c r="AK282" i="3" s="1"/>
  <c r="AD282" i="3"/>
  <c r="A812" i="4"/>
  <c r="AG789" i="3"/>
  <c r="G812" i="4" s="1"/>
  <c r="AE789" i="3"/>
  <c r="AK789" i="3" s="1"/>
  <c r="AD789" i="3"/>
  <c r="A699" i="4"/>
  <c r="AG676" i="3"/>
  <c r="AE676" i="3"/>
  <c r="AK676" i="3" s="1"/>
  <c r="AD676" i="3"/>
  <c r="A594" i="4"/>
  <c r="AG571" i="3"/>
  <c r="G594" i="4" s="1"/>
  <c r="AE571" i="3"/>
  <c r="AK571" i="3" s="1"/>
  <c r="AD571" i="3"/>
  <c r="A132" i="4"/>
  <c r="AE109" i="3"/>
  <c r="AK109" i="3" s="1"/>
  <c r="AG109" i="3"/>
  <c r="AD109" i="3"/>
  <c r="AG945" i="3"/>
  <c r="AE945" i="3"/>
  <c r="AK945" i="3" s="1"/>
  <c r="AD945" i="3"/>
  <c r="AG913" i="3"/>
  <c r="AE913" i="3"/>
  <c r="AK913" i="3" s="1"/>
  <c r="AD913" i="3"/>
  <c r="AG971" i="3"/>
  <c r="AE971" i="3"/>
  <c r="AK971" i="3" s="1"/>
  <c r="AD971" i="3"/>
  <c r="A159" i="4"/>
  <c r="AE136" i="3"/>
  <c r="AK136" i="3" s="1"/>
  <c r="AG136" i="3"/>
  <c r="AD136" i="3"/>
  <c r="A630" i="4"/>
  <c r="AG607" i="3"/>
  <c r="AE607" i="3"/>
  <c r="AK607" i="3" s="1"/>
  <c r="AD607" i="3"/>
  <c r="A577" i="4"/>
  <c r="AG554" i="3"/>
  <c r="AE554" i="3"/>
  <c r="AK554" i="3" s="1"/>
  <c r="AD554" i="3"/>
  <c r="A388" i="4"/>
  <c r="AG365" i="3"/>
  <c r="AE365" i="3"/>
  <c r="AK365" i="3" s="1"/>
  <c r="AD365" i="3"/>
  <c r="A608" i="4"/>
  <c r="AG585" i="3"/>
  <c r="AE585" i="3"/>
  <c r="AK585" i="3" s="1"/>
  <c r="AD585" i="3"/>
  <c r="AG944" i="3"/>
  <c r="AE944" i="3"/>
  <c r="AK944" i="3" s="1"/>
  <c r="AD944" i="3"/>
  <c r="AG887" i="3"/>
  <c r="AE887" i="3"/>
  <c r="AK887" i="3" s="1"/>
  <c r="AD887" i="3"/>
  <c r="AG959" i="3"/>
  <c r="AE959" i="3"/>
  <c r="AK959" i="3" s="1"/>
  <c r="AD959" i="3"/>
  <c r="A729" i="4"/>
  <c r="AG706" i="3"/>
  <c r="AE706" i="3"/>
  <c r="AK706" i="3" s="1"/>
  <c r="AD706" i="3"/>
  <c r="D729" i="4" s="1"/>
  <c r="A486" i="4"/>
  <c r="AG463" i="3"/>
  <c r="AE463" i="3"/>
  <c r="AK463" i="3" s="1"/>
  <c r="AD463" i="3"/>
  <c r="A433" i="4"/>
  <c r="AG410" i="3"/>
  <c r="AE410" i="3"/>
  <c r="AK410" i="3" s="1"/>
  <c r="AD410" i="3"/>
  <c r="D433" i="4" s="1"/>
  <c r="A244" i="4"/>
  <c r="AG221" i="3"/>
  <c r="AE221" i="3"/>
  <c r="AK221" i="3" s="1"/>
  <c r="AD221" i="3"/>
  <c r="A464" i="4"/>
  <c r="AG441" i="3"/>
  <c r="AE441" i="3"/>
  <c r="AK441" i="3" s="1"/>
  <c r="AD441" i="3"/>
  <c r="D464" i="4" s="1"/>
  <c r="AG899" i="3"/>
  <c r="AE899" i="3"/>
  <c r="AK899" i="3" s="1"/>
  <c r="AD899" i="3"/>
  <c r="A848" i="4"/>
  <c r="AG825" i="3"/>
  <c r="AE825" i="3"/>
  <c r="AK825" i="3" s="1"/>
  <c r="AD825" i="3"/>
  <c r="AG1000" i="3"/>
  <c r="AE1000" i="3"/>
  <c r="AK1000" i="3" s="1"/>
  <c r="AD1000" i="3"/>
  <c r="A604" i="4"/>
  <c r="AG581" i="3"/>
  <c r="AE581" i="3"/>
  <c r="AK581" i="3" s="1"/>
  <c r="AD581" i="3"/>
  <c r="A581" i="4"/>
  <c r="AG558" i="3"/>
  <c r="G581" i="4" s="1"/>
  <c r="AE558" i="3"/>
  <c r="AK558" i="3" s="1"/>
  <c r="AD558" i="3"/>
  <c r="A324" i="4"/>
  <c r="AG301" i="3"/>
  <c r="AE301" i="3"/>
  <c r="AK301" i="3" s="1"/>
  <c r="AD301" i="3"/>
  <c r="A544" i="4"/>
  <c r="AG521" i="3"/>
  <c r="G544" i="4" s="1"/>
  <c r="AE521" i="3"/>
  <c r="AK521" i="3" s="1"/>
  <c r="AD521" i="3"/>
  <c r="A595" i="4"/>
  <c r="AG572" i="3"/>
  <c r="AE572" i="3"/>
  <c r="AK572" i="3" s="1"/>
  <c r="AD572" i="3"/>
  <c r="A242" i="4"/>
  <c r="AG219" i="3"/>
  <c r="G242" i="4" s="1"/>
  <c r="AE219" i="3"/>
  <c r="AK219" i="3" s="1"/>
  <c r="AD219" i="3"/>
  <c r="A835" i="4"/>
  <c r="AG812" i="3"/>
  <c r="AE812" i="3"/>
  <c r="AK812" i="3" s="1"/>
  <c r="AD812" i="3"/>
  <c r="AG975" i="3"/>
  <c r="AE975" i="3"/>
  <c r="AK975" i="3" s="1"/>
  <c r="AD975" i="3"/>
  <c r="A460" i="4"/>
  <c r="AG437" i="3"/>
  <c r="AE437" i="3"/>
  <c r="AK437" i="3" s="1"/>
  <c r="AD437" i="3"/>
  <c r="A437" i="4"/>
  <c r="AG414" i="3"/>
  <c r="AE414" i="3"/>
  <c r="AK414" i="3" s="1"/>
  <c r="AD414" i="3"/>
  <c r="A180" i="4"/>
  <c r="AE157" i="3"/>
  <c r="AK157" i="3" s="1"/>
  <c r="AD157" i="3"/>
  <c r="AG157" i="3"/>
  <c r="A400" i="4"/>
  <c r="AG377" i="3"/>
  <c r="AE377" i="3"/>
  <c r="AK377" i="3" s="1"/>
  <c r="AD377" i="3"/>
  <c r="A451" i="4"/>
  <c r="AG428" i="3"/>
  <c r="AE428" i="3"/>
  <c r="AK428" i="3" s="1"/>
  <c r="AD428" i="3"/>
  <c r="A98" i="4"/>
  <c r="AG75" i="3"/>
  <c r="AE75" i="3"/>
  <c r="AK75" i="3" s="1"/>
  <c r="AD75" i="3"/>
  <c r="A237" i="4"/>
  <c r="AG214" i="3"/>
  <c r="AE214" i="3"/>
  <c r="AK214" i="3" s="1"/>
  <c r="AD214" i="3"/>
  <c r="AG927" i="3"/>
  <c r="AE927" i="3"/>
  <c r="AK927" i="3" s="1"/>
  <c r="AD927" i="3"/>
  <c r="A316" i="4"/>
  <c r="AG293" i="3"/>
  <c r="AE293" i="3"/>
  <c r="AK293" i="3" s="1"/>
  <c r="AD293" i="3"/>
  <c r="A293" i="4"/>
  <c r="AG270" i="3"/>
  <c r="AE270" i="3"/>
  <c r="AK270" i="3" s="1"/>
  <c r="AD270" i="3"/>
  <c r="D293" i="4" s="1"/>
  <c r="A35" i="4"/>
  <c r="AG12" i="3"/>
  <c r="AE12" i="3"/>
  <c r="AK12" i="3" s="1"/>
  <c r="AD12" i="3"/>
  <c r="A256" i="4"/>
  <c r="AG233" i="3"/>
  <c r="AE233" i="3"/>
  <c r="AK233" i="3" s="1"/>
  <c r="AD233" i="3"/>
  <c r="D256" i="4" s="1"/>
  <c r="A307" i="4"/>
  <c r="AG284" i="3"/>
  <c r="AE284" i="3"/>
  <c r="AK284" i="3" s="1"/>
  <c r="AD284" i="3"/>
  <c r="A817" i="4"/>
  <c r="AG794" i="3"/>
  <c r="AE794" i="3"/>
  <c r="AK794" i="3" s="1"/>
  <c r="AD794" i="3"/>
  <c r="D817" i="4" s="1"/>
  <c r="AG908" i="3"/>
  <c r="AE908" i="3"/>
  <c r="AK908" i="3" s="1"/>
  <c r="AD908" i="3"/>
  <c r="A538" i="4"/>
  <c r="AG515" i="3"/>
  <c r="AE515" i="3"/>
  <c r="AK515" i="3" s="1"/>
  <c r="AD515" i="3"/>
  <c r="A670" i="4"/>
  <c r="AG647" i="3"/>
  <c r="AE647" i="3"/>
  <c r="AK647" i="3" s="1"/>
  <c r="AD647" i="3"/>
  <c r="A234" i="4"/>
  <c r="AG211" i="3"/>
  <c r="AD211" i="3"/>
  <c r="AE211" i="3"/>
  <c r="AK211" i="3" s="1"/>
  <c r="A223" i="4"/>
  <c r="AG200" i="3"/>
  <c r="AE200" i="3"/>
  <c r="AK200" i="3" s="1"/>
  <c r="AD200" i="3"/>
  <c r="A733" i="4"/>
  <c r="AG710" i="3"/>
  <c r="AE710" i="3"/>
  <c r="AK710" i="3" s="1"/>
  <c r="AD710" i="3"/>
  <c r="A174" i="4"/>
  <c r="AG151" i="3"/>
  <c r="AE151" i="3"/>
  <c r="AK151" i="3" s="1"/>
  <c r="AD151" i="3"/>
  <c r="A575" i="4"/>
  <c r="AG552" i="3"/>
  <c r="AE552" i="3"/>
  <c r="AK552" i="3" s="1"/>
  <c r="AD552" i="3"/>
  <c r="A651" i="4"/>
  <c r="AG628" i="3"/>
  <c r="AE628" i="3"/>
  <c r="AK628" i="3" s="1"/>
  <c r="AD628" i="3"/>
  <c r="A863" i="4"/>
  <c r="AG840" i="3"/>
  <c r="AD840" i="3"/>
  <c r="AE840" i="3"/>
  <c r="AK840" i="3" s="1"/>
  <c r="A845" i="4"/>
  <c r="AG822" i="3"/>
  <c r="AE822" i="3"/>
  <c r="AK822" i="3" s="1"/>
  <c r="AD822" i="3"/>
  <c r="A880" i="4"/>
  <c r="AG857" i="3"/>
  <c r="AE857" i="3"/>
  <c r="AK857" i="3" s="1"/>
  <c r="AD857" i="3"/>
  <c r="A182" i="4"/>
  <c r="AG159" i="3"/>
  <c r="AD159" i="3"/>
  <c r="AE159" i="3"/>
  <c r="AK159" i="3" s="1"/>
  <c r="A569" i="4"/>
  <c r="AG546" i="3"/>
  <c r="AE546" i="3"/>
  <c r="AK546" i="3" s="1"/>
  <c r="AD546" i="3"/>
  <c r="A600" i="4"/>
  <c r="AG577" i="3"/>
  <c r="AE577" i="3"/>
  <c r="AK577" i="3" s="1"/>
  <c r="AD577" i="3"/>
  <c r="A387" i="4"/>
  <c r="AG364" i="3"/>
  <c r="AE364" i="3"/>
  <c r="AK364" i="3" s="1"/>
  <c r="AD364" i="3"/>
  <c r="A583" i="4"/>
  <c r="AG560" i="3"/>
  <c r="AE560" i="3"/>
  <c r="AK560" i="3" s="1"/>
  <c r="AD560" i="3"/>
  <c r="A383" i="4"/>
  <c r="AG360" i="3"/>
  <c r="AE360" i="3"/>
  <c r="AK360" i="3" s="1"/>
  <c r="AD360" i="3"/>
  <c r="A271" i="4"/>
  <c r="AG248" i="3"/>
  <c r="AE248" i="3"/>
  <c r="AK248" i="3" s="1"/>
  <c r="AD248" i="3"/>
  <c r="A615" i="4"/>
  <c r="AG592" i="3"/>
  <c r="AE592" i="3"/>
  <c r="AK592" i="3" s="1"/>
  <c r="AD592" i="3"/>
  <c r="A127" i="4"/>
  <c r="AE104" i="3"/>
  <c r="AK104" i="3" s="1"/>
  <c r="AG104" i="3"/>
  <c r="AD104" i="3"/>
  <c r="A471" i="4"/>
  <c r="AG448" i="3"/>
  <c r="AE448" i="3"/>
  <c r="AK448" i="3" s="1"/>
  <c r="AD448" i="3"/>
  <c r="A252" i="4"/>
  <c r="AG229" i="3"/>
  <c r="AE229" i="3"/>
  <c r="AK229" i="3" s="1"/>
  <c r="AD229" i="3"/>
  <c r="A403" i="4"/>
  <c r="AG380" i="3"/>
  <c r="AE380" i="3"/>
  <c r="AK380" i="3" s="1"/>
  <c r="AD380" i="3"/>
  <c r="A126" i="4"/>
  <c r="AG103" i="3"/>
  <c r="AE103" i="3"/>
  <c r="AK103" i="3" s="1"/>
  <c r="AD103" i="3"/>
  <c r="A672" i="4"/>
  <c r="AG649" i="3"/>
  <c r="AE649" i="3"/>
  <c r="AK649" i="3" s="1"/>
  <c r="AD649" i="3"/>
  <c r="A119" i="4"/>
  <c r="AE96" i="3"/>
  <c r="AK96" i="3" s="1"/>
  <c r="AG96" i="3"/>
  <c r="AD96" i="3"/>
  <c r="A484" i="4"/>
  <c r="AG461" i="3"/>
  <c r="AE461" i="3"/>
  <c r="AK461" i="3" s="1"/>
  <c r="AD461" i="3"/>
  <c r="A60" i="4"/>
  <c r="AE37" i="3"/>
  <c r="AK37" i="3" s="1"/>
  <c r="AG37" i="3"/>
  <c r="AD37" i="3"/>
  <c r="A402" i="4"/>
  <c r="AG379" i="3"/>
  <c r="AE379" i="3"/>
  <c r="AK379" i="3" s="1"/>
  <c r="AD379" i="3"/>
  <c r="A782" i="4"/>
  <c r="AG759" i="3"/>
  <c r="AE759" i="3"/>
  <c r="AK759" i="3" s="1"/>
  <c r="AD759" i="3"/>
  <c r="A539" i="4"/>
  <c r="AG516" i="3"/>
  <c r="AE516" i="3"/>
  <c r="AK516" i="3" s="1"/>
  <c r="AD516" i="3"/>
  <c r="A678" i="4"/>
  <c r="AG655" i="3"/>
  <c r="AE655" i="3"/>
  <c r="AK655" i="3" s="1"/>
  <c r="AD655" i="3"/>
  <c r="A373" i="4"/>
  <c r="AG350" i="3"/>
  <c r="AE350" i="3"/>
  <c r="AK350" i="3" s="1"/>
  <c r="AD350" i="3"/>
  <c r="A572" i="4"/>
  <c r="AG549" i="3"/>
  <c r="AE549" i="3"/>
  <c r="AK549" i="3" s="1"/>
  <c r="AD549" i="3"/>
  <c r="A207" i="4"/>
  <c r="AG184" i="3"/>
  <c r="AE184" i="3"/>
  <c r="AK184" i="3" s="1"/>
  <c r="AD184" i="3"/>
  <c r="A853" i="4"/>
  <c r="AG830" i="3"/>
  <c r="AE830" i="3"/>
  <c r="AK830" i="3" s="1"/>
  <c r="AD830" i="3"/>
  <c r="A65" i="4"/>
  <c r="AE42" i="3"/>
  <c r="AK42" i="3" s="1"/>
  <c r="AG42" i="3"/>
  <c r="AD42" i="3"/>
  <c r="A671" i="4"/>
  <c r="AG648" i="3"/>
  <c r="AE648" i="3"/>
  <c r="AK648" i="3" s="1"/>
  <c r="AD648" i="3"/>
  <c r="A537" i="4"/>
  <c r="AG514" i="3"/>
  <c r="AE514" i="3"/>
  <c r="AK514" i="3" s="1"/>
  <c r="AD514" i="3"/>
  <c r="A483" i="4"/>
  <c r="AG460" i="3"/>
  <c r="AE460" i="3"/>
  <c r="AK460" i="3" s="1"/>
  <c r="AD460" i="3"/>
  <c r="A84" i="4"/>
  <c r="AE61" i="3"/>
  <c r="AK61" i="3" s="1"/>
  <c r="AD61" i="3"/>
  <c r="AG61" i="3"/>
  <c r="AG960" i="3"/>
  <c r="AE960" i="3"/>
  <c r="AK960" i="3" s="1"/>
  <c r="AD960" i="3"/>
  <c r="AE933" i="3"/>
  <c r="AK933" i="3" s="1"/>
  <c r="AG933" i="3"/>
  <c r="AD933" i="3"/>
  <c r="A363" i="4"/>
  <c r="AG340" i="3"/>
  <c r="AE340" i="3"/>
  <c r="AK340" i="3" s="1"/>
  <c r="AD340" i="3"/>
  <c r="A548" i="4"/>
  <c r="AG525" i="3"/>
  <c r="AE525" i="3"/>
  <c r="AK525" i="3" s="1"/>
  <c r="AD525" i="3"/>
  <c r="A438" i="4"/>
  <c r="AG415" i="3"/>
  <c r="AE415" i="3"/>
  <c r="AK415" i="3" s="1"/>
  <c r="AD415" i="3"/>
  <c r="A277" i="4"/>
  <c r="AG254" i="3"/>
  <c r="AE254" i="3"/>
  <c r="AK254" i="3" s="1"/>
  <c r="AD254" i="3"/>
  <c r="A148" i="4"/>
  <c r="AE125" i="3"/>
  <c r="AK125" i="3" s="1"/>
  <c r="AD125" i="3"/>
  <c r="D148" i="4" s="1"/>
  <c r="AG125" i="3"/>
  <c r="A49" i="4"/>
  <c r="AE26" i="3"/>
  <c r="AK26" i="3" s="1"/>
  <c r="AG26" i="3"/>
  <c r="AD26" i="3"/>
  <c r="AE934" i="3"/>
  <c r="AK934" i="3" s="1"/>
  <c r="AG934" i="3"/>
  <c r="AD934" i="3"/>
  <c r="AG893" i="3"/>
  <c r="AE893" i="3"/>
  <c r="AK893" i="3" s="1"/>
  <c r="AD893" i="3"/>
  <c r="A100" i="4"/>
  <c r="AE77" i="3"/>
  <c r="AK77" i="3" s="1"/>
  <c r="AG77" i="3"/>
  <c r="AD77" i="3"/>
  <c r="A145" i="4"/>
  <c r="AE122" i="3"/>
  <c r="AK122" i="3" s="1"/>
  <c r="AG122" i="3"/>
  <c r="AD122" i="3"/>
  <c r="A470" i="4"/>
  <c r="AG447" i="3"/>
  <c r="AE447" i="3"/>
  <c r="AK447" i="3" s="1"/>
  <c r="AD447" i="3"/>
  <c r="AG996" i="3"/>
  <c r="AE996" i="3"/>
  <c r="AK996" i="3" s="1"/>
  <c r="AD996" i="3"/>
  <c r="A687" i="4"/>
  <c r="AG664" i="3"/>
  <c r="AE664" i="3"/>
  <c r="AK664" i="3" s="1"/>
  <c r="AD664" i="3"/>
  <c r="A323" i="4"/>
  <c r="AG300" i="3"/>
  <c r="G323" i="4" s="1"/>
  <c r="AE300" i="3"/>
  <c r="AK300" i="3" s="1"/>
  <c r="AD300" i="3"/>
  <c r="A746" i="4"/>
  <c r="AG723" i="3"/>
  <c r="AE723" i="3"/>
  <c r="AK723" i="3" s="1"/>
  <c r="AD723" i="3"/>
  <c r="A33" i="4"/>
  <c r="AG10" i="3"/>
  <c r="G33" i="4" s="1"/>
  <c r="AE10" i="3"/>
  <c r="AK10" i="3" s="1"/>
  <c r="AD10" i="3"/>
  <c r="A474" i="4"/>
  <c r="AG451" i="3"/>
  <c r="AE451" i="3"/>
  <c r="AK451" i="3" s="1"/>
  <c r="AD451" i="3"/>
  <c r="A536" i="4"/>
  <c r="AG513" i="3"/>
  <c r="G536" i="4" s="1"/>
  <c r="AE513" i="3"/>
  <c r="AK513" i="3" s="1"/>
  <c r="AD513" i="3"/>
  <c r="A330" i="4"/>
  <c r="AG307" i="3"/>
  <c r="AD307" i="3"/>
  <c r="AE307" i="3"/>
  <c r="AK307" i="3" s="1"/>
  <c r="A859" i="4"/>
  <c r="AG836" i="3"/>
  <c r="G859" i="4" s="1"/>
  <c r="AE836" i="3"/>
  <c r="AK836" i="3" s="1"/>
  <c r="AD836" i="3"/>
  <c r="AG987" i="3"/>
  <c r="AE987" i="3"/>
  <c r="AK987" i="3" s="1"/>
  <c r="AD987" i="3"/>
  <c r="A585" i="4"/>
  <c r="AG562" i="3"/>
  <c r="AD562" i="3"/>
  <c r="D585" i="4" s="1"/>
  <c r="AE562" i="3"/>
  <c r="AK562" i="3" s="1"/>
  <c r="A885" i="4"/>
  <c r="AG862" i="3"/>
  <c r="AE862" i="3"/>
  <c r="AK862" i="3" s="1"/>
  <c r="AD862" i="3"/>
  <c r="A855" i="4"/>
  <c r="AG832" i="3"/>
  <c r="AD832" i="3"/>
  <c r="D855" i="4" s="1"/>
  <c r="AE832" i="3"/>
  <c r="AK832" i="3" s="1"/>
  <c r="A78" i="4"/>
  <c r="AG55" i="3"/>
  <c r="AE55" i="3"/>
  <c r="AK55" i="3" s="1"/>
  <c r="AD55" i="3"/>
  <c r="A502" i="4"/>
  <c r="AG479" i="3"/>
  <c r="AE479" i="3"/>
  <c r="AK479" i="3" s="1"/>
  <c r="AD479" i="3"/>
  <c r="A412" i="4"/>
  <c r="AG389" i="3"/>
  <c r="AE389" i="3"/>
  <c r="AK389" i="3" s="1"/>
  <c r="AD389" i="3"/>
  <c r="A319" i="4"/>
  <c r="AG296" i="3"/>
  <c r="AE296" i="3"/>
  <c r="AK296" i="3" s="1"/>
  <c r="AD296" i="3"/>
  <c r="A708" i="4"/>
  <c r="AG685" i="3"/>
  <c r="AE685" i="3"/>
  <c r="AK685" i="3" s="1"/>
  <c r="AD685" i="3"/>
  <c r="A790" i="4"/>
  <c r="AG767" i="3"/>
  <c r="AE767" i="3"/>
  <c r="AK767" i="3" s="1"/>
  <c r="AD767" i="3"/>
  <c r="A872" i="4"/>
  <c r="AG849" i="3"/>
  <c r="AE849" i="3"/>
  <c r="AK849" i="3" s="1"/>
  <c r="AD849" i="3"/>
  <c r="A842" i="4"/>
  <c r="AG819" i="3"/>
  <c r="AE819" i="3"/>
  <c r="AK819" i="3" s="1"/>
  <c r="AD819" i="3"/>
  <c r="A737" i="4"/>
  <c r="AG714" i="3"/>
  <c r="AE714" i="3"/>
  <c r="AK714" i="3" s="1"/>
  <c r="AD714" i="3"/>
  <c r="A358" i="4"/>
  <c r="AG335" i="3"/>
  <c r="AE335" i="3"/>
  <c r="AK335" i="3" s="1"/>
  <c r="AD335" i="3"/>
  <c r="A268" i="4"/>
  <c r="AG245" i="3"/>
  <c r="AE245" i="3"/>
  <c r="AK245" i="3" s="1"/>
  <c r="AD245" i="3"/>
  <c r="A175" i="4"/>
  <c r="AE152" i="3"/>
  <c r="AK152" i="3" s="1"/>
  <c r="AG152" i="3"/>
  <c r="G175" i="4" s="1"/>
  <c r="AD152" i="3"/>
  <c r="A564" i="4"/>
  <c r="AG541" i="3"/>
  <c r="AE541" i="3"/>
  <c r="AK541" i="3" s="1"/>
  <c r="AD541" i="3"/>
  <c r="A632" i="4"/>
  <c r="AG609" i="3"/>
  <c r="AE609" i="3"/>
  <c r="AK609" i="3" s="1"/>
  <c r="AD609" i="3"/>
  <c r="AG919" i="3"/>
  <c r="AE919" i="3"/>
  <c r="AK919" i="3" s="1"/>
  <c r="AD919" i="3"/>
  <c r="AG952" i="3"/>
  <c r="AE952" i="3"/>
  <c r="AK952" i="3" s="1"/>
  <c r="AD952" i="3"/>
  <c r="A591" i="4"/>
  <c r="AG568" i="3"/>
  <c r="AE568" i="3"/>
  <c r="AK568" i="3" s="1"/>
  <c r="AD568" i="3"/>
  <c r="A211" i="4"/>
  <c r="AG188" i="3"/>
  <c r="AE188" i="3"/>
  <c r="AK188" i="3" s="1"/>
  <c r="AD188" i="3"/>
  <c r="A146" i="4"/>
  <c r="AG123" i="3"/>
  <c r="AE123" i="3"/>
  <c r="AK123" i="3" s="1"/>
  <c r="AD123" i="3"/>
  <c r="A828" i="4"/>
  <c r="AG805" i="3"/>
  <c r="AE805" i="3"/>
  <c r="AK805" i="3" s="1"/>
  <c r="AD805" i="3"/>
  <c r="A154" i="4"/>
  <c r="AG131" i="3"/>
  <c r="AE131" i="3"/>
  <c r="AK131" i="3" s="1"/>
  <c r="AD131" i="3"/>
  <c r="A754" i="4"/>
  <c r="AG731" i="3"/>
  <c r="AE731" i="3"/>
  <c r="AK731" i="3" s="1"/>
  <c r="AD731" i="3"/>
  <c r="A466" i="4"/>
  <c r="AG443" i="3"/>
  <c r="AE443" i="3"/>
  <c r="AK443" i="3" s="1"/>
  <c r="AD443" i="3"/>
  <c r="A681" i="4"/>
  <c r="AG658" i="3"/>
  <c r="AE658" i="3"/>
  <c r="AK658" i="3" s="1"/>
  <c r="AD658" i="3"/>
  <c r="A469" i="4"/>
  <c r="AG446" i="3"/>
  <c r="AE446" i="3"/>
  <c r="AK446" i="3" s="1"/>
  <c r="AD446" i="3"/>
  <c r="A429" i="4"/>
  <c r="AG406" i="3"/>
  <c r="AE406" i="3"/>
  <c r="AK406" i="3" s="1"/>
  <c r="AD406" i="3"/>
  <c r="A820" i="4"/>
  <c r="AG797" i="3"/>
  <c r="AE797" i="3"/>
  <c r="AK797" i="3" s="1"/>
  <c r="AD797" i="3"/>
  <c r="A698" i="4"/>
  <c r="AG675" i="3"/>
  <c r="AE675" i="3"/>
  <c r="AK675" i="3" s="1"/>
  <c r="AD675" i="3"/>
  <c r="A669" i="4"/>
  <c r="AG646" i="3"/>
  <c r="AE646" i="3"/>
  <c r="AK646" i="3" s="1"/>
  <c r="AD646" i="3"/>
  <c r="AG974" i="3"/>
  <c r="AE974" i="3"/>
  <c r="AK974" i="3" s="1"/>
  <c r="AD974" i="3"/>
  <c r="AG946" i="3"/>
  <c r="AE946" i="3"/>
  <c r="AK946" i="3" s="1"/>
  <c r="AD946" i="3"/>
  <c r="AG999" i="3"/>
  <c r="AE999" i="3"/>
  <c r="AK999" i="3" s="1"/>
  <c r="AD999" i="3"/>
  <c r="AG995" i="3"/>
  <c r="AE995" i="3"/>
  <c r="AK995" i="3" s="1"/>
  <c r="AD995" i="3"/>
  <c r="A303" i="4"/>
  <c r="AG280" i="3"/>
  <c r="AE280" i="3"/>
  <c r="AK280" i="3" s="1"/>
  <c r="AD280" i="3"/>
  <c r="A774" i="4"/>
  <c r="AG751" i="3"/>
  <c r="AE751" i="3"/>
  <c r="AK751" i="3" s="1"/>
  <c r="AD751" i="3"/>
  <c r="A721" i="4"/>
  <c r="AG698" i="3"/>
  <c r="AE698" i="3"/>
  <c r="AK698" i="3" s="1"/>
  <c r="AD698" i="3"/>
  <c r="A532" i="4"/>
  <c r="AG509" i="3"/>
  <c r="AE509" i="3"/>
  <c r="AK509" i="3" s="1"/>
  <c r="AD509" i="3"/>
  <c r="A752" i="4"/>
  <c r="AG729" i="3"/>
  <c r="AE729" i="3"/>
  <c r="AK729" i="3" s="1"/>
  <c r="AD729" i="3"/>
  <c r="A310" i="4"/>
  <c r="AG287" i="3"/>
  <c r="AE287" i="3"/>
  <c r="AK287" i="3" s="1"/>
  <c r="AD287" i="3"/>
  <c r="A776" i="4"/>
  <c r="AG753" i="3"/>
  <c r="AE753" i="3"/>
  <c r="AK753" i="3" s="1"/>
  <c r="AD753" i="3"/>
  <c r="A622" i="4"/>
  <c r="AG599" i="3"/>
  <c r="AE599" i="3"/>
  <c r="AK599" i="3" s="1"/>
  <c r="AD599" i="3"/>
  <c r="A181" i="4"/>
  <c r="AG158" i="3"/>
  <c r="AE158" i="3"/>
  <c r="AK158" i="3" s="1"/>
  <c r="AD158" i="3"/>
  <c r="A568" i="4"/>
  <c r="AG545" i="3"/>
  <c r="AE545" i="3"/>
  <c r="AK545" i="3" s="1"/>
  <c r="AD545" i="3"/>
  <c r="A599" i="4"/>
  <c r="AG576" i="3"/>
  <c r="AE576" i="3"/>
  <c r="AK576" i="3" s="1"/>
  <c r="AD576" i="3"/>
  <c r="A410" i="4"/>
  <c r="AG387" i="3"/>
  <c r="AE387" i="3"/>
  <c r="AK387" i="3" s="1"/>
  <c r="AD387" i="3"/>
  <c r="A570" i="4"/>
  <c r="AG547" i="3"/>
  <c r="AE547" i="3"/>
  <c r="AK547" i="3" s="1"/>
  <c r="AD547" i="3"/>
  <c r="A741" i="4"/>
  <c r="AG718" i="3"/>
  <c r="AE718" i="3"/>
  <c r="AK718" i="3" s="1"/>
  <c r="AD718" i="3"/>
  <c r="A488" i="4"/>
  <c r="AG465" i="3"/>
  <c r="AE465" i="3"/>
  <c r="AK465" i="3" s="1"/>
  <c r="AD465" i="3"/>
  <c r="A370" i="4"/>
  <c r="AG347" i="3"/>
  <c r="AE347" i="3"/>
  <c r="AK347" i="3" s="1"/>
  <c r="AD347" i="3"/>
  <c r="A37" i="4"/>
  <c r="AG14" i="3"/>
  <c r="AE14" i="3"/>
  <c r="AK14" i="3" s="1"/>
  <c r="AD14" i="3"/>
  <c r="A424" i="4"/>
  <c r="AG401" i="3"/>
  <c r="AE401" i="3"/>
  <c r="AK401" i="3" s="1"/>
  <c r="AD401" i="3"/>
  <c r="A455" i="4"/>
  <c r="AG432" i="3"/>
  <c r="AE432" i="3"/>
  <c r="AK432" i="3" s="1"/>
  <c r="AD432" i="3"/>
  <c r="A266" i="4"/>
  <c r="AG243" i="3"/>
  <c r="AE243" i="3"/>
  <c r="AK243" i="3" s="1"/>
  <c r="AD243" i="3"/>
  <c r="A426" i="4"/>
  <c r="AG403" i="3"/>
  <c r="AE403" i="3"/>
  <c r="AK403" i="3" s="1"/>
  <c r="AD403" i="3"/>
  <c r="A886" i="4"/>
  <c r="AG863" i="3"/>
  <c r="AE863" i="3"/>
  <c r="AK863" i="3" s="1"/>
  <c r="AD863" i="3"/>
  <c r="AG990" i="3"/>
  <c r="AE990" i="3"/>
  <c r="AK990" i="3" s="1"/>
  <c r="AD990" i="3"/>
  <c r="A869" i="4"/>
  <c r="AG846" i="3"/>
  <c r="AE846" i="3"/>
  <c r="AK846" i="3" s="1"/>
  <c r="AD846" i="3"/>
  <c r="A626" i="4"/>
  <c r="AG603" i="3"/>
  <c r="G626" i="4" s="1"/>
  <c r="AE603" i="3"/>
  <c r="AK603" i="3" s="1"/>
  <c r="AD603" i="3"/>
  <c r="A579" i="4"/>
  <c r="AG556" i="3"/>
  <c r="AE556" i="3"/>
  <c r="AK556" i="3" s="1"/>
  <c r="AD556" i="3"/>
  <c r="A346" i="4"/>
  <c r="AG323" i="3"/>
  <c r="G346" i="4" s="1"/>
  <c r="AE323" i="3"/>
  <c r="AK323" i="3" s="1"/>
  <c r="AD323" i="3"/>
  <c r="A566" i="4"/>
  <c r="AG543" i="3"/>
  <c r="AE543" i="3"/>
  <c r="AK543" i="3" s="1"/>
  <c r="AD543" i="3"/>
  <c r="A521" i="4"/>
  <c r="AG498" i="3"/>
  <c r="G521" i="4" s="1"/>
  <c r="AE498" i="3"/>
  <c r="AK498" i="3" s="1"/>
  <c r="AD498" i="3"/>
  <c r="A333" i="4"/>
  <c r="AG310" i="3"/>
  <c r="AE310" i="3"/>
  <c r="AK310" i="3" s="1"/>
  <c r="AD310" i="3"/>
  <c r="AG891" i="3"/>
  <c r="AE891" i="3"/>
  <c r="AK891" i="3" s="1"/>
  <c r="AD891" i="3"/>
  <c r="A856" i="4"/>
  <c r="AG833" i="3"/>
  <c r="AE833" i="3"/>
  <c r="AK833" i="3" s="1"/>
  <c r="AD833" i="3"/>
  <c r="A482" i="4"/>
  <c r="AG459" i="3"/>
  <c r="AE459" i="3"/>
  <c r="AK459" i="3" s="1"/>
  <c r="AD459" i="3"/>
  <c r="A435" i="4"/>
  <c r="AG412" i="3"/>
  <c r="AE412" i="3"/>
  <c r="AK412" i="3" s="1"/>
  <c r="AD412" i="3"/>
  <c r="A202" i="4"/>
  <c r="AG179" i="3"/>
  <c r="AE179" i="3"/>
  <c r="AK179" i="3" s="1"/>
  <c r="AD179" i="3"/>
  <c r="A422" i="4"/>
  <c r="AG399" i="3"/>
  <c r="AE399" i="3"/>
  <c r="AK399" i="3" s="1"/>
  <c r="AD399" i="3"/>
  <c r="A377" i="4"/>
  <c r="AG354" i="3"/>
  <c r="AE354" i="3"/>
  <c r="AK354" i="3" s="1"/>
  <c r="AD354" i="3"/>
  <c r="A695" i="4"/>
  <c r="AG672" i="3"/>
  <c r="AD672" i="3"/>
  <c r="AE672" i="3"/>
  <c r="AK672" i="3" s="1"/>
  <c r="AG989" i="3"/>
  <c r="AE989" i="3"/>
  <c r="AK989" i="3" s="1"/>
  <c r="AD989" i="3"/>
  <c r="A843" i="4"/>
  <c r="AG820" i="3"/>
  <c r="AE820" i="3"/>
  <c r="AK820" i="3" s="1"/>
  <c r="AD820" i="3"/>
  <c r="A338" i="4"/>
  <c r="AG315" i="3"/>
  <c r="AE315" i="3"/>
  <c r="AK315" i="3" s="1"/>
  <c r="AD315" i="3"/>
  <c r="D338" i="4" s="1"/>
  <c r="A291" i="4"/>
  <c r="AG268" i="3"/>
  <c r="AE268" i="3"/>
  <c r="AK268" i="3" s="1"/>
  <c r="AD268" i="3"/>
  <c r="A58" i="4"/>
  <c r="AE35" i="3"/>
  <c r="AK35" i="3" s="1"/>
  <c r="AG35" i="3"/>
  <c r="AD35" i="3"/>
  <c r="D58" i="4" s="1"/>
  <c r="A278" i="4"/>
  <c r="AG255" i="3"/>
  <c r="AE255" i="3"/>
  <c r="AK255" i="3" s="1"/>
  <c r="AD255" i="3"/>
  <c r="A233" i="4"/>
  <c r="AG210" i="3"/>
  <c r="AD210" i="3"/>
  <c r="AE210" i="3"/>
  <c r="AK210" i="3" s="1"/>
  <c r="A551" i="4"/>
  <c r="AG528" i="3"/>
  <c r="AE528" i="3"/>
  <c r="AK528" i="3" s="1"/>
  <c r="AD528" i="3"/>
  <c r="A895" i="4"/>
  <c r="AG872" i="3"/>
  <c r="AD872" i="3"/>
  <c r="AE872" i="3"/>
  <c r="AK872" i="3" s="1"/>
  <c r="A730" i="4"/>
  <c r="AG707" i="3"/>
  <c r="AE707" i="3"/>
  <c r="AK707" i="3" s="1"/>
  <c r="AD707" i="3"/>
  <c r="AG998" i="3"/>
  <c r="AE998" i="3"/>
  <c r="AK998" i="3" s="1"/>
  <c r="AD998" i="3"/>
  <c r="A172" i="4"/>
  <c r="AG149" i="3"/>
  <c r="AD149" i="3"/>
  <c r="AE149" i="3"/>
  <c r="AK149" i="3" s="1"/>
  <c r="A149" i="4"/>
  <c r="AG126" i="3"/>
  <c r="AE126" i="3"/>
  <c r="AK126" i="3" s="1"/>
  <c r="AD126" i="3"/>
  <c r="A755" i="4"/>
  <c r="AG732" i="3"/>
  <c r="AE732" i="3"/>
  <c r="AK732" i="3" s="1"/>
  <c r="AD732" i="3"/>
  <c r="A111" i="4"/>
  <c r="AE88" i="3"/>
  <c r="AK88" i="3" s="1"/>
  <c r="AG88" i="3"/>
  <c r="AD88" i="3"/>
  <c r="A163" i="4"/>
  <c r="AG140" i="3"/>
  <c r="AE140" i="3"/>
  <c r="AK140" i="3" s="1"/>
  <c r="AD140" i="3"/>
  <c r="A673" i="4"/>
  <c r="AG650" i="3"/>
  <c r="AE650" i="3"/>
  <c r="AK650" i="3" s="1"/>
  <c r="AD650" i="3"/>
  <c r="AG979" i="3"/>
  <c r="AE979" i="3"/>
  <c r="AK979" i="3" s="1"/>
  <c r="AD979" i="3"/>
  <c r="AG962" i="3"/>
  <c r="AE962" i="3"/>
  <c r="AK962" i="3" s="1"/>
  <c r="AD962" i="3"/>
  <c r="A128" i="4"/>
  <c r="AE105" i="3"/>
  <c r="AK105" i="3" s="1"/>
  <c r="AG105" i="3"/>
  <c r="G128" i="4" s="1"/>
  <c r="AD105" i="3"/>
  <c r="A204" i="4"/>
  <c r="AG181" i="3"/>
  <c r="AE181" i="3"/>
  <c r="AK181" i="3" s="1"/>
  <c r="AD181" i="3"/>
  <c r="A567" i="4"/>
  <c r="AG544" i="3"/>
  <c r="AE544" i="3"/>
  <c r="AK544" i="3" s="1"/>
  <c r="AD544" i="3"/>
  <c r="A68" i="4"/>
  <c r="AE45" i="3"/>
  <c r="AK45" i="3" s="1"/>
  <c r="AG45" i="3"/>
  <c r="AD45" i="3"/>
  <c r="A409" i="4"/>
  <c r="AG386" i="3"/>
  <c r="AE386" i="3"/>
  <c r="AK386" i="3" s="1"/>
  <c r="AD386" i="3"/>
  <c r="A509" i="4"/>
  <c r="AG486" i="3"/>
  <c r="AE486" i="3"/>
  <c r="AK486" i="3" s="1"/>
  <c r="AD486" i="3"/>
  <c r="A117" i="4"/>
  <c r="AG94" i="3"/>
  <c r="AE94" i="3"/>
  <c r="AK94" i="3" s="1"/>
  <c r="AD94" i="3"/>
  <c r="A197" i="4"/>
  <c r="AG174" i="3"/>
  <c r="AE174" i="3"/>
  <c r="AK174" i="3" s="1"/>
  <c r="AD174" i="3"/>
  <c r="A637" i="4"/>
  <c r="AG614" i="3"/>
  <c r="AE614" i="3"/>
  <c r="AK614" i="3" s="1"/>
  <c r="AD614" i="3"/>
  <c r="A53" i="4"/>
  <c r="AG30" i="3"/>
  <c r="AD30" i="3"/>
  <c r="AE30" i="3"/>
  <c r="AK30" i="3" s="1"/>
  <c r="A493" i="4"/>
  <c r="AG470" i="3"/>
  <c r="AE470" i="3"/>
  <c r="AK470" i="3" s="1"/>
  <c r="AD470" i="3"/>
  <c r="A453" i="4"/>
  <c r="AG430" i="3"/>
  <c r="AE430" i="3"/>
  <c r="AK430" i="3" s="1"/>
  <c r="AD430" i="3"/>
  <c r="A329" i="4"/>
  <c r="AG306" i="3"/>
  <c r="AD306" i="3"/>
  <c r="D329" i="4" s="1"/>
  <c r="AE306" i="3"/>
  <c r="AK306" i="3" s="1"/>
  <c r="A64" i="4"/>
  <c r="AE41" i="3"/>
  <c r="AK41" i="3" s="1"/>
  <c r="AG41" i="3"/>
  <c r="AD41" i="3"/>
  <c r="AG914" i="3"/>
  <c r="AE914" i="3"/>
  <c r="AK914" i="3" s="1"/>
  <c r="AD914" i="3"/>
  <c r="A753" i="4"/>
  <c r="AG730" i="3"/>
  <c r="AE730" i="3"/>
  <c r="AK730" i="3" s="1"/>
  <c r="AD730" i="3"/>
  <c r="A506" i="4"/>
  <c r="AG483" i="3"/>
  <c r="AE483" i="3"/>
  <c r="AK483" i="3" s="1"/>
  <c r="AD483" i="3"/>
  <c r="D506" i="4" s="1"/>
  <c r="A83" i="4"/>
  <c r="AE60" i="3"/>
  <c r="AK60" i="3" s="1"/>
  <c r="AD60" i="3"/>
  <c r="AG60" i="3"/>
  <c r="A340" i="4"/>
  <c r="AG317" i="3"/>
  <c r="AE317" i="3"/>
  <c r="AK317" i="3" s="1"/>
  <c r="AD317" i="3"/>
  <c r="D340" i="4" s="1"/>
  <c r="A804" i="4"/>
  <c r="AG781" i="3"/>
  <c r="AE781" i="3"/>
  <c r="AK781" i="3" s="1"/>
  <c r="AD781" i="3"/>
  <c r="A296" i="4"/>
  <c r="AG273" i="3"/>
  <c r="AE273" i="3"/>
  <c r="AK273" i="3" s="1"/>
  <c r="AD273" i="3"/>
  <c r="D296" i="4" s="1"/>
  <c r="A616" i="4"/>
  <c r="AG593" i="3"/>
  <c r="AE593" i="3"/>
  <c r="AK593" i="3" s="1"/>
  <c r="AD593" i="3"/>
  <c r="A395" i="4"/>
  <c r="AG372" i="3"/>
  <c r="AE372" i="3"/>
  <c r="AK372" i="3" s="1"/>
  <c r="AD372" i="3"/>
  <c r="D395" i="4" s="1"/>
  <c r="A534" i="4"/>
  <c r="AG511" i="3"/>
  <c r="AE511" i="3"/>
  <c r="AK511" i="3" s="1"/>
  <c r="AD511" i="3"/>
  <c r="A229" i="4"/>
  <c r="AG206" i="3"/>
  <c r="AE206" i="3"/>
  <c r="AK206" i="3" s="1"/>
  <c r="AD206" i="3"/>
  <c r="D229" i="4" s="1"/>
  <c r="A428" i="4"/>
  <c r="AG405" i="3"/>
  <c r="AE405" i="3"/>
  <c r="AK405" i="3" s="1"/>
  <c r="AD405" i="3"/>
  <c r="A63" i="4"/>
  <c r="AE40" i="3"/>
  <c r="AK40" i="3" s="1"/>
  <c r="AG40" i="3"/>
  <c r="AD40" i="3"/>
  <c r="D63" i="4" s="1"/>
  <c r="A841" i="4"/>
  <c r="AG818" i="3"/>
  <c r="AE818" i="3"/>
  <c r="AK818" i="3" s="1"/>
  <c r="AD818" i="3"/>
  <c r="A525" i="4"/>
  <c r="AG502" i="3"/>
  <c r="AE502" i="3"/>
  <c r="AK502" i="3" s="1"/>
  <c r="AD502" i="3"/>
  <c r="D525" i="4" s="1"/>
  <c r="A505" i="4"/>
  <c r="AG482" i="3"/>
  <c r="AE482" i="3"/>
  <c r="AK482" i="3" s="1"/>
  <c r="AD482" i="3"/>
  <c r="AG940" i="3"/>
  <c r="AE940" i="3"/>
  <c r="AK940" i="3" s="1"/>
  <c r="AD940" i="3"/>
  <c r="A261" i="4"/>
  <c r="AG238" i="3"/>
  <c r="AE238" i="3"/>
  <c r="AK238" i="3" s="1"/>
  <c r="AD238" i="3"/>
  <c r="A559" i="4"/>
  <c r="AG536" i="3"/>
  <c r="AE536" i="3"/>
  <c r="AK536" i="3" s="1"/>
  <c r="AD536" i="3"/>
  <c r="A143" i="4"/>
  <c r="AE120" i="3"/>
  <c r="AK120" i="3" s="1"/>
  <c r="AG120" i="3"/>
  <c r="AD120" i="3"/>
  <c r="A399" i="4"/>
  <c r="AG376" i="3"/>
  <c r="AE376" i="3"/>
  <c r="AK376" i="3" s="1"/>
  <c r="AD376" i="3"/>
  <c r="A80" i="4"/>
  <c r="AE57" i="3"/>
  <c r="AK57" i="3" s="1"/>
  <c r="AG57" i="3"/>
  <c r="AD57" i="3"/>
  <c r="A171" i="4"/>
  <c r="AG148" i="3"/>
  <c r="AE148" i="3"/>
  <c r="AK148" i="3" s="1"/>
  <c r="AD148" i="3"/>
  <c r="A523" i="4"/>
  <c r="AG500" i="3"/>
  <c r="AE500" i="3"/>
  <c r="AK500" i="3" s="1"/>
  <c r="AD500" i="3"/>
  <c r="A847" i="4"/>
  <c r="AG824" i="3"/>
  <c r="AD824" i="3"/>
  <c r="AE824" i="3"/>
  <c r="AK824" i="3" s="1"/>
  <c r="A518" i="4"/>
  <c r="AG495" i="3"/>
  <c r="AE495" i="3"/>
  <c r="AK495" i="3" s="1"/>
  <c r="AD495" i="3"/>
  <c r="A320" i="4"/>
  <c r="AG297" i="3"/>
  <c r="AE297" i="3"/>
  <c r="AK297" i="3" s="1"/>
  <c r="AD297" i="3"/>
  <c r="A773" i="4"/>
  <c r="AG750" i="3"/>
  <c r="AE750" i="3"/>
  <c r="AK750" i="3" s="1"/>
  <c r="AD750" i="3"/>
  <c r="A609" i="4"/>
  <c r="AG586" i="3"/>
  <c r="AE586" i="3"/>
  <c r="AK586" i="3" s="1"/>
  <c r="AD586" i="3"/>
  <c r="AG973" i="3"/>
  <c r="AE973" i="3"/>
  <c r="AK973" i="3" s="1"/>
  <c r="AD973" i="3"/>
  <c r="A385" i="4"/>
  <c r="AG362" i="3"/>
  <c r="AE362" i="3"/>
  <c r="AK362" i="3" s="1"/>
  <c r="AD362" i="3"/>
  <c r="A543" i="4"/>
  <c r="AG520" i="3"/>
  <c r="G543" i="4" s="1"/>
  <c r="AE520" i="3"/>
  <c r="AK520" i="3" s="1"/>
  <c r="AD520" i="3"/>
  <c r="A27" i="4"/>
  <c r="AG4" i="3"/>
  <c r="AE4" i="3"/>
  <c r="AK4" i="3" s="1"/>
  <c r="A512" i="4"/>
  <c r="AG489" i="3"/>
  <c r="AE489" i="3"/>
  <c r="AK489" i="3" s="1"/>
  <c r="AD489" i="3"/>
  <c r="A791" i="4"/>
  <c r="AG768" i="3"/>
  <c r="AD768" i="3"/>
  <c r="AE768" i="3"/>
  <c r="AK768" i="3" s="1"/>
  <c r="A686" i="4"/>
  <c r="AG663" i="3"/>
  <c r="AE663" i="3"/>
  <c r="AK663" i="3" s="1"/>
  <c r="AD663" i="3"/>
  <c r="A647" i="4"/>
  <c r="AG624" i="3"/>
  <c r="AD624" i="3"/>
  <c r="AE624" i="3"/>
  <c r="AK624" i="3" s="1"/>
  <c r="A542" i="4"/>
  <c r="AG519" i="3"/>
  <c r="AE519" i="3"/>
  <c r="AK519" i="3" s="1"/>
  <c r="AD519" i="3"/>
  <c r="A593" i="4"/>
  <c r="AG570" i="3"/>
  <c r="AE570" i="3"/>
  <c r="AK570" i="3" s="1"/>
  <c r="AD570" i="3"/>
  <c r="AG969" i="3"/>
  <c r="AE969" i="3"/>
  <c r="AK969" i="3" s="1"/>
  <c r="AD969" i="3"/>
  <c r="AG976" i="3"/>
  <c r="AE976" i="3"/>
  <c r="AK976" i="3" s="1"/>
  <c r="AD976" i="3"/>
  <c r="A322" i="4"/>
  <c r="AG299" i="3"/>
  <c r="AE299" i="3"/>
  <c r="AK299" i="3" s="1"/>
  <c r="AD299" i="3"/>
  <c r="AG993" i="3"/>
  <c r="AE993" i="3"/>
  <c r="AK993" i="3" s="1"/>
  <c r="AD993" i="3"/>
  <c r="AG906" i="3"/>
  <c r="AE906" i="3"/>
  <c r="AK906" i="3" s="1"/>
  <c r="AD906" i="3"/>
  <c r="A705" i="4"/>
  <c r="AG682" i="3"/>
  <c r="AD682" i="3"/>
  <c r="D705" i="4" s="1"/>
  <c r="AE682" i="3"/>
  <c r="AK682" i="3" s="1"/>
  <c r="A499" i="4"/>
  <c r="AG476" i="3"/>
  <c r="AE476" i="3"/>
  <c r="AK476" i="3" s="1"/>
  <c r="AD476" i="3"/>
  <c r="A434" i="4"/>
  <c r="AG411" i="3"/>
  <c r="AE411" i="3"/>
  <c r="AK411" i="3" s="1"/>
  <c r="AD411" i="3"/>
  <c r="A245" i="4"/>
  <c r="AG222" i="3"/>
  <c r="AE222" i="3"/>
  <c r="AK222" i="3" s="1"/>
  <c r="AD222" i="3"/>
  <c r="A442" i="4"/>
  <c r="AG419" i="3"/>
  <c r="AE419" i="3"/>
  <c r="AK419" i="3" s="1"/>
  <c r="AD419" i="3"/>
  <c r="A34" i="4"/>
  <c r="AG11" i="3"/>
  <c r="AE11" i="3"/>
  <c r="AK11" i="3" s="1"/>
  <c r="AD11" i="3"/>
  <c r="AG907" i="3"/>
  <c r="AE907" i="3"/>
  <c r="AK907" i="3" s="1"/>
  <c r="AD907" i="3"/>
  <c r="A900" i="4"/>
  <c r="AG877" i="3"/>
  <c r="AE877" i="3"/>
  <c r="AK877" i="3" s="1"/>
  <c r="AD877" i="3"/>
  <c r="A735" i="4"/>
  <c r="AG712" i="3"/>
  <c r="AD712" i="3"/>
  <c r="AE712" i="3"/>
  <c r="AK712" i="3" s="1"/>
  <c r="A355" i="4"/>
  <c r="AG332" i="3"/>
  <c r="AE332" i="3"/>
  <c r="AK332" i="3" s="1"/>
  <c r="AD332" i="3"/>
  <c r="A290" i="4"/>
  <c r="AG267" i="3"/>
  <c r="AE267" i="3"/>
  <c r="AK267" i="3" s="1"/>
  <c r="AD267" i="3"/>
  <c r="D290" i="4" s="1"/>
  <c r="A101" i="4"/>
  <c r="AG78" i="3"/>
  <c r="AE78" i="3"/>
  <c r="AK78" i="3" s="1"/>
  <c r="AD78" i="3"/>
  <c r="A298" i="4"/>
  <c r="AG275" i="3"/>
  <c r="AE275" i="3"/>
  <c r="AK275" i="3" s="1"/>
  <c r="AD275" i="3"/>
  <c r="D298" i="4" s="1"/>
  <c r="A405" i="4"/>
  <c r="AG382" i="3"/>
  <c r="AE382" i="3"/>
  <c r="AK382" i="3" s="1"/>
  <c r="AD382" i="3"/>
  <c r="A682" i="4"/>
  <c r="AG659" i="3"/>
  <c r="AE659" i="3"/>
  <c r="AK659" i="3" s="1"/>
  <c r="AD659" i="3"/>
  <c r="D682" i="4" s="1"/>
  <c r="A840" i="4"/>
  <c r="AG817" i="3"/>
  <c r="AE817" i="3"/>
  <c r="AK817" i="3" s="1"/>
  <c r="AD817" i="3"/>
  <c r="A613" i="4"/>
  <c r="AG590" i="3"/>
  <c r="AE590" i="3"/>
  <c r="AK590" i="3" s="1"/>
  <c r="AD590" i="3"/>
  <c r="D613" i="4" s="1"/>
  <c r="A137" i="4"/>
  <c r="AE114" i="3"/>
  <c r="AK114" i="3" s="1"/>
  <c r="AG114" i="3"/>
  <c r="AD114" i="3"/>
  <c r="A168" i="4"/>
  <c r="AG145" i="3"/>
  <c r="AE145" i="3"/>
  <c r="AK145" i="3" s="1"/>
  <c r="AD145" i="3"/>
  <c r="D168" i="4" s="1"/>
  <c r="A141" i="4"/>
  <c r="AG118" i="3"/>
  <c r="AE118" i="3"/>
  <c r="AK118" i="3" s="1"/>
  <c r="AD118" i="3"/>
  <c r="A151" i="4"/>
  <c r="AE128" i="3"/>
  <c r="AK128" i="3" s="1"/>
  <c r="AG128" i="3"/>
  <c r="AD128" i="3"/>
  <c r="D151" i="4" s="1"/>
  <c r="A888" i="4"/>
  <c r="AG865" i="3"/>
  <c r="AE865" i="3"/>
  <c r="AK865" i="3" s="1"/>
  <c r="AD865" i="3"/>
  <c r="A896" i="4"/>
  <c r="AG873" i="3"/>
  <c r="AE873" i="3"/>
  <c r="AK873" i="3" s="1"/>
  <c r="AD873" i="3"/>
  <c r="D896" i="4" s="1"/>
  <c r="A391" i="4"/>
  <c r="AG368" i="3"/>
  <c r="AE368" i="3"/>
  <c r="AK368" i="3" s="1"/>
  <c r="AD368" i="3"/>
  <c r="A491" i="4"/>
  <c r="AG468" i="3"/>
  <c r="AE468" i="3"/>
  <c r="AK468" i="3" s="1"/>
  <c r="AD468" i="3"/>
  <c r="D491" i="4" s="1"/>
  <c r="A489" i="4"/>
  <c r="AG466" i="3"/>
  <c r="AD466" i="3"/>
  <c r="AE466" i="3"/>
  <c r="AK466" i="3" s="1"/>
  <c r="A331" i="4"/>
  <c r="AG308" i="3"/>
  <c r="AE308" i="3"/>
  <c r="AK308" i="3" s="1"/>
  <c r="AD308" i="3"/>
  <c r="D331" i="4" s="1"/>
  <c r="A720" i="4"/>
  <c r="AG697" i="3"/>
  <c r="AE697" i="3"/>
  <c r="AK697" i="3" s="1"/>
  <c r="AD697" i="3"/>
  <c r="A796" i="4"/>
  <c r="AG773" i="3"/>
  <c r="AE773" i="3"/>
  <c r="AK773" i="3" s="1"/>
  <c r="AD773" i="3"/>
  <c r="D796" i="4" s="1"/>
  <c r="AG956" i="3"/>
  <c r="AE956" i="3"/>
  <c r="AK956" i="3" s="1"/>
  <c r="AD956" i="3"/>
  <c r="A586" i="4"/>
  <c r="AG563" i="3"/>
  <c r="AE563" i="3"/>
  <c r="AK563" i="3" s="1"/>
  <c r="AD563" i="3"/>
  <c r="A178" i="4"/>
  <c r="AG155" i="3"/>
  <c r="AE155" i="3"/>
  <c r="AK155" i="3" s="1"/>
  <c r="AD155" i="3"/>
  <c r="A802" i="4"/>
  <c r="AG779" i="3"/>
  <c r="AE779" i="3"/>
  <c r="AK779" i="3" s="1"/>
  <c r="AD779" i="3"/>
  <c r="A325" i="4"/>
  <c r="AG302" i="3"/>
  <c r="AE302" i="3"/>
  <c r="AK302" i="3" s="1"/>
  <c r="AD302" i="3"/>
  <c r="A712" i="4"/>
  <c r="AE689" i="3"/>
  <c r="AK689" i="3" s="1"/>
  <c r="AD689" i="3"/>
  <c r="AG689" i="3"/>
  <c r="A743" i="4"/>
  <c r="AG720" i="3"/>
  <c r="AD720" i="3"/>
  <c r="AE720" i="3"/>
  <c r="AK720" i="3" s="1"/>
  <c r="A553" i="4"/>
  <c r="AG530" i="3"/>
  <c r="AE530" i="3"/>
  <c r="AK530" i="3" s="1"/>
  <c r="AD530" i="3"/>
  <c r="A714" i="4"/>
  <c r="AG691" i="3"/>
  <c r="AE691" i="3"/>
  <c r="AK691" i="3" s="1"/>
  <c r="AD691" i="3"/>
  <c r="A862" i="4"/>
  <c r="AG839" i="3"/>
  <c r="AE839" i="3"/>
  <c r="AK839" i="3" s="1"/>
  <c r="AD839" i="3"/>
  <c r="A870" i="4"/>
  <c r="AG847" i="3"/>
  <c r="AE847" i="3"/>
  <c r="AK847" i="3" s="1"/>
  <c r="AD847" i="3"/>
  <c r="A103" i="4"/>
  <c r="AE80" i="3"/>
  <c r="AK80" i="3" s="1"/>
  <c r="AG80" i="3"/>
  <c r="AD80" i="3"/>
  <c r="A203" i="4"/>
  <c r="AG180" i="3"/>
  <c r="AE180" i="3"/>
  <c r="AK180" i="3" s="1"/>
  <c r="AD180" i="3"/>
  <c r="A590" i="4"/>
  <c r="AG567" i="3"/>
  <c r="AE567" i="3"/>
  <c r="AK567" i="3" s="1"/>
  <c r="AD567" i="3"/>
  <c r="A43" i="4"/>
  <c r="AE20" i="3"/>
  <c r="AK20" i="3" s="1"/>
  <c r="AG20" i="3"/>
  <c r="AD20" i="3"/>
  <c r="A432" i="4"/>
  <c r="AG409" i="3"/>
  <c r="AE409" i="3"/>
  <c r="AK409" i="3" s="1"/>
  <c r="AD409" i="3"/>
  <c r="A508" i="4"/>
  <c r="AG485" i="3"/>
  <c r="AE485" i="3"/>
  <c r="AK485" i="3" s="1"/>
  <c r="AD485" i="3"/>
  <c r="A849" i="4"/>
  <c r="AG826" i="3"/>
  <c r="AE826" i="3"/>
  <c r="AK826" i="3" s="1"/>
  <c r="AD826" i="3"/>
  <c r="A857" i="4"/>
  <c r="AG834" i="3"/>
  <c r="AE834" i="3"/>
  <c r="AK834" i="3" s="1"/>
  <c r="AD834" i="3"/>
  <c r="A810" i="4"/>
  <c r="AG787" i="3"/>
  <c r="AE787" i="3"/>
  <c r="AK787" i="3" s="1"/>
  <c r="AD787" i="3"/>
  <c r="A59" i="4"/>
  <c r="AE36" i="3"/>
  <c r="AK36" i="3" s="1"/>
  <c r="AG36" i="3"/>
  <c r="AD36" i="3"/>
  <c r="A446" i="4"/>
  <c r="AG423" i="3"/>
  <c r="AE423" i="3"/>
  <c r="AK423" i="3" s="1"/>
  <c r="AD423" i="3"/>
  <c r="A750" i="4"/>
  <c r="AG727" i="3"/>
  <c r="AE727" i="3"/>
  <c r="AK727" i="3" s="1"/>
  <c r="AD727" i="3"/>
  <c r="A288" i="4"/>
  <c r="AG265" i="3"/>
  <c r="AE265" i="3"/>
  <c r="AK265" i="3" s="1"/>
  <c r="AD265" i="3"/>
  <c r="A364" i="4"/>
  <c r="AG341" i="3"/>
  <c r="AE341" i="3"/>
  <c r="AK341" i="3" s="1"/>
  <c r="AD341" i="3"/>
  <c r="A879" i="4"/>
  <c r="AG856" i="3"/>
  <c r="AD856" i="3"/>
  <c r="AE856" i="3"/>
  <c r="AK856" i="3" s="1"/>
  <c r="A834" i="4"/>
  <c r="AG811" i="3"/>
  <c r="AE811" i="3"/>
  <c r="AK811" i="3" s="1"/>
  <c r="AD811" i="3"/>
  <c r="A891" i="4"/>
  <c r="AG868" i="3"/>
  <c r="AE868" i="3"/>
  <c r="AK868" i="3" s="1"/>
  <c r="AD868" i="3"/>
  <c r="A648" i="4"/>
  <c r="AG625" i="3"/>
  <c r="AE625" i="3"/>
  <c r="AK625" i="3" s="1"/>
  <c r="AD625" i="3"/>
  <c r="A601" i="4"/>
  <c r="AG578" i="3"/>
  <c r="G601" i="4" s="1"/>
  <c r="AE578" i="3"/>
  <c r="AK578" i="3" s="1"/>
  <c r="AD578" i="3"/>
  <c r="A343" i="4"/>
  <c r="AG320" i="3"/>
  <c r="AE320" i="3"/>
  <c r="AK320" i="3" s="1"/>
  <c r="AD320" i="3"/>
  <c r="A588" i="4"/>
  <c r="AG565" i="3"/>
  <c r="AE565" i="3"/>
  <c r="AK565" i="3" s="1"/>
  <c r="AD565" i="3"/>
  <c r="A519" i="4"/>
  <c r="AG496" i="3"/>
  <c r="AE496" i="3"/>
  <c r="AK496" i="3" s="1"/>
  <c r="AD496" i="3"/>
  <c r="A684" i="4"/>
  <c r="AG661" i="3"/>
  <c r="G684" i="4" s="1"/>
  <c r="AE661" i="3"/>
  <c r="AK661" i="3" s="1"/>
  <c r="AD661" i="3"/>
  <c r="A213" i="4"/>
  <c r="AG190" i="3"/>
  <c r="AE190" i="3"/>
  <c r="AK190" i="3" s="1"/>
  <c r="AD190" i="3"/>
  <c r="AG932" i="3"/>
  <c r="AE932" i="3"/>
  <c r="AK932" i="3" s="1"/>
  <c r="AD932" i="3"/>
  <c r="A504" i="4"/>
  <c r="AG481" i="3"/>
  <c r="G504" i="4" s="1"/>
  <c r="AE481" i="3"/>
  <c r="AK481" i="3" s="1"/>
  <c r="AD481" i="3"/>
  <c r="A457" i="4"/>
  <c r="AG434" i="3"/>
  <c r="AE434" i="3"/>
  <c r="AK434" i="3" s="1"/>
  <c r="AD434" i="3"/>
  <c r="A199" i="4"/>
  <c r="AG176" i="3"/>
  <c r="G199" i="4" s="1"/>
  <c r="AE176" i="3"/>
  <c r="AK176" i="3" s="1"/>
  <c r="AD176" i="3"/>
  <c r="A444" i="4"/>
  <c r="AG421" i="3"/>
  <c r="AE421" i="3"/>
  <c r="AK421" i="3" s="1"/>
  <c r="AD421" i="3"/>
  <c r="A375" i="4"/>
  <c r="AG352" i="3"/>
  <c r="G375" i="4" s="1"/>
  <c r="AE352" i="3"/>
  <c r="AK352" i="3" s="1"/>
  <c r="AD352" i="3"/>
  <c r="A540" i="4"/>
  <c r="AG517" i="3"/>
  <c r="AE517" i="3"/>
  <c r="AK517" i="3" s="1"/>
  <c r="AD517" i="3"/>
  <c r="A718" i="4"/>
  <c r="AG695" i="3"/>
  <c r="G718" i="4" s="1"/>
  <c r="AE695" i="3"/>
  <c r="AK695" i="3" s="1"/>
  <c r="AD695" i="3"/>
  <c r="AG966" i="3"/>
  <c r="AE966" i="3"/>
  <c r="AK966" i="3" s="1"/>
  <c r="AD966" i="3"/>
  <c r="A360" i="4"/>
  <c r="AG337" i="3"/>
  <c r="AE337" i="3"/>
  <c r="AK337" i="3" s="1"/>
  <c r="AD337" i="3"/>
  <c r="A313" i="4"/>
  <c r="AG290" i="3"/>
  <c r="AE290" i="3"/>
  <c r="AK290" i="3" s="1"/>
  <c r="AD290" i="3"/>
  <c r="A55" i="4"/>
  <c r="AE32" i="3"/>
  <c r="AK32" i="3" s="1"/>
  <c r="AG32" i="3"/>
  <c r="G55" i="4" s="1"/>
  <c r="AD32" i="3"/>
  <c r="A300" i="4"/>
  <c r="AG277" i="3"/>
  <c r="AE277" i="3"/>
  <c r="AK277" i="3" s="1"/>
  <c r="AD277" i="3"/>
  <c r="A231" i="4"/>
  <c r="AG208" i="3"/>
  <c r="AE208" i="3"/>
  <c r="AK208" i="3" s="1"/>
  <c r="AD208" i="3"/>
  <c r="A418" i="4"/>
  <c r="AG395" i="3"/>
  <c r="AE395" i="3"/>
  <c r="AK395" i="3" s="1"/>
  <c r="AD395" i="3"/>
  <c r="A893" i="4"/>
  <c r="AG870" i="3"/>
  <c r="AE870" i="3"/>
  <c r="AK870" i="3" s="1"/>
  <c r="AD870" i="3"/>
  <c r="AG977" i="3"/>
  <c r="AE977" i="3"/>
  <c r="AK977" i="3" s="1"/>
  <c r="AD977" i="3"/>
  <c r="A830" i="4"/>
  <c r="AG807" i="3"/>
  <c r="AE807" i="3"/>
  <c r="AK807" i="3" s="1"/>
  <c r="AD807" i="3"/>
  <c r="D830" i="4" s="1"/>
  <c r="A194" i="4"/>
  <c r="AG171" i="3"/>
  <c r="AD171" i="3"/>
  <c r="AE171" i="3"/>
  <c r="AK171" i="3" s="1"/>
  <c r="A147" i="4"/>
  <c r="AE124" i="3"/>
  <c r="AK124" i="3" s="1"/>
  <c r="AG124" i="3"/>
  <c r="AD124" i="3"/>
  <c r="D147" i="4" s="1"/>
  <c r="A800" i="4"/>
  <c r="AG777" i="3"/>
  <c r="AE777" i="3"/>
  <c r="AK777" i="3" s="1"/>
  <c r="AD777" i="3"/>
  <c r="A134" i="4"/>
  <c r="AG111" i="3"/>
  <c r="AE111" i="3"/>
  <c r="AK111" i="3" s="1"/>
  <c r="AD111" i="3"/>
  <c r="D134" i="4" s="1"/>
  <c r="A89" i="4"/>
  <c r="AE66" i="3"/>
  <c r="AK66" i="3" s="1"/>
  <c r="AG66" i="3"/>
  <c r="AD66" i="3"/>
  <c r="A740" i="4"/>
  <c r="AG717" i="3"/>
  <c r="AE717" i="3"/>
  <c r="AK717" i="3" s="1"/>
  <c r="AD717" i="3"/>
  <c r="D740" i="4" s="1"/>
  <c r="A250" i="4"/>
  <c r="AG227" i="3"/>
  <c r="AE227" i="3"/>
  <c r="AK227" i="3" s="1"/>
  <c r="AD227" i="3"/>
  <c r="A454" i="4"/>
  <c r="AG431" i="3"/>
  <c r="AE431" i="3"/>
  <c r="AK431" i="3" s="1"/>
  <c r="AD431" i="3"/>
  <c r="D454" i="4" s="1"/>
  <c r="A90" i="4"/>
  <c r="AE67" i="3"/>
  <c r="AK67" i="3" s="1"/>
  <c r="AG67" i="3"/>
  <c r="AD67" i="3"/>
  <c r="A79" i="4"/>
  <c r="AE56" i="3"/>
  <c r="AK56" i="3" s="1"/>
  <c r="AG56" i="3"/>
  <c r="AD56" i="3"/>
  <c r="D79" i="4" s="1"/>
  <c r="A589" i="4"/>
  <c r="AG566" i="3"/>
  <c r="AE566" i="3"/>
  <c r="AK566" i="3" s="1"/>
  <c r="AD566" i="3"/>
  <c r="A30" i="4"/>
  <c r="AG7" i="3"/>
  <c r="AD7" i="3"/>
  <c r="AE7" i="3"/>
  <c r="AK7" i="3" s="1"/>
  <c r="A431" i="4"/>
  <c r="AG408" i="3"/>
  <c r="AE408" i="3"/>
  <c r="AK408" i="3" s="1"/>
  <c r="AD408" i="3"/>
  <c r="A507" i="4"/>
  <c r="AG484" i="3"/>
  <c r="AE484" i="3"/>
  <c r="AK484" i="3" s="1"/>
  <c r="AD484" i="3"/>
  <c r="D507" i="4" s="1"/>
  <c r="A393" i="4"/>
  <c r="AG370" i="3"/>
  <c r="AE370" i="3"/>
  <c r="AK370" i="3" s="1"/>
  <c r="AD370" i="3"/>
  <c r="A195" i="4"/>
  <c r="AG172" i="3"/>
  <c r="AD172" i="3"/>
  <c r="AE172" i="3"/>
  <c r="AK172" i="3" s="1"/>
  <c r="A659" i="4"/>
  <c r="AG636" i="3"/>
  <c r="AE636" i="3"/>
  <c r="AK636" i="3" s="1"/>
  <c r="AD636" i="3"/>
  <c r="A51" i="4"/>
  <c r="AE28" i="3"/>
  <c r="AK28" i="3" s="1"/>
  <c r="AG28" i="3"/>
  <c r="AD28" i="3"/>
  <c r="D51" i="4" s="1"/>
  <c r="A515" i="4"/>
  <c r="AG492" i="3"/>
  <c r="AE492" i="3"/>
  <c r="AK492" i="3" s="1"/>
  <c r="AD492" i="3"/>
  <c r="A381" i="4"/>
  <c r="AG358" i="3"/>
  <c r="AE358" i="3"/>
  <c r="AK358" i="3" s="1"/>
  <c r="AD358" i="3"/>
  <c r="D381" i="4" s="1"/>
  <c r="A327" i="4"/>
  <c r="AG304" i="3"/>
  <c r="AE304" i="3"/>
  <c r="AK304" i="3" s="1"/>
  <c r="AD304" i="3"/>
  <c r="A86" i="4"/>
  <c r="AG63" i="3"/>
  <c r="AE63" i="3"/>
  <c r="AK63" i="3" s="1"/>
  <c r="AD63" i="3"/>
  <c r="D86" i="4" s="1"/>
  <c r="A262" i="4"/>
  <c r="AG239" i="3"/>
  <c r="AE239" i="3"/>
  <c r="AK239" i="3" s="1"/>
  <c r="AD239" i="3"/>
  <c r="A273" i="4"/>
  <c r="AG250" i="3"/>
  <c r="AE250" i="3"/>
  <c r="AK250" i="3" s="1"/>
  <c r="AD250" i="3"/>
  <c r="D273" i="4" s="1"/>
  <c r="A528" i="4"/>
  <c r="AG505" i="3"/>
  <c r="AE505" i="3"/>
  <c r="AK505" i="3" s="1"/>
  <c r="AD505" i="3"/>
  <c r="A715" i="4"/>
  <c r="AG692" i="3"/>
  <c r="AE692" i="3"/>
  <c r="AK692" i="3" s="1"/>
  <c r="AD692" i="3"/>
  <c r="D715" i="4" s="1"/>
  <c r="A362" i="4"/>
  <c r="AG339" i="3"/>
  <c r="AD339" i="3"/>
  <c r="AE339" i="3"/>
  <c r="AK339" i="3" s="1"/>
  <c r="A823" i="4"/>
  <c r="AG800" i="3"/>
  <c r="AD800" i="3"/>
  <c r="AE800" i="3"/>
  <c r="AK800" i="3" s="1"/>
  <c r="A258" i="4"/>
  <c r="AG235" i="3"/>
  <c r="AE235" i="3"/>
  <c r="AK235" i="3" s="1"/>
  <c r="AD235" i="3"/>
  <c r="A638" i="4"/>
  <c r="AG615" i="3"/>
  <c r="AE615" i="3"/>
  <c r="AK615" i="3" s="1"/>
  <c r="AD615" i="3"/>
  <c r="D638" i="4" s="1"/>
  <c r="A152" i="4"/>
  <c r="AG129" i="3"/>
  <c r="AD129" i="3"/>
  <c r="AE129" i="3"/>
  <c r="AK129" i="3" s="1"/>
  <c r="A472" i="4"/>
  <c r="AG449" i="3"/>
  <c r="AE449" i="3"/>
  <c r="AK449" i="3" s="1"/>
  <c r="AD449" i="3"/>
  <c r="D472" i="4" s="1"/>
  <c r="A251" i="4"/>
  <c r="AG228" i="3"/>
  <c r="AE228" i="3"/>
  <c r="AK228" i="3" s="1"/>
  <c r="AD228" i="3"/>
  <c r="A390" i="4"/>
  <c r="AG367" i="3"/>
  <c r="AE367" i="3"/>
  <c r="AK367" i="3" s="1"/>
  <c r="AD367" i="3"/>
  <c r="D390" i="4" s="1"/>
  <c r="A85" i="4"/>
  <c r="AG62" i="3"/>
  <c r="AE62" i="3"/>
  <c r="AK62" i="3" s="1"/>
  <c r="AD62" i="3"/>
  <c r="A284" i="4"/>
  <c r="AG261" i="3"/>
  <c r="AE261" i="3"/>
  <c r="AK261" i="3" s="1"/>
  <c r="AD261" i="3"/>
  <c r="D284" i="4" s="1"/>
  <c r="A784" i="4"/>
  <c r="AG761" i="3"/>
  <c r="AE761" i="3"/>
  <c r="AK761" i="3" s="1"/>
  <c r="AD761" i="3"/>
  <c r="A527" i="4"/>
  <c r="AG504" i="3"/>
  <c r="AE504" i="3"/>
  <c r="AK504" i="3" s="1"/>
  <c r="AD504" i="3"/>
  <c r="D527" i="4" s="1"/>
  <c r="AG915" i="3"/>
  <c r="AE915" i="3"/>
  <c r="AK915" i="3" s="1"/>
  <c r="AD915" i="3"/>
  <c r="A166" i="4"/>
  <c r="AG143" i="3"/>
  <c r="AE143" i="3"/>
  <c r="AK143" i="3" s="1"/>
  <c r="AD143" i="3"/>
  <c r="A764" i="4"/>
  <c r="AG741" i="3"/>
  <c r="AE741" i="3"/>
  <c r="AK741" i="3" s="1"/>
  <c r="AD741" i="3"/>
  <c r="A219" i="4"/>
  <c r="AG196" i="3"/>
  <c r="AE196" i="3"/>
  <c r="AK196" i="3" s="1"/>
  <c r="AD196" i="3"/>
  <c r="A129" i="4"/>
  <c r="AE106" i="3"/>
  <c r="AK106" i="3" s="1"/>
  <c r="AG106" i="3"/>
  <c r="AD106" i="3"/>
  <c r="A232" i="4"/>
  <c r="AG209" i="3"/>
  <c r="AE209" i="3"/>
  <c r="AK209" i="3" s="1"/>
  <c r="AD209" i="3"/>
  <c r="A778" i="4"/>
  <c r="AG755" i="3"/>
  <c r="AE755" i="3"/>
  <c r="AK755" i="3" s="1"/>
  <c r="AD755" i="3"/>
  <c r="A824" i="4"/>
  <c r="AG801" i="3"/>
  <c r="G824" i="4" s="1"/>
  <c r="AE801" i="3"/>
  <c r="AK801" i="3" s="1"/>
  <c r="AD801" i="3"/>
  <c r="A792" i="4"/>
  <c r="AG769" i="3"/>
  <c r="AE769" i="3"/>
  <c r="AK769" i="3" s="1"/>
  <c r="AD769" i="3"/>
  <c r="A897" i="4"/>
  <c r="AG874" i="3"/>
  <c r="G897" i="4" s="1"/>
  <c r="AE874" i="3"/>
  <c r="AK874" i="3" s="1"/>
  <c r="AD874" i="3"/>
  <c r="A903" i="4"/>
  <c r="AG880" i="3"/>
  <c r="AE880" i="3"/>
  <c r="AK880" i="3" s="1"/>
  <c r="AD880" i="3"/>
  <c r="A176" i="4"/>
  <c r="AG153" i="3"/>
  <c r="AE153" i="3"/>
  <c r="AK153" i="3" s="1"/>
  <c r="AD153" i="3"/>
  <c r="A675" i="4"/>
  <c r="AG652" i="3"/>
  <c r="AE652" i="3"/>
  <c r="AK652" i="3" s="1"/>
  <c r="AD652" i="3"/>
  <c r="A747" i="4"/>
  <c r="AG724" i="3"/>
  <c r="G747" i="4" s="1"/>
  <c r="AE724" i="3"/>
  <c r="AK724" i="3" s="1"/>
  <c r="AD724" i="3"/>
  <c r="A201" i="4"/>
  <c r="AG178" i="3"/>
  <c r="AE178" i="3"/>
  <c r="AK178" i="3" s="1"/>
  <c r="AD178" i="3"/>
  <c r="AG941" i="3"/>
  <c r="AE941" i="3"/>
  <c r="AK941" i="3" s="1"/>
  <c r="AD941" i="3"/>
  <c r="AG994" i="3"/>
  <c r="AE994" i="3"/>
  <c r="AK994" i="3" s="1"/>
  <c r="AD994" i="3"/>
  <c r="A768" i="4"/>
  <c r="AG745" i="3"/>
  <c r="AE745" i="3"/>
  <c r="AK745" i="3" s="1"/>
  <c r="AD745" i="3"/>
  <c r="AG892" i="3"/>
  <c r="AE892" i="3"/>
  <c r="AK892" i="3" s="1"/>
  <c r="AD892" i="3"/>
  <c r="A624" i="4"/>
  <c r="AG601" i="3"/>
  <c r="AE601" i="3"/>
  <c r="AK601" i="3" s="1"/>
  <c r="AD601" i="3"/>
  <c r="A610" i="4"/>
  <c r="AG587" i="3"/>
  <c r="AE587" i="3"/>
  <c r="AK587" i="3" s="1"/>
  <c r="AD587" i="3"/>
  <c r="D610" i="4" s="1"/>
  <c r="A850" i="4"/>
  <c r="AG827" i="3"/>
  <c r="AE827" i="3"/>
  <c r="AK827" i="3" s="1"/>
  <c r="AD827" i="3"/>
  <c r="A832" i="4"/>
  <c r="AG809" i="3"/>
  <c r="AE809" i="3"/>
  <c r="AK809" i="3" s="1"/>
  <c r="AD809" i="3"/>
  <c r="D832" i="4" s="1"/>
  <c r="A867" i="4"/>
  <c r="AG844" i="3"/>
  <c r="AE844" i="3"/>
  <c r="AK844" i="3" s="1"/>
  <c r="AD844" i="3"/>
  <c r="A38" i="4"/>
  <c r="AG15" i="3"/>
  <c r="AE15" i="3"/>
  <c r="AK15" i="3" s="1"/>
  <c r="AD15" i="3"/>
  <c r="D38" i="4" s="1"/>
  <c r="A425" i="4"/>
  <c r="AG402" i="3"/>
  <c r="AE402" i="3"/>
  <c r="AK402" i="3" s="1"/>
  <c r="AD402" i="3"/>
  <c r="A456" i="4"/>
  <c r="AE433" i="3"/>
  <c r="AK433" i="3" s="1"/>
  <c r="AG433" i="3"/>
  <c r="AD433" i="3"/>
  <c r="D456" i="4" s="1"/>
  <c r="A243" i="4"/>
  <c r="AG220" i="3"/>
  <c r="AE220" i="3"/>
  <c r="AK220" i="3" s="1"/>
  <c r="AD220" i="3"/>
  <c r="A439" i="4"/>
  <c r="AG416" i="3"/>
  <c r="AE416" i="3"/>
  <c r="AK416" i="3" s="1"/>
  <c r="AD416" i="3"/>
  <c r="D439" i="4" s="1"/>
  <c r="A837" i="4"/>
  <c r="AG814" i="3"/>
  <c r="AE814" i="3"/>
  <c r="AK814" i="3" s="1"/>
  <c r="AD814" i="3"/>
  <c r="A177" i="4"/>
  <c r="AE154" i="3"/>
  <c r="AK154" i="3" s="1"/>
  <c r="AG154" i="3"/>
  <c r="AD154" i="3"/>
  <c r="D177" i="4" s="1"/>
  <c r="A854" i="4"/>
  <c r="AG831" i="3"/>
  <c r="AE831" i="3"/>
  <c r="AK831" i="3" s="1"/>
  <c r="AD831" i="3"/>
  <c r="A757" i="4"/>
  <c r="AG734" i="3"/>
  <c r="AE734" i="3"/>
  <c r="AK734" i="3" s="1"/>
  <c r="AD734" i="3"/>
  <c r="D757" i="4" s="1"/>
  <c r="A281" i="4"/>
  <c r="AG258" i="3"/>
  <c r="AE258" i="3"/>
  <c r="AK258" i="3" s="1"/>
  <c r="AD258" i="3"/>
  <c r="A312" i="4"/>
  <c r="AG289" i="3"/>
  <c r="AE289" i="3"/>
  <c r="AK289" i="3" s="1"/>
  <c r="AD289" i="3"/>
  <c r="D312" i="4" s="1"/>
  <c r="A99" i="4"/>
  <c r="AE76" i="3"/>
  <c r="AK76" i="3" s="1"/>
  <c r="AG76" i="3"/>
  <c r="AD76" i="3"/>
  <c r="A295" i="4"/>
  <c r="AG272" i="3"/>
  <c r="AE272" i="3"/>
  <c r="AK272" i="3" s="1"/>
  <c r="AD272" i="3"/>
  <c r="D295" i="4" s="1"/>
  <c r="AG905" i="3"/>
  <c r="AE905" i="3"/>
  <c r="AK905" i="3" s="1"/>
  <c r="AD905" i="3"/>
  <c r="AG886" i="3"/>
  <c r="AE886" i="3"/>
  <c r="AK886" i="3" s="1"/>
  <c r="AD886" i="3"/>
  <c r="A535" i="4"/>
  <c r="AG512" i="3"/>
  <c r="G535" i="4" s="1"/>
  <c r="AE512" i="3"/>
  <c r="AK512" i="3" s="1"/>
  <c r="AD512" i="3"/>
  <c r="A635" i="4"/>
  <c r="AG612" i="3"/>
  <c r="AE612" i="3"/>
  <c r="AK612" i="3" s="1"/>
  <c r="AD612" i="3"/>
  <c r="A135" i="4"/>
  <c r="AE112" i="3"/>
  <c r="AK112" i="3" s="1"/>
  <c r="AG112" i="3"/>
  <c r="AD112" i="3"/>
  <c r="A475" i="4"/>
  <c r="AG452" i="3"/>
  <c r="AE452" i="3"/>
  <c r="AK452" i="3" s="1"/>
  <c r="AD452" i="3"/>
  <c r="A345" i="4"/>
  <c r="AG322" i="3"/>
  <c r="G345" i="4" s="1"/>
  <c r="AE322" i="3"/>
  <c r="AK322" i="3" s="1"/>
  <c r="AD322" i="3"/>
  <c r="A77" i="4"/>
  <c r="AG54" i="3"/>
  <c r="AE54" i="3"/>
  <c r="AK54" i="3" s="1"/>
  <c r="AD54" i="3"/>
  <c r="AG921" i="3"/>
  <c r="AE921" i="3"/>
  <c r="AK921" i="3" s="1"/>
  <c r="AD921" i="3"/>
  <c r="A667" i="4"/>
  <c r="AG644" i="3"/>
  <c r="AE644" i="3"/>
  <c r="AK644" i="3" s="1"/>
  <c r="AD644" i="3"/>
  <c r="D667" i="4" s="1"/>
  <c r="A317" i="4"/>
  <c r="AG294" i="3"/>
  <c r="AE294" i="3"/>
  <c r="AK294" i="3" s="1"/>
  <c r="AD294" i="3"/>
  <c r="A354" i="4"/>
  <c r="AG331" i="3"/>
  <c r="AE331" i="3"/>
  <c r="AK331" i="3" s="1"/>
  <c r="AD331" i="3"/>
  <c r="A765" i="4"/>
  <c r="AG742" i="3"/>
  <c r="AE742" i="3"/>
  <c r="AK742" i="3" s="1"/>
  <c r="AD742" i="3"/>
  <c r="A257" i="4"/>
  <c r="AG234" i="3"/>
  <c r="AE234" i="3"/>
  <c r="AK234" i="3" s="1"/>
  <c r="AD234" i="3"/>
  <c r="D257" i="4" s="1"/>
  <c r="A332" i="4"/>
  <c r="AG309" i="3"/>
  <c r="AE309" i="3"/>
  <c r="AK309" i="3" s="1"/>
  <c r="AD309" i="3"/>
  <c r="A818" i="4"/>
  <c r="AG795" i="3"/>
  <c r="AE795" i="3"/>
  <c r="AK795" i="3" s="1"/>
  <c r="AD795" i="3"/>
  <c r="D818" i="4" s="1"/>
  <c r="AG938" i="3"/>
  <c r="AE938" i="3"/>
  <c r="AK938" i="3" s="1"/>
  <c r="AD938" i="3"/>
  <c r="A875" i="4"/>
  <c r="AG852" i="3"/>
  <c r="AE852" i="3"/>
  <c r="AK852" i="3" s="1"/>
  <c r="AD852" i="3"/>
  <c r="A883" i="4"/>
  <c r="AG860" i="3"/>
  <c r="AE860" i="3"/>
  <c r="AK860" i="3" s="1"/>
  <c r="AD860" i="3"/>
  <c r="D883" i="4" s="1"/>
  <c r="A247" i="4"/>
  <c r="AG224" i="3"/>
  <c r="AE224" i="3"/>
  <c r="AK224" i="3" s="1"/>
  <c r="AD224" i="3"/>
  <c r="A347" i="4"/>
  <c r="AG324" i="3"/>
  <c r="AE324" i="3"/>
  <c r="AK324" i="3" s="1"/>
  <c r="AD324" i="3"/>
  <c r="D347" i="4" s="1"/>
  <c r="A734" i="4"/>
  <c r="AG711" i="3"/>
  <c r="AE711" i="3"/>
  <c r="AK711" i="3" s="1"/>
  <c r="AD711" i="3"/>
  <c r="A187" i="4"/>
  <c r="AG164" i="3"/>
  <c r="AE164" i="3"/>
  <c r="AK164" i="3" s="1"/>
  <c r="AD164" i="3"/>
  <c r="D187" i="4" s="1"/>
  <c r="A576" i="4"/>
  <c r="AG553" i="3"/>
  <c r="AE553" i="3"/>
  <c r="AK553" i="3" s="1"/>
  <c r="AD553" i="3"/>
  <c r="A652" i="4"/>
  <c r="AG629" i="3"/>
  <c r="AE629" i="3"/>
  <c r="AK629" i="3" s="1"/>
  <c r="AD629" i="3"/>
  <c r="D652" i="4" s="1"/>
  <c r="A874" i="4"/>
  <c r="AG851" i="3"/>
  <c r="AE851" i="3"/>
  <c r="AK851" i="3" s="1"/>
  <c r="AD851" i="3"/>
  <c r="AG991" i="3"/>
  <c r="AE991" i="3"/>
  <c r="AK991" i="3" s="1"/>
  <c r="AD991" i="3"/>
  <c r="A29" i="4"/>
  <c r="AG6" i="3"/>
  <c r="AD6" i="3"/>
  <c r="AE6" i="3"/>
  <c r="AK6" i="3" s="1"/>
  <c r="A66" i="4"/>
  <c r="AE43" i="3"/>
  <c r="AK43" i="3" s="1"/>
  <c r="AG43" i="3"/>
  <c r="AD43" i="3"/>
  <c r="A612" i="4"/>
  <c r="AG589" i="3"/>
  <c r="AE589" i="3"/>
  <c r="AK589" i="3" s="1"/>
  <c r="AD589" i="3"/>
  <c r="A93" i="4"/>
  <c r="AG70" i="3"/>
  <c r="G93" i="4" s="1"/>
  <c r="AE70" i="3"/>
  <c r="AK70" i="3" s="1"/>
  <c r="AD70" i="3"/>
  <c r="A44" i="4"/>
  <c r="AE21" i="3"/>
  <c r="AK21" i="3" s="1"/>
  <c r="AG21" i="3"/>
  <c r="AD21" i="3"/>
  <c r="A530" i="4"/>
  <c r="AG507" i="3"/>
  <c r="AE507" i="3"/>
  <c r="AK507" i="3" s="1"/>
  <c r="AD507" i="3"/>
  <c r="A861" i="4"/>
  <c r="AG838" i="3"/>
  <c r="AE838" i="3"/>
  <c r="AK838" i="3" s="1"/>
  <c r="AD838" i="3"/>
  <c r="AG904" i="3"/>
  <c r="AE904" i="3"/>
  <c r="AK904" i="3" s="1"/>
  <c r="AD904" i="3"/>
  <c r="A748" i="4"/>
  <c r="AG725" i="3"/>
  <c r="G748" i="4" s="1"/>
  <c r="AE725" i="3"/>
  <c r="AK725" i="3" s="1"/>
  <c r="AD725" i="3"/>
  <c r="A725" i="4"/>
  <c r="AG702" i="3"/>
  <c r="AE702" i="3"/>
  <c r="AK702" i="3" s="1"/>
  <c r="AD702" i="3"/>
  <c r="A468" i="4"/>
  <c r="AG445" i="3"/>
  <c r="G468" i="4" s="1"/>
  <c r="AE445" i="3"/>
  <c r="AK445" i="3" s="1"/>
  <c r="AD445" i="3"/>
  <c r="A688" i="4"/>
  <c r="AG665" i="3"/>
  <c r="AE665" i="3"/>
  <c r="AK665" i="3" s="1"/>
  <c r="AD665" i="3"/>
  <c r="A739" i="4"/>
  <c r="AG716" i="3"/>
  <c r="G739" i="4" s="1"/>
  <c r="AE716" i="3"/>
  <c r="AK716" i="3" s="1"/>
  <c r="AD716" i="3"/>
  <c r="A386" i="4"/>
  <c r="AG363" i="3"/>
  <c r="AE363" i="3"/>
  <c r="AK363" i="3" s="1"/>
  <c r="AD363" i="3"/>
  <c r="A905" i="4"/>
  <c r="AG882" i="3"/>
  <c r="G905" i="4" s="1"/>
  <c r="AE882" i="3"/>
  <c r="AK882" i="3" s="1"/>
  <c r="AD882" i="3"/>
  <c r="AG988" i="3"/>
  <c r="AE988" i="3"/>
  <c r="AK988" i="3" s="1"/>
  <c r="AD988" i="3"/>
  <c r="AG897" i="3"/>
  <c r="AE897" i="3"/>
  <c r="AK897" i="3" s="1"/>
  <c r="AD897" i="3"/>
  <c r="A798" i="4"/>
  <c r="AG775" i="3"/>
  <c r="AE775" i="3"/>
  <c r="AK775" i="3" s="1"/>
  <c r="AD775" i="3"/>
  <c r="A623" i="4"/>
  <c r="AG600" i="3"/>
  <c r="AE600" i="3"/>
  <c r="AK600" i="3" s="1"/>
  <c r="AD600" i="3"/>
  <c r="D623" i="4" s="1"/>
  <c r="A269" i="4"/>
  <c r="AG246" i="3"/>
  <c r="AE246" i="3"/>
  <c r="AK246" i="3" s="1"/>
  <c r="AD246" i="3"/>
  <c r="A200" i="4"/>
  <c r="AG177" i="3"/>
  <c r="AE177" i="3"/>
  <c r="AK177" i="3" s="1"/>
  <c r="AD177" i="3"/>
  <c r="D200" i="4" s="1"/>
  <c r="A541" i="4"/>
  <c r="AG518" i="3"/>
  <c r="AE518" i="3"/>
  <c r="AK518" i="3" s="1"/>
  <c r="AD518" i="3"/>
  <c r="A892" i="4"/>
  <c r="AG869" i="3"/>
  <c r="AE869" i="3"/>
  <c r="AK869" i="3" s="1"/>
  <c r="AD869" i="3"/>
  <c r="D892" i="4" s="1"/>
  <c r="AG928" i="3"/>
  <c r="AD928" i="3"/>
  <c r="AE928" i="3"/>
  <c r="AK928" i="3" s="1"/>
  <c r="A907" i="4"/>
  <c r="AG884" i="3"/>
  <c r="AE884" i="3"/>
  <c r="AK884" i="3" s="1"/>
  <c r="AD884" i="3"/>
  <c r="A654" i="4"/>
  <c r="AG631" i="3"/>
  <c r="AE631" i="3"/>
  <c r="AK631" i="3" s="1"/>
  <c r="AD631" i="3"/>
  <c r="A479" i="4"/>
  <c r="AG456" i="3"/>
  <c r="AE456" i="3"/>
  <c r="AK456" i="3" s="1"/>
  <c r="AD456" i="3"/>
  <c r="A125" i="4"/>
  <c r="AG102" i="3"/>
  <c r="AE102" i="3"/>
  <c r="AK102" i="3" s="1"/>
  <c r="AD102" i="3"/>
  <c r="A56" i="4"/>
  <c r="AE33" i="3"/>
  <c r="AK33" i="3" s="1"/>
  <c r="AG33" i="3"/>
  <c r="AD33" i="3"/>
  <c r="A397" i="4"/>
  <c r="AG374" i="3"/>
  <c r="AE374" i="3"/>
  <c r="AK374" i="3" s="1"/>
  <c r="AD374" i="3"/>
  <c r="A866" i="4"/>
  <c r="AG843" i="3"/>
  <c r="G866" i="4" s="1"/>
  <c r="AE843" i="3"/>
  <c r="AK843" i="3" s="1"/>
  <c r="AD843" i="3"/>
  <c r="AG901" i="3"/>
  <c r="AE901" i="3"/>
  <c r="AK901" i="3" s="1"/>
  <c r="AD901" i="3"/>
  <c r="A894" i="4"/>
  <c r="AG871" i="3"/>
  <c r="AE871" i="3"/>
  <c r="AK871" i="3" s="1"/>
  <c r="AD871" i="3"/>
  <c r="A510" i="4"/>
  <c r="AG487" i="3"/>
  <c r="G510" i="4" s="1"/>
  <c r="AE487" i="3"/>
  <c r="AK487" i="3" s="1"/>
  <c r="AD487" i="3"/>
  <c r="A335" i="4"/>
  <c r="AG312" i="3"/>
  <c r="AE312" i="3"/>
  <c r="AK312" i="3" s="1"/>
  <c r="AD312" i="3"/>
  <c r="A297" i="4"/>
  <c r="AG274" i="3"/>
  <c r="G297" i="4" s="1"/>
  <c r="AD274" i="3"/>
  <c r="AE274" i="3"/>
  <c r="AK274" i="3" s="1"/>
  <c r="A751" i="4"/>
  <c r="AG728" i="3"/>
  <c r="AD728" i="3"/>
  <c r="D751" i="4" s="1"/>
  <c r="AE728" i="3"/>
  <c r="AK728" i="3" s="1"/>
  <c r="A253" i="4"/>
  <c r="AG230" i="3"/>
  <c r="G253" i="4" s="1"/>
  <c r="AE230" i="3"/>
  <c r="AK230" i="3" s="1"/>
  <c r="AD230" i="3"/>
  <c r="AG1001" i="3"/>
  <c r="AE1001" i="3"/>
  <c r="AK1001" i="3" s="1"/>
  <c r="AD1001" i="3"/>
  <c r="A902" i="4"/>
  <c r="AG879" i="3"/>
  <c r="AE879" i="3"/>
  <c r="AK879" i="3" s="1"/>
  <c r="AD879" i="3"/>
  <c r="A514" i="4"/>
  <c r="AG491" i="3"/>
  <c r="AE491" i="3"/>
  <c r="AK491" i="3" s="1"/>
  <c r="AD491" i="3"/>
  <c r="A887" i="4"/>
  <c r="AG864" i="3"/>
  <c r="AD864" i="3"/>
  <c r="D887" i="4" s="1"/>
  <c r="AE864" i="3"/>
  <c r="AK864" i="3" s="1"/>
  <c r="A216" i="4"/>
  <c r="AG193" i="3"/>
  <c r="AE193" i="3"/>
  <c r="AK193" i="3" s="1"/>
  <c r="AD193" i="3"/>
  <c r="D216" i="4" s="1"/>
  <c r="A169" i="4"/>
  <c r="AE146" i="3"/>
  <c r="AK146" i="3" s="1"/>
  <c r="AG146" i="3"/>
  <c r="G169" i="4" s="1"/>
  <c r="AD146" i="3"/>
  <c r="A762" i="4"/>
  <c r="AG739" i="3"/>
  <c r="AE739" i="3"/>
  <c r="AK739" i="3" s="1"/>
  <c r="AD739" i="3"/>
  <c r="A156" i="4"/>
  <c r="AG133" i="3"/>
  <c r="AE133" i="3"/>
  <c r="AK133" i="3" s="1"/>
  <c r="AD133" i="3"/>
  <c r="A87" i="4"/>
  <c r="AE64" i="3"/>
  <c r="AK64" i="3" s="1"/>
  <c r="AG64" i="3"/>
  <c r="AD64" i="3"/>
  <c r="D87" i="4" s="1"/>
  <c r="A415" i="4"/>
  <c r="AG392" i="3"/>
  <c r="AE392" i="3"/>
  <c r="AK392" i="3" s="1"/>
  <c r="AD392" i="3"/>
  <c r="A526" i="4"/>
  <c r="AG503" i="3"/>
  <c r="AE503" i="3"/>
  <c r="AK503" i="3" s="1"/>
  <c r="AD503" i="3"/>
  <c r="D526" i="4" s="1"/>
  <c r="AG997" i="3"/>
  <c r="AE997" i="3"/>
  <c r="AK997" i="3" s="1"/>
  <c r="AD997" i="3"/>
  <c r="A28" i="4"/>
  <c r="AG5" i="3"/>
  <c r="AD5" i="3"/>
  <c r="AE5" i="3"/>
  <c r="AK5" i="3" s="1"/>
  <c r="A549" i="4"/>
  <c r="AG526" i="3"/>
  <c r="AE526" i="3"/>
  <c r="AK526" i="3" s="1"/>
  <c r="AD526" i="3"/>
  <c r="D549" i="4" s="1"/>
  <c r="A611" i="4"/>
  <c r="AG588" i="3"/>
  <c r="AE588" i="3"/>
  <c r="AK588" i="3" s="1"/>
  <c r="AD588" i="3"/>
  <c r="A105" i="4"/>
  <c r="AE82" i="3"/>
  <c r="AK82" i="3" s="1"/>
  <c r="AG82" i="3"/>
  <c r="AD82" i="3"/>
  <c r="D105" i="4" s="1"/>
  <c r="A813" i="4"/>
  <c r="AG790" i="3"/>
  <c r="AE790" i="3"/>
  <c r="AK790" i="3" s="1"/>
  <c r="AD790" i="3"/>
  <c r="A529" i="4"/>
  <c r="AG506" i="3"/>
  <c r="AE506" i="3"/>
  <c r="AK506" i="3" s="1"/>
  <c r="AD506" i="3"/>
  <c r="D529" i="4" s="1"/>
  <c r="A761" i="4"/>
  <c r="AG738" i="3"/>
  <c r="AE738" i="3"/>
  <c r="AK738" i="3" s="1"/>
  <c r="AD738" i="3"/>
  <c r="A217" i="4"/>
  <c r="AG194" i="3"/>
  <c r="AE194" i="3"/>
  <c r="AK194" i="3" s="1"/>
  <c r="AD194" i="3"/>
  <c r="D217" i="4" s="1"/>
  <c r="A414" i="4"/>
  <c r="AG391" i="3"/>
  <c r="AE391" i="3"/>
  <c r="AK391" i="3" s="1"/>
  <c r="AD391" i="3"/>
  <c r="A73" i="4"/>
  <c r="AE50" i="3"/>
  <c r="AK50" i="3" s="1"/>
  <c r="AG50" i="3"/>
  <c r="AD50" i="3"/>
  <c r="D73" i="4" s="1"/>
  <c r="A407" i="4"/>
  <c r="AG384" i="3"/>
  <c r="AE384" i="3"/>
  <c r="AK384" i="3" s="1"/>
  <c r="AD384" i="3"/>
  <c r="A772" i="4"/>
  <c r="AG749" i="3"/>
  <c r="AE749" i="3"/>
  <c r="AK749" i="3" s="1"/>
  <c r="AD749" i="3"/>
  <c r="D772" i="4" s="1"/>
  <c r="A349" i="4"/>
  <c r="AG326" i="3"/>
  <c r="AE326" i="3"/>
  <c r="AK326" i="3" s="1"/>
  <c r="AD326" i="3"/>
  <c r="A108" i="4"/>
  <c r="AE85" i="3"/>
  <c r="AK85" i="3" s="1"/>
  <c r="AG85" i="3"/>
  <c r="AD85" i="3"/>
  <c r="D108" i="4" s="1"/>
  <c r="A259" i="4"/>
  <c r="AG236" i="3"/>
  <c r="AE236" i="3"/>
  <c r="AK236" i="3" s="1"/>
  <c r="AD236" i="3"/>
  <c r="A783" i="4"/>
  <c r="AG760" i="3"/>
  <c r="AD760" i="3"/>
  <c r="AE760" i="3"/>
  <c r="AK760" i="3" s="1"/>
  <c r="AG902" i="3"/>
  <c r="AE902" i="3"/>
  <c r="AK902" i="3" s="1"/>
  <c r="AD902" i="3"/>
  <c r="A641" i="4"/>
  <c r="AG618" i="3"/>
  <c r="G641" i="4" s="1"/>
  <c r="AE618" i="3"/>
  <c r="AK618" i="3" s="1"/>
  <c r="AD618" i="3"/>
  <c r="A384" i="4"/>
  <c r="AG361" i="3"/>
  <c r="AE361" i="3"/>
  <c r="AK361" i="3" s="1"/>
  <c r="AD361" i="3"/>
  <c r="A574" i="4"/>
  <c r="AG551" i="3"/>
  <c r="AE551" i="3"/>
  <c r="AK551" i="3" s="1"/>
  <c r="AD551" i="3"/>
  <c r="A196" i="4"/>
  <c r="AG173" i="3"/>
  <c r="AE173" i="3"/>
  <c r="AK173" i="3" s="1"/>
  <c r="AD173" i="3"/>
  <c r="A660" i="4"/>
  <c r="AG637" i="3"/>
  <c r="AE637" i="3"/>
  <c r="AK637" i="3" s="1"/>
  <c r="AD637" i="3"/>
  <c r="A114" i="4"/>
  <c r="AG91" i="3"/>
  <c r="AE91" i="3"/>
  <c r="AK91" i="3" s="1"/>
  <c r="AD91" i="3"/>
  <c r="A494" i="4"/>
  <c r="AG471" i="3"/>
  <c r="G494" i="4" s="1"/>
  <c r="AE471" i="3"/>
  <c r="AK471" i="3" s="1"/>
  <c r="AD471" i="3"/>
  <c r="A597" i="4"/>
  <c r="AG574" i="3"/>
  <c r="AE574" i="3"/>
  <c r="AK574" i="3" s="1"/>
  <c r="AD574" i="3"/>
  <c r="A328" i="4"/>
  <c r="AG305" i="3"/>
  <c r="G328" i="4" s="1"/>
  <c r="AE305" i="3"/>
  <c r="AK305" i="3" s="1"/>
  <c r="AD305" i="3"/>
  <c r="A107" i="4"/>
  <c r="AE84" i="3"/>
  <c r="AK84" i="3" s="1"/>
  <c r="AG84" i="3"/>
  <c r="AD84" i="3"/>
  <c r="A246" i="4"/>
  <c r="AG223" i="3"/>
  <c r="AE223" i="3"/>
  <c r="AK223" i="3" s="1"/>
  <c r="AD223" i="3"/>
  <c r="A806" i="4"/>
  <c r="AG783" i="3"/>
  <c r="AE783" i="3"/>
  <c r="AK783" i="3" s="1"/>
  <c r="AD783" i="3"/>
  <c r="A829" i="4"/>
  <c r="AG806" i="3"/>
  <c r="G829" i="4" s="1"/>
  <c r="AE806" i="3"/>
  <c r="AK806" i="3" s="1"/>
  <c r="AD806" i="3"/>
  <c r="AG1005" i="3"/>
  <c r="AE1005" i="3"/>
  <c r="AK1005" i="3" s="1"/>
  <c r="AD1005" i="3"/>
  <c r="A287" i="4"/>
  <c r="AG264" i="3"/>
  <c r="AE264" i="3"/>
  <c r="AK264" i="3" s="1"/>
  <c r="AD264" i="3"/>
  <c r="AG912" i="3"/>
  <c r="AE912" i="3"/>
  <c r="AK912" i="3" s="1"/>
  <c r="AD912" i="3"/>
  <c r="AG943" i="3"/>
  <c r="AE943" i="3"/>
  <c r="AK943" i="3" s="1"/>
  <c r="AD943" i="3"/>
  <c r="AG950" i="3"/>
  <c r="AE950" i="3"/>
  <c r="AK950" i="3" s="1"/>
  <c r="AD950" i="3"/>
  <c r="A45" i="4"/>
  <c r="AG22" i="3"/>
  <c r="AE22" i="3"/>
  <c r="AK22" i="3" s="1"/>
  <c r="AD22" i="3"/>
  <c r="A61" i="4"/>
  <c r="AG38" i="3"/>
  <c r="AE38" i="3"/>
  <c r="AK38" i="3" s="1"/>
  <c r="AD38" i="3"/>
  <c r="A423" i="4"/>
  <c r="AG400" i="3"/>
  <c r="AE400" i="3"/>
  <c r="AK400" i="3" s="1"/>
  <c r="AD400" i="3"/>
  <c r="A763" i="4"/>
  <c r="AG740" i="3"/>
  <c r="AE740" i="3"/>
  <c r="AK740" i="3" s="1"/>
  <c r="AD740" i="3"/>
  <c r="A265" i="4"/>
  <c r="AG242" i="3"/>
  <c r="AD242" i="3"/>
  <c r="AE242" i="3"/>
  <c r="AK242" i="3" s="1"/>
  <c r="A365" i="4"/>
  <c r="AG342" i="3"/>
  <c r="G365" i="4" s="1"/>
  <c r="AE342" i="3"/>
  <c r="AK342" i="3" s="1"/>
  <c r="AD342" i="3"/>
  <c r="AG918" i="3"/>
  <c r="AE918" i="3"/>
  <c r="AK918" i="3" s="1"/>
  <c r="AD918" i="3"/>
  <c r="AG925" i="3"/>
  <c r="AE925" i="3"/>
  <c r="AK925" i="3" s="1"/>
  <c r="AD925" i="3"/>
  <c r="A679" i="4"/>
  <c r="AG656" i="3"/>
  <c r="AD656" i="3"/>
  <c r="D679" i="4" s="1"/>
  <c r="AE656" i="3"/>
  <c r="AK656" i="3" s="1"/>
  <c r="A779" i="4"/>
  <c r="AG756" i="3"/>
  <c r="AE756" i="3"/>
  <c r="AK756" i="3" s="1"/>
  <c r="AD756" i="3"/>
  <c r="A279" i="4"/>
  <c r="AG256" i="3"/>
  <c r="AE256" i="3"/>
  <c r="AK256" i="3" s="1"/>
  <c r="AD256" i="3"/>
  <c r="A619" i="4"/>
  <c r="AG596" i="3"/>
  <c r="AE596" i="3"/>
  <c r="AK596" i="3" s="1"/>
  <c r="AD596" i="3"/>
  <c r="D619" i="4" s="1"/>
  <c r="A121" i="4"/>
  <c r="AE98" i="3"/>
  <c r="AK98" i="3" s="1"/>
  <c r="AG98" i="3"/>
  <c r="G121" i="4" s="1"/>
  <c r="AD98" i="3"/>
  <c r="A221" i="4"/>
  <c r="AG198" i="3"/>
  <c r="AE198" i="3"/>
  <c r="AK198" i="3" s="1"/>
  <c r="AD198" i="3"/>
  <c r="A248" i="4"/>
  <c r="AG225" i="3"/>
  <c r="AE225" i="3"/>
  <c r="AK225" i="3" s="1"/>
  <c r="AD225" i="3"/>
  <c r="A476" i="4"/>
  <c r="AG453" i="3"/>
  <c r="AE453" i="3"/>
  <c r="AK453" i="3" s="1"/>
  <c r="AD453" i="3"/>
  <c r="D476" i="4" s="1"/>
  <c r="A461" i="4"/>
  <c r="AG438" i="3"/>
  <c r="AE438" i="3"/>
  <c r="AK438" i="3" s="1"/>
  <c r="AD438" i="3"/>
  <c r="A498" i="4"/>
  <c r="AG475" i="3"/>
  <c r="AE475" i="3"/>
  <c r="AK475" i="3" s="1"/>
  <c r="AD475" i="3"/>
  <c r="A157" i="4"/>
  <c r="AG134" i="3"/>
  <c r="AE134" i="3"/>
  <c r="AK134" i="3" s="1"/>
  <c r="AD134" i="3"/>
  <c r="A401" i="4"/>
  <c r="AG378" i="3"/>
  <c r="AE378" i="3"/>
  <c r="AK378" i="3" s="1"/>
  <c r="AD378" i="3"/>
  <c r="A827" i="4"/>
  <c r="AG804" i="3"/>
  <c r="AE804" i="3"/>
  <c r="AK804" i="3" s="1"/>
  <c r="AD804" i="3"/>
  <c r="A75" i="4"/>
  <c r="AE52" i="3"/>
  <c r="AK52" i="3" s="1"/>
  <c r="AG52" i="3"/>
  <c r="AD52" i="3"/>
  <c r="D75" i="4" s="1"/>
  <c r="A116" i="4"/>
  <c r="AE93" i="3"/>
  <c r="AK93" i="3" s="1"/>
  <c r="AD93" i="3"/>
  <c r="D116" i="4" s="1"/>
  <c r="AG93" i="3"/>
  <c r="AG911" i="3"/>
  <c r="AE911" i="3"/>
  <c r="AK911" i="3" s="1"/>
  <c r="AD911" i="3"/>
  <c r="A315" i="4"/>
  <c r="AG292" i="3"/>
  <c r="AE292" i="3"/>
  <c r="AK292" i="3" s="1"/>
  <c r="AD292" i="3"/>
  <c r="D315" i="4" s="1"/>
  <c r="A292" i="4"/>
  <c r="AG269" i="3"/>
  <c r="AE269" i="3"/>
  <c r="AK269" i="3" s="1"/>
  <c r="AD269" i="3"/>
  <c r="A36" i="4"/>
  <c r="AG13" i="3"/>
  <c r="AD13" i="3"/>
  <c r="AE13" i="3"/>
  <c r="AK13" i="3" s="1"/>
  <c r="A255" i="4"/>
  <c r="AG232" i="3"/>
  <c r="AE232" i="3"/>
  <c r="AK232" i="3" s="1"/>
  <c r="AD232" i="3"/>
  <c r="A294" i="4"/>
  <c r="AG271" i="3"/>
  <c r="AE271" i="3"/>
  <c r="AK271" i="3" s="1"/>
  <c r="AD271" i="3"/>
  <c r="D294" i="4" s="1"/>
  <c r="A696" i="4"/>
  <c r="AG673" i="3"/>
  <c r="AE673" i="3"/>
  <c r="AK673" i="3" s="1"/>
  <c r="AD673" i="3"/>
  <c r="AG920" i="3"/>
  <c r="AE920" i="3"/>
  <c r="AK920" i="3" s="1"/>
  <c r="AD920" i="3"/>
  <c r="AG954" i="3"/>
  <c r="AE954" i="3"/>
  <c r="AK954" i="3" s="1"/>
  <c r="AD954" i="3"/>
  <c r="A851" i="4"/>
  <c r="AG828" i="3"/>
  <c r="AE828" i="3"/>
  <c r="AK828" i="3" s="1"/>
  <c r="AD828" i="3"/>
  <c r="A173" i="4"/>
  <c r="AG150" i="3"/>
  <c r="G173" i="4" s="1"/>
  <c r="AD150" i="3"/>
  <c r="AE150" i="3"/>
  <c r="AK150" i="3" s="1"/>
  <c r="A210" i="4"/>
  <c r="AG187" i="3"/>
  <c r="AE187" i="3"/>
  <c r="AK187" i="3" s="1"/>
  <c r="AD187" i="3"/>
  <c r="A756" i="4"/>
  <c r="AG733" i="3"/>
  <c r="G756" i="4" s="1"/>
  <c r="AE733" i="3"/>
  <c r="AK733" i="3" s="1"/>
  <c r="AD733" i="3"/>
  <c r="A113" i="4"/>
  <c r="AE90" i="3"/>
  <c r="AK90" i="3" s="1"/>
  <c r="AG90" i="3"/>
  <c r="G113" i="4" s="1"/>
  <c r="AD90" i="3"/>
  <c r="A188" i="4"/>
  <c r="AG165" i="3"/>
  <c r="G188" i="4" s="1"/>
  <c r="AE165" i="3"/>
  <c r="AK165" i="3" s="1"/>
  <c r="AD165" i="3"/>
  <c r="A674" i="4"/>
  <c r="AG651" i="3"/>
  <c r="AE651" i="3"/>
  <c r="AK651" i="3" s="1"/>
  <c r="AD651" i="3"/>
  <c r="A864" i="4"/>
  <c r="AG841" i="3"/>
  <c r="AE841" i="3"/>
  <c r="AK841" i="3" s="1"/>
  <c r="AD841" i="3"/>
  <c r="A908" i="4"/>
  <c r="AG885" i="3"/>
  <c r="AE885" i="3"/>
  <c r="AK885" i="3" s="1"/>
  <c r="AD885" i="3"/>
  <c r="A826" i="4"/>
  <c r="AG803" i="3"/>
  <c r="G826" i="4" s="1"/>
  <c r="AE803" i="3"/>
  <c r="AK803" i="3" s="1"/>
  <c r="AD803" i="3"/>
  <c r="A573" i="4"/>
  <c r="AG550" i="3"/>
  <c r="AE550" i="3"/>
  <c r="AK550" i="3" s="1"/>
  <c r="AD550" i="3"/>
  <c r="A634" i="4"/>
  <c r="AG611" i="3"/>
  <c r="AE611" i="3"/>
  <c r="AK611" i="3" s="1"/>
  <c r="AD611" i="3"/>
  <c r="A225" i="4"/>
  <c r="AG202" i="3"/>
  <c r="AE202" i="3"/>
  <c r="AK202" i="3" s="1"/>
  <c r="AD202" i="3"/>
  <c r="A561" i="4"/>
  <c r="AG538" i="3"/>
  <c r="AE538" i="3"/>
  <c r="AK538" i="3" s="1"/>
  <c r="AD538" i="3"/>
  <c r="A408" i="4"/>
  <c r="AG385" i="3"/>
  <c r="AE385" i="3"/>
  <c r="AK385" i="3" s="1"/>
  <c r="AD385" i="3"/>
  <c r="AG1004" i="3"/>
  <c r="AE1004" i="3"/>
  <c r="AK1004" i="3" s="1"/>
  <c r="AD1004" i="3"/>
  <c r="A882" i="4"/>
  <c r="AG859" i="3"/>
  <c r="AE859" i="3"/>
  <c r="AK859" i="3" s="1"/>
  <c r="AD859" i="3"/>
  <c r="D882" i="4" s="1"/>
  <c r="A770" i="4"/>
  <c r="AG747" i="3"/>
  <c r="AE747" i="3"/>
  <c r="AK747" i="3" s="1"/>
  <c r="AD747" i="3"/>
  <c r="A723" i="4"/>
  <c r="AG700" i="3"/>
  <c r="AE700" i="3"/>
  <c r="AK700" i="3" s="1"/>
  <c r="AD700" i="3"/>
  <c r="D723" i="4" s="1"/>
  <c r="A490" i="4"/>
  <c r="AG467" i="3"/>
  <c r="AD467" i="3"/>
  <c r="D490" i="4" s="1"/>
  <c r="AE467" i="3"/>
  <c r="AK467" i="3" s="1"/>
  <c r="A710" i="4"/>
  <c r="AG687" i="3"/>
  <c r="AE687" i="3"/>
  <c r="AK687" i="3" s="1"/>
  <c r="AD687" i="3"/>
  <c r="A665" i="4"/>
  <c r="AG642" i="3"/>
  <c r="AE642" i="3"/>
  <c r="AK642" i="3" s="1"/>
  <c r="AD642" i="3"/>
  <c r="A264" i="4"/>
  <c r="AG241" i="3"/>
  <c r="AE241" i="3"/>
  <c r="AK241" i="3" s="1"/>
  <c r="AD241" i="3"/>
  <c r="D264" i="4" s="1"/>
  <c r="AG957" i="3"/>
  <c r="AE957" i="3"/>
  <c r="AK957" i="3" s="1"/>
  <c r="AD957" i="3"/>
  <c r="A478" i="4"/>
  <c r="AG455" i="3"/>
  <c r="AE455" i="3"/>
  <c r="AK455" i="3" s="1"/>
  <c r="AD455" i="3"/>
  <c r="A692" i="4"/>
  <c r="AG669" i="3"/>
  <c r="AE669" i="3"/>
  <c r="AK669" i="3" s="1"/>
  <c r="AD669" i="3"/>
  <c r="D692" i="4" s="1"/>
  <c r="A736" i="4"/>
  <c r="AG713" i="3"/>
  <c r="AE713" i="3"/>
  <c r="AK713" i="3" s="1"/>
  <c r="AD713" i="3"/>
  <c r="A380" i="4"/>
  <c r="AG357" i="3"/>
  <c r="AE357" i="3"/>
  <c r="AK357" i="3" s="1"/>
  <c r="AD357" i="3"/>
  <c r="D380" i="4" s="1"/>
  <c r="A267" i="4"/>
  <c r="AG244" i="3"/>
  <c r="AE244" i="3"/>
  <c r="AK244" i="3" s="1"/>
  <c r="AD244" i="3"/>
  <c r="A162" i="4"/>
  <c r="AG139" i="3"/>
  <c r="AE139" i="3"/>
  <c r="AK139" i="3" s="1"/>
  <c r="AD139" i="3"/>
  <c r="D162" i="4" s="1"/>
  <c r="A563" i="4"/>
  <c r="AG540" i="3"/>
  <c r="AE540" i="3"/>
  <c r="AK540" i="3" s="1"/>
  <c r="AD540" i="3"/>
  <c r="A838" i="4"/>
  <c r="AG815" i="3"/>
  <c r="AE815" i="3"/>
  <c r="AK815" i="3" s="1"/>
  <c r="AD815" i="3"/>
  <c r="D838" i="4" s="1"/>
  <c r="A190" i="4"/>
  <c r="AG167" i="3"/>
  <c r="AE167" i="3"/>
  <c r="AK167" i="3" s="1"/>
  <c r="AD167" i="3"/>
  <c r="A404" i="4"/>
  <c r="AG381" i="3"/>
  <c r="AE381" i="3"/>
  <c r="AK381" i="3" s="1"/>
  <c r="AD381" i="3"/>
  <c r="D404" i="4" s="1"/>
  <c r="A592" i="4"/>
  <c r="AG569" i="3"/>
  <c r="AE569" i="3"/>
  <c r="AK569" i="3" s="1"/>
  <c r="AD569" i="3"/>
  <c r="A236" i="4"/>
  <c r="AG213" i="3"/>
  <c r="AE213" i="3"/>
  <c r="AK213" i="3" s="1"/>
  <c r="AD213" i="3"/>
  <c r="D236" i="4" s="1"/>
  <c r="A123" i="4"/>
  <c r="AE100" i="3"/>
  <c r="AK100" i="3" s="1"/>
  <c r="AG100" i="3"/>
  <c r="AD100" i="3"/>
  <c r="A717" i="4"/>
  <c r="AG694" i="3"/>
  <c r="AE694" i="3"/>
  <c r="AK694" i="3" s="1"/>
  <c r="AD694" i="3"/>
  <c r="D717" i="4" s="1"/>
  <c r="A419" i="4"/>
  <c r="AG396" i="3"/>
  <c r="AE396" i="3"/>
  <c r="AK396" i="3" s="1"/>
  <c r="AD396" i="3"/>
  <c r="A501" i="4"/>
  <c r="AG478" i="3"/>
  <c r="AE478" i="3"/>
  <c r="AK478" i="3" s="1"/>
  <c r="AD478" i="3"/>
  <c r="D501" i="4" s="1"/>
  <c r="A788" i="4"/>
  <c r="AG765" i="3"/>
  <c r="AE765" i="3"/>
  <c r="AK765" i="3" s="1"/>
  <c r="AD765" i="3"/>
  <c r="A379" i="4"/>
  <c r="AG356" i="3"/>
  <c r="AE356" i="3"/>
  <c r="AK356" i="3" s="1"/>
  <c r="AD356" i="3"/>
  <c r="D379" i="4" s="1"/>
  <c r="A448" i="4"/>
  <c r="AG425" i="3"/>
  <c r="AE425" i="3"/>
  <c r="AK425" i="3" s="1"/>
  <c r="AD425" i="3"/>
  <c r="A92" i="4"/>
  <c r="AE69" i="3"/>
  <c r="AK69" i="3" s="1"/>
  <c r="AG69" i="3"/>
  <c r="AD69" i="3"/>
  <c r="D92" i="4" s="1"/>
  <c r="A369" i="4"/>
  <c r="AG346" i="3"/>
  <c r="AE346" i="3"/>
  <c r="AK346" i="3" s="1"/>
  <c r="AD346" i="3"/>
  <c r="A677" i="4"/>
  <c r="AG654" i="3"/>
  <c r="AE654" i="3"/>
  <c r="AK654" i="3" s="1"/>
  <c r="AD654" i="3"/>
  <c r="D677" i="4" s="1"/>
  <c r="A275" i="4"/>
  <c r="AG252" i="3"/>
  <c r="AE252" i="3"/>
  <c r="AK252" i="3" s="1"/>
  <c r="AD252" i="3"/>
  <c r="AG983" i="3"/>
  <c r="AE983" i="3"/>
  <c r="AK983" i="3" s="1"/>
  <c r="AD983" i="3"/>
  <c r="A852" i="4"/>
  <c r="AG829" i="3"/>
  <c r="AE829" i="3"/>
  <c r="AK829" i="3" s="1"/>
  <c r="AD829" i="3"/>
  <c r="AG888" i="3"/>
  <c r="AE888" i="3"/>
  <c r="AK888" i="3" s="1"/>
  <c r="AD888" i="3"/>
  <c r="A881" i="4"/>
  <c r="AG858" i="3"/>
  <c r="G881" i="4" s="1"/>
  <c r="AE858" i="3"/>
  <c r="AK858" i="3" s="1"/>
  <c r="AD858" i="3"/>
  <c r="A366" i="4"/>
  <c r="AG343" i="3"/>
  <c r="AE343" i="3"/>
  <c r="AK343" i="3" s="1"/>
  <c r="AD343" i="3"/>
  <c r="A191" i="4"/>
  <c r="AE168" i="3"/>
  <c r="AK168" i="3" s="1"/>
  <c r="AG168" i="3"/>
  <c r="AD168" i="3"/>
  <c r="A700" i="4"/>
  <c r="AG677" i="3"/>
  <c r="AE677" i="3"/>
  <c r="AK677" i="3" s="1"/>
  <c r="AD677" i="3"/>
  <c r="A607" i="4"/>
  <c r="AG584" i="3"/>
  <c r="G607" i="4" s="1"/>
  <c r="AE584" i="3"/>
  <c r="AK584" i="3" s="1"/>
  <c r="AD584" i="3"/>
  <c r="A109" i="4"/>
  <c r="AG86" i="3"/>
  <c r="AD86" i="3"/>
  <c r="D109" i="4" s="1"/>
  <c r="AE86" i="3"/>
  <c r="AK86" i="3" s="1"/>
  <c r="AG1003" i="3"/>
  <c r="AE1003" i="3"/>
  <c r="AK1003" i="3" s="1"/>
  <c r="AD1003" i="3"/>
  <c r="AG953" i="3"/>
  <c r="AE953" i="3"/>
  <c r="AK953" i="3" s="1"/>
  <c r="AD953" i="3"/>
  <c r="A809" i="4"/>
  <c r="AG786" i="3"/>
  <c r="AE786" i="3"/>
  <c r="AK786" i="3" s="1"/>
  <c r="AD786" i="3"/>
  <c r="D809" i="4" s="1"/>
  <c r="A50" i="4"/>
  <c r="AE27" i="3"/>
  <c r="AK27" i="3" s="1"/>
  <c r="AG27" i="3"/>
  <c r="AD27" i="3"/>
  <c r="A621" i="4"/>
  <c r="AG598" i="3"/>
  <c r="AE598" i="3"/>
  <c r="AK598" i="3" s="1"/>
  <c r="AD598" i="3"/>
  <c r="D621" i="4" s="1"/>
  <c r="A656" i="4"/>
  <c r="AG633" i="3"/>
  <c r="AE633" i="3"/>
  <c r="AK633" i="3" s="1"/>
  <c r="AD633" i="3"/>
  <c r="A477" i="4"/>
  <c r="AG454" i="3"/>
  <c r="AE454" i="3"/>
  <c r="AK454" i="3" s="1"/>
  <c r="AD454" i="3"/>
  <c r="D477" i="4" s="1"/>
  <c r="A808" i="4"/>
  <c r="AG785" i="3"/>
  <c r="AE785" i="3"/>
  <c r="AK785" i="3" s="1"/>
  <c r="AD785" i="3"/>
  <c r="A596" i="4"/>
  <c r="AG573" i="3"/>
  <c r="AE573" i="3"/>
  <c r="AK573" i="3" s="1"/>
  <c r="AD573" i="3"/>
  <c r="D596" i="4" s="1"/>
  <c r="A759" i="4"/>
  <c r="AG736" i="3"/>
  <c r="AD736" i="3"/>
  <c r="AE736" i="3"/>
  <c r="AK736" i="3" s="1"/>
  <c r="A239" i="4"/>
  <c r="AG216" i="3"/>
  <c r="AE216" i="3"/>
  <c r="AK216" i="3" s="1"/>
  <c r="AD216" i="3"/>
  <c r="D239" i="4" s="1"/>
  <c r="A352" i="4"/>
  <c r="AG329" i="3"/>
  <c r="AE329" i="3"/>
  <c r="AK329" i="3" s="1"/>
  <c r="AD329" i="3"/>
  <c r="A95" i="4"/>
  <c r="AE72" i="3"/>
  <c r="AK72" i="3" s="1"/>
  <c r="AG72" i="3"/>
  <c r="AD72" i="3"/>
  <c r="D95" i="4" s="1"/>
  <c r="A308" i="4"/>
  <c r="AG285" i="3"/>
  <c r="AE285" i="3"/>
  <c r="AK285" i="3" s="1"/>
  <c r="AD285" i="3"/>
  <c r="A794" i="4"/>
  <c r="AG771" i="3"/>
  <c r="AE771" i="3"/>
  <c r="AK771" i="3" s="1"/>
  <c r="AD771" i="3"/>
  <c r="D794" i="4" s="1"/>
  <c r="A371" i="4"/>
  <c r="AG348" i="3"/>
  <c r="AE348" i="3"/>
  <c r="AK348" i="3" s="1"/>
  <c r="AD348" i="3"/>
  <c r="A728" i="4"/>
  <c r="AG705" i="3"/>
  <c r="AE705" i="3"/>
  <c r="AK705" i="3" s="1"/>
  <c r="AD705" i="3"/>
  <c r="D728" i="4" s="1"/>
  <c r="A185" i="4"/>
  <c r="AE162" i="3"/>
  <c r="AK162" i="3" s="1"/>
  <c r="AG162" i="3"/>
  <c r="AD162" i="3"/>
  <c r="A805" i="4"/>
  <c r="AG782" i="3"/>
  <c r="AE782" i="3"/>
  <c r="AK782" i="3" s="1"/>
  <c r="AD782" i="3"/>
  <c r="D805" i="4" s="1"/>
  <c r="A118" i="4"/>
  <c r="AG95" i="3"/>
  <c r="AE95" i="3"/>
  <c r="AK95" i="3" s="1"/>
  <c r="AD95" i="3"/>
  <c r="A639" i="4"/>
  <c r="AG616" i="3"/>
  <c r="AE616" i="3"/>
  <c r="AK616" i="3" s="1"/>
  <c r="AD616" i="3"/>
  <c r="D639" i="4" s="1"/>
  <c r="A901" i="4"/>
  <c r="AG878" i="3"/>
  <c r="AE878" i="3"/>
  <c r="AK878" i="3" s="1"/>
  <c r="AD878" i="3"/>
  <c r="A571" i="4"/>
  <c r="AG548" i="3"/>
  <c r="AE548" i="3"/>
  <c r="AK548" i="3" s="1"/>
  <c r="AD548" i="3"/>
  <c r="D571" i="4" s="1"/>
  <c r="A218" i="4"/>
  <c r="AG195" i="3"/>
  <c r="AE195" i="3"/>
  <c r="AK195" i="3" s="1"/>
  <c r="AD195" i="3"/>
  <c r="A430" i="4"/>
  <c r="AG407" i="3"/>
  <c r="AE407" i="3"/>
  <c r="AK407" i="3" s="1"/>
  <c r="AD407" i="3"/>
  <c r="D430" i="4" s="1"/>
  <c r="A52" i="4"/>
  <c r="AE29" i="3"/>
  <c r="AK29" i="3" s="1"/>
  <c r="AD29" i="3"/>
  <c r="AG29" i="3"/>
  <c r="A516" i="4"/>
  <c r="AG493" i="3"/>
  <c r="AE493" i="3"/>
  <c r="AK493" i="3" s="1"/>
  <c r="AD493" i="3"/>
  <c r="D516" i="4" s="1"/>
  <c r="A153" i="4"/>
  <c r="AE130" i="3"/>
  <c r="AK130" i="3" s="1"/>
  <c r="AG130" i="3"/>
  <c r="AD130" i="3"/>
  <c r="A350" i="4"/>
  <c r="AG327" i="3"/>
  <c r="AE327" i="3"/>
  <c r="AK327" i="3" s="1"/>
  <c r="AD327" i="3"/>
  <c r="D350" i="4" s="1"/>
  <c r="A703" i="4"/>
  <c r="AG680" i="3"/>
  <c r="AE680" i="3"/>
  <c r="AK680" i="3" s="1"/>
  <c r="AD680" i="3"/>
  <c r="A184" i="4"/>
  <c r="AG161" i="3"/>
  <c r="AD161" i="3"/>
  <c r="AE161" i="3"/>
  <c r="AK161" i="3" s="1"/>
  <c r="A785" i="4"/>
  <c r="AG762" i="3"/>
  <c r="AE762" i="3"/>
  <c r="AK762" i="3" s="1"/>
  <c r="AD762" i="3"/>
  <c r="A140" i="4"/>
  <c r="AE117" i="3"/>
  <c r="AK117" i="3" s="1"/>
  <c r="AG117" i="3"/>
  <c r="AD117" i="3"/>
  <c r="D140" i="4" s="1"/>
  <c r="AG958" i="3"/>
  <c r="G981" i="4" s="1"/>
  <c r="AE958" i="3"/>
  <c r="AK958" i="3" s="1"/>
  <c r="AD958" i="3"/>
  <c r="D981" i="4" s="1"/>
  <c r="A992" i="4"/>
  <c r="F974" i="4"/>
  <c r="A942" i="4"/>
  <c r="A912" i="4"/>
  <c r="A997" i="4"/>
  <c r="A993" i="4"/>
  <c r="A1018" i="4"/>
  <c r="A916" i="4"/>
  <c r="A1012" i="4"/>
  <c r="A919" i="4"/>
  <c r="A988" i="4"/>
  <c r="A1005" i="4"/>
  <c r="A972" i="4"/>
  <c r="A985" i="4"/>
  <c r="A937" i="4"/>
  <c r="H981" i="4"/>
  <c r="A929" i="4"/>
  <c r="A984" i="4"/>
  <c r="A1004" i="4"/>
  <c r="A979" i="4"/>
  <c r="A946" i="4"/>
  <c r="A918" i="4"/>
  <c r="A953" i="4"/>
  <c r="A970" i="4"/>
  <c r="A1000" i="4"/>
  <c r="D974" i="4"/>
  <c r="A964" i="4"/>
  <c r="A909" i="4"/>
  <c r="A961" i="4"/>
  <c r="A1003" i="4"/>
  <c r="A927" i="4"/>
  <c r="A920" i="4"/>
  <c r="A924" i="4"/>
  <c r="A952" i="4"/>
  <c r="A1020" i="4"/>
  <c r="H990" i="4"/>
  <c r="C974" i="4"/>
  <c r="A941" i="4"/>
  <c r="A1007" i="4"/>
  <c r="A1025" i="4"/>
  <c r="A943" i="4"/>
  <c r="A994" i="4"/>
  <c r="A967" i="4"/>
  <c r="A998" i="4"/>
  <c r="A931" i="4"/>
  <c r="A911" i="4"/>
  <c r="A935" i="4"/>
  <c r="B974" i="4"/>
  <c r="A960" i="4"/>
  <c r="A913" i="4"/>
  <c r="A1022" i="4"/>
  <c r="A957" i="4"/>
  <c r="A1013" i="4"/>
  <c r="A958" i="4"/>
  <c r="A1002" i="4"/>
  <c r="A987" i="4"/>
  <c r="A963" i="4"/>
  <c r="A1016" i="4"/>
  <c r="A978" i="4"/>
  <c r="A933" i="4"/>
  <c r="A965" i="4"/>
  <c r="A955" i="4"/>
  <c r="A962" i="4"/>
  <c r="A949" i="4"/>
  <c r="A938" i="4"/>
  <c r="A956" i="4"/>
  <c r="I974" i="4"/>
  <c r="A1019" i="4"/>
  <c r="H974" i="4"/>
  <c r="A939" i="4"/>
  <c r="A928" i="4"/>
  <c r="A995" i="4"/>
  <c r="A947" i="4"/>
  <c r="A1011" i="4"/>
  <c r="A1009" i="4"/>
  <c r="A925" i="4"/>
  <c r="A1028" i="4"/>
  <c r="A934" i="4"/>
  <c r="A936" i="4"/>
  <c r="A1027" i="4"/>
  <c r="A982" i="4"/>
  <c r="A922" i="4"/>
  <c r="A950" i="4"/>
  <c r="A976" i="4"/>
  <c r="A954" i="4"/>
  <c r="I981" i="4"/>
  <c r="A975" i="4"/>
  <c r="A969" i="4"/>
  <c r="A921" i="4"/>
  <c r="A914" i="4"/>
  <c r="A932" i="4"/>
  <c r="A1021" i="4"/>
  <c r="A996" i="4"/>
  <c r="A930" i="4"/>
  <c r="A926" i="4"/>
  <c r="A971" i="4"/>
  <c r="A1008" i="4"/>
  <c r="A940" i="4"/>
  <c r="A917" i="4"/>
  <c r="A989" i="4"/>
  <c r="A1001" i="4"/>
  <c r="A973" i="4"/>
  <c r="A1017" i="4"/>
  <c r="A944" i="4"/>
  <c r="A945" i="4"/>
  <c r="A959" i="4"/>
  <c r="A1014" i="4"/>
  <c r="A951" i="4"/>
  <c r="A1024" i="4"/>
  <c r="A991" i="4"/>
  <c r="AC967" i="3"/>
  <c r="I1028" i="4"/>
  <c r="A1010" i="4"/>
  <c r="A999" i="4"/>
  <c r="F981" i="4"/>
  <c r="C981" i="4"/>
  <c r="A966" i="4"/>
  <c r="A986" i="4"/>
  <c r="A915" i="4"/>
  <c r="A948" i="4"/>
  <c r="A923" i="4"/>
  <c r="A1015" i="4"/>
  <c r="A977" i="4"/>
  <c r="A968" i="4"/>
  <c r="A910" i="4"/>
  <c r="A980" i="4"/>
  <c r="A1023" i="4"/>
  <c r="A1006" i="4"/>
  <c r="A1026" i="4"/>
  <c r="AC960" i="3"/>
  <c r="AF940" i="3"/>
  <c r="AC915" i="3"/>
  <c r="AI960" i="3"/>
  <c r="AB960" i="3"/>
  <c r="AI915" i="3"/>
  <c r="AF960" i="3"/>
  <c r="AH915" i="3"/>
  <c r="AC1005" i="3"/>
  <c r="AF1005" i="3"/>
  <c r="AF978" i="3"/>
  <c r="AI967" i="3"/>
  <c r="AH1005" i="3"/>
  <c r="AI940" i="3"/>
  <c r="AH940" i="3"/>
  <c r="AB1005" i="3"/>
  <c r="AF915" i="3"/>
  <c r="AI978" i="3"/>
  <c r="AH978" i="3"/>
  <c r="AF967" i="3"/>
  <c r="AB978" i="3"/>
  <c r="AB915" i="3"/>
  <c r="AB940" i="3"/>
  <c r="AB958" i="3"/>
  <c r="A981" i="4"/>
  <c r="AC940" i="3"/>
  <c r="A974" i="4"/>
  <c r="AB967" i="3"/>
  <c r="A990" i="4"/>
  <c r="AC978" i="3"/>
  <c r="AH960" i="3"/>
  <c r="A983" i="4"/>
  <c r="AH222" i="3"/>
  <c r="H245" i="4" s="1"/>
  <c r="AC222" i="3"/>
  <c r="C245" i="4" s="1"/>
  <c r="D245" i="4"/>
  <c r="E245" i="4"/>
  <c r="AF222" i="3"/>
  <c r="F245" i="4" s="1"/>
  <c r="G245" i="4"/>
  <c r="AI222" i="3"/>
  <c r="I245" i="4" s="1"/>
  <c r="AB222" i="3"/>
  <c r="B245" i="4" s="1"/>
  <c r="AC906" i="3"/>
  <c r="AI906" i="3"/>
  <c r="AB906" i="3"/>
  <c r="AF906" i="3"/>
  <c r="AH906" i="3"/>
  <c r="E724" i="4"/>
  <c r="AI701" i="3"/>
  <c r="I724" i="4" s="1"/>
  <c r="AC701" i="3"/>
  <c r="C724" i="4" s="1"/>
  <c r="D724" i="4"/>
  <c r="AF701" i="3"/>
  <c r="F724" i="4" s="1"/>
  <c r="AH701" i="3"/>
  <c r="H724" i="4" s="1"/>
  <c r="G724" i="4"/>
  <c r="AB701" i="3"/>
  <c r="B724" i="4" s="1"/>
  <c r="G434" i="4"/>
  <c r="AI411" i="3"/>
  <c r="I434" i="4" s="1"/>
  <c r="D434" i="4"/>
  <c r="AB411" i="3"/>
  <c r="B434" i="4" s="1"/>
  <c r="AF411" i="3"/>
  <c r="F434" i="4" s="1"/>
  <c r="AC411" i="3"/>
  <c r="C434" i="4" s="1"/>
  <c r="AH411" i="3"/>
  <c r="H434" i="4" s="1"/>
  <c r="AI703" i="3"/>
  <c r="I726" i="4" s="1"/>
  <c r="AB703" i="3"/>
  <c r="B726" i="4" s="1"/>
  <c r="D726" i="4"/>
  <c r="AF703" i="3"/>
  <c r="F726" i="4" s="1"/>
  <c r="AH703" i="3"/>
  <c r="H726" i="4" s="1"/>
  <c r="AC703" i="3"/>
  <c r="C726" i="4" s="1"/>
  <c r="G726" i="4"/>
  <c r="E726" i="4"/>
  <c r="AI11" i="3"/>
  <c r="I34" i="4" s="1"/>
  <c r="AB11" i="3"/>
  <c r="B34" i="4" s="1"/>
  <c r="E34" i="4"/>
  <c r="AH11" i="3"/>
  <c r="H34" i="4" s="1"/>
  <c r="G34" i="4"/>
  <c r="AC11" i="3"/>
  <c r="C34" i="4" s="1"/>
  <c r="AF11" i="3"/>
  <c r="F34" i="4" s="1"/>
  <c r="D34" i="4"/>
  <c r="AH961" i="3"/>
  <c r="AI961" i="3"/>
  <c r="AC961" i="3"/>
  <c r="AB961" i="3"/>
  <c r="AF961" i="3"/>
  <c r="G735" i="4"/>
  <c r="AI712" i="3"/>
  <c r="I735" i="4" s="1"/>
  <c r="AB712" i="3"/>
  <c r="B735" i="4" s="1"/>
  <c r="D735" i="4"/>
  <c r="AF712" i="3"/>
  <c r="F735" i="4" s="1"/>
  <c r="AC712" i="3"/>
  <c r="C735" i="4" s="1"/>
  <c r="AH712" i="3"/>
  <c r="H735" i="4" s="1"/>
  <c r="AB300" i="3"/>
  <c r="B323" i="4" s="1"/>
  <c r="D323" i="4"/>
  <c r="E323" i="4"/>
  <c r="AC300" i="3"/>
  <c r="C323" i="4" s="1"/>
  <c r="AI300" i="3"/>
  <c r="I323" i="4" s="1"/>
  <c r="AH300" i="3"/>
  <c r="H323" i="4" s="1"/>
  <c r="AF300" i="3"/>
  <c r="F323" i="4" s="1"/>
  <c r="AH78" i="3"/>
  <c r="H101" i="4" s="1"/>
  <c r="AI78" i="3"/>
  <c r="I101" i="4" s="1"/>
  <c r="AF78" i="3"/>
  <c r="F101" i="4" s="1"/>
  <c r="D101" i="4"/>
  <c r="G101" i="4"/>
  <c r="AB78" i="3"/>
  <c r="B101" i="4" s="1"/>
  <c r="E101" i="4"/>
  <c r="AC78" i="3"/>
  <c r="C101" i="4" s="1"/>
  <c r="AF74" i="3"/>
  <c r="F97" i="4" s="1"/>
  <c r="G97" i="4"/>
  <c r="AC74" i="3"/>
  <c r="C97" i="4" s="1"/>
  <c r="D97" i="4"/>
  <c r="AI74" i="3"/>
  <c r="I97" i="4" s="1"/>
  <c r="AB74" i="3"/>
  <c r="B97" i="4" s="1"/>
  <c r="E97" i="4"/>
  <c r="AH74" i="3"/>
  <c r="H97" i="4" s="1"/>
  <c r="AB659" i="3"/>
  <c r="B682" i="4" s="1"/>
  <c r="AF659" i="3"/>
  <c r="F682" i="4" s="1"/>
  <c r="AH659" i="3"/>
  <c r="H682" i="4" s="1"/>
  <c r="AC659" i="3"/>
  <c r="C682" i="4" s="1"/>
  <c r="G682" i="4"/>
  <c r="E682" i="4"/>
  <c r="AI659" i="3"/>
  <c r="I682" i="4" s="1"/>
  <c r="AH458" i="3"/>
  <c r="H481" i="4" s="1"/>
  <c r="AB458" i="3"/>
  <c r="B481" i="4" s="1"/>
  <c r="AF458" i="3"/>
  <c r="F481" i="4" s="1"/>
  <c r="AI458" i="3"/>
  <c r="I481" i="4" s="1"/>
  <c r="AC458" i="3"/>
  <c r="C481" i="4" s="1"/>
  <c r="G481" i="4"/>
  <c r="D481" i="4"/>
  <c r="AB114" i="3"/>
  <c r="B137" i="4" s="1"/>
  <c r="AC114" i="3"/>
  <c r="C137" i="4" s="1"/>
  <c r="AF114" i="3"/>
  <c r="F137" i="4" s="1"/>
  <c r="D137" i="4"/>
  <c r="G137" i="4"/>
  <c r="AI114" i="3"/>
  <c r="I137" i="4" s="1"/>
  <c r="AH114" i="3"/>
  <c r="H137" i="4" s="1"/>
  <c r="E137" i="4"/>
  <c r="E421" i="4"/>
  <c r="AI398" i="3"/>
  <c r="I421" i="4" s="1"/>
  <c r="G421" i="4"/>
  <c r="D421" i="4"/>
  <c r="AF398" i="3"/>
  <c r="F421" i="4" s="1"/>
  <c r="AH398" i="3"/>
  <c r="H421" i="4" s="1"/>
  <c r="AB398" i="3"/>
  <c r="B421" i="4" s="1"/>
  <c r="AC398" i="3"/>
  <c r="C421" i="4" s="1"/>
  <c r="AF128" i="3"/>
  <c r="F151" i="4" s="1"/>
  <c r="G151" i="4"/>
  <c r="E151" i="4"/>
  <c r="AC128" i="3"/>
  <c r="C151" i="4" s="1"/>
  <c r="AH128" i="3"/>
  <c r="H151" i="4" s="1"/>
  <c r="AI128" i="3"/>
  <c r="I151" i="4" s="1"/>
  <c r="AB128" i="3"/>
  <c r="B151" i="4" s="1"/>
  <c r="AF981" i="3"/>
  <c r="AI981" i="3"/>
  <c r="AH981" i="3"/>
  <c r="AB981" i="3"/>
  <c r="AC981" i="3"/>
  <c r="G391" i="4"/>
  <c r="AC368" i="3"/>
  <c r="C391" i="4" s="1"/>
  <c r="AB368" i="3"/>
  <c r="B391" i="4" s="1"/>
  <c r="AI368" i="3"/>
  <c r="I391" i="4" s="1"/>
  <c r="E391" i="4"/>
  <c r="AF368" i="3"/>
  <c r="F391" i="4" s="1"/>
  <c r="AH368" i="3"/>
  <c r="H391" i="4" s="1"/>
  <c r="D391" i="4"/>
  <c r="AF313" i="3"/>
  <c r="F336" i="4" s="1"/>
  <c r="AH313" i="3"/>
  <c r="H336" i="4" s="1"/>
  <c r="AC313" i="3"/>
  <c r="C336" i="4" s="1"/>
  <c r="AB313" i="3"/>
  <c r="B336" i="4" s="1"/>
  <c r="D336" i="4"/>
  <c r="AI313" i="3"/>
  <c r="I336" i="4" s="1"/>
  <c r="E336" i="4"/>
  <c r="G336" i="4"/>
  <c r="E331" i="4"/>
  <c r="AF308" i="3"/>
  <c r="F331" i="4" s="1"/>
  <c r="AH308" i="3"/>
  <c r="H331" i="4" s="1"/>
  <c r="AB308" i="3"/>
  <c r="B331" i="4" s="1"/>
  <c r="G331" i="4"/>
  <c r="AI308" i="3"/>
  <c r="I331" i="4" s="1"/>
  <c r="AC308" i="3"/>
  <c r="C331" i="4" s="1"/>
  <c r="AF231" i="3"/>
  <c r="F254" i="4" s="1"/>
  <c r="G254" i="4"/>
  <c r="AI231" i="3"/>
  <c r="I254" i="4" s="1"/>
  <c r="AB231" i="3"/>
  <c r="B254" i="4" s="1"/>
  <c r="AC231" i="3"/>
  <c r="C254" i="4" s="1"/>
  <c r="AH231" i="3"/>
  <c r="H254" i="4" s="1"/>
  <c r="D254" i="4"/>
  <c r="E254" i="4"/>
  <c r="AF956" i="3"/>
  <c r="AH956" i="3"/>
  <c r="AB956" i="3"/>
  <c r="AI956" i="3"/>
  <c r="AC956" i="3"/>
  <c r="D899" i="4"/>
  <c r="AF876" i="3"/>
  <c r="F899" i="4" s="1"/>
  <c r="AB876" i="3"/>
  <c r="B899" i="4" s="1"/>
  <c r="AH876" i="3"/>
  <c r="H899" i="4" s="1"/>
  <c r="AC876" i="3"/>
  <c r="C899" i="4" s="1"/>
  <c r="E899" i="4"/>
  <c r="AI876" i="3"/>
  <c r="I899" i="4" s="1"/>
  <c r="AI779" i="3"/>
  <c r="I802" i="4" s="1"/>
  <c r="AC779" i="3"/>
  <c r="C802" i="4" s="1"/>
  <c r="D802" i="4"/>
  <c r="AF779" i="3"/>
  <c r="F802" i="4" s="1"/>
  <c r="AH779" i="3"/>
  <c r="H802" i="4" s="1"/>
  <c r="AB779" i="3"/>
  <c r="B802" i="4" s="1"/>
  <c r="E802" i="4"/>
  <c r="G802" i="4"/>
  <c r="AC147" i="3"/>
  <c r="C170" i="4" s="1"/>
  <c r="E170" i="4"/>
  <c r="AF147" i="3"/>
  <c r="F170" i="4" s="1"/>
  <c r="AH147" i="3"/>
  <c r="H170" i="4" s="1"/>
  <c r="D170" i="4"/>
  <c r="G170" i="4"/>
  <c r="AI147" i="3"/>
  <c r="I170" i="4" s="1"/>
  <c r="AB147" i="3"/>
  <c r="B170" i="4" s="1"/>
  <c r="D743" i="4"/>
  <c r="AI720" i="3"/>
  <c r="I743" i="4" s="1"/>
  <c r="AB720" i="3"/>
  <c r="B743" i="4" s="1"/>
  <c r="AF720" i="3"/>
  <c r="F743" i="4" s="1"/>
  <c r="AC720" i="3"/>
  <c r="C743" i="4" s="1"/>
  <c r="E743" i="4"/>
  <c r="G743" i="4"/>
  <c r="AH720" i="3"/>
  <c r="H743" i="4" s="1"/>
  <c r="AI65" i="3"/>
  <c r="I88" i="4" s="1"/>
  <c r="AH65" i="3"/>
  <c r="H88" i="4" s="1"/>
  <c r="AB65" i="3"/>
  <c r="B88" i="4" s="1"/>
  <c r="G88" i="4"/>
  <c r="AC65" i="3"/>
  <c r="C88" i="4" s="1"/>
  <c r="AF65" i="3"/>
  <c r="F88" i="4" s="1"/>
  <c r="D88" i="4"/>
  <c r="E862" i="4"/>
  <c r="G862" i="4"/>
  <c r="AB839" i="3"/>
  <c r="B862" i="4" s="1"/>
  <c r="AF839" i="3"/>
  <c r="F862" i="4" s="1"/>
  <c r="AI839" i="3"/>
  <c r="I862" i="4" s="1"/>
  <c r="AC839" i="3"/>
  <c r="C862" i="4" s="1"/>
  <c r="D862" i="4"/>
  <c r="AH839" i="3"/>
  <c r="H862" i="4" s="1"/>
  <c r="AI923" i="3"/>
  <c r="AF923" i="3"/>
  <c r="AH923" i="3"/>
  <c r="AC923" i="3"/>
  <c r="AB923" i="3"/>
  <c r="AF180" i="3"/>
  <c r="F203" i="4" s="1"/>
  <c r="G203" i="4"/>
  <c r="AH180" i="3"/>
  <c r="H203" i="4" s="1"/>
  <c r="AB180" i="3"/>
  <c r="B203" i="4" s="1"/>
  <c r="AC180" i="3"/>
  <c r="C203" i="4" s="1"/>
  <c r="AI180" i="3"/>
  <c r="I203" i="4" s="1"/>
  <c r="D203" i="4"/>
  <c r="E203" i="4"/>
  <c r="AI534" i="3"/>
  <c r="I557" i="4" s="1"/>
  <c r="AF534" i="3"/>
  <c r="F557" i="4" s="1"/>
  <c r="AB534" i="3"/>
  <c r="B557" i="4" s="1"/>
  <c r="AC534" i="3"/>
  <c r="C557" i="4" s="1"/>
  <c r="E557" i="4"/>
  <c r="G557" i="4"/>
  <c r="AH534" i="3"/>
  <c r="H557" i="4" s="1"/>
  <c r="AH409" i="3"/>
  <c r="H432" i="4" s="1"/>
  <c r="AI409" i="3"/>
  <c r="I432" i="4" s="1"/>
  <c r="AC409" i="3"/>
  <c r="C432" i="4" s="1"/>
  <c r="D432" i="4"/>
  <c r="AB409" i="3"/>
  <c r="B432" i="4" s="1"/>
  <c r="E432" i="4"/>
  <c r="AF409" i="3"/>
  <c r="F432" i="4" s="1"/>
  <c r="G432" i="4"/>
  <c r="AF895" i="3"/>
  <c r="AH895" i="3"/>
  <c r="AB895" i="3"/>
  <c r="AC895" i="3"/>
  <c r="AI895" i="3"/>
  <c r="D857" i="4"/>
  <c r="AI834" i="3"/>
  <c r="I857" i="4" s="1"/>
  <c r="AF834" i="3"/>
  <c r="F857" i="4" s="1"/>
  <c r="AB834" i="3"/>
  <c r="B857" i="4" s="1"/>
  <c r="AC834" i="3"/>
  <c r="C857" i="4" s="1"/>
  <c r="E857" i="4"/>
  <c r="G857" i="4"/>
  <c r="AH834" i="3"/>
  <c r="H857" i="4" s="1"/>
  <c r="AH68" i="3"/>
  <c r="H91" i="4" s="1"/>
  <c r="AI68" i="3"/>
  <c r="I91" i="4" s="1"/>
  <c r="AB68" i="3"/>
  <c r="B91" i="4" s="1"/>
  <c r="D91" i="4"/>
  <c r="AF68" i="3"/>
  <c r="F91" i="4" s="1"/>
  <c r="G91" i="4"/>
  <c r="AC68" i="3"/>
  <c r="C91" i="4" s="1"/>
  <c r="E91" i="4"/>
  <c r="D446" i="4"/>
  <c r="G446" i="4"/>
  <c r="AI423" i="3"/>
  <c r="I446" i="4" s="1"/>
  <c r="AB423" i="3"/>
  <c r="B446" i="4" s="1"/>
  <c r="AF423" i="3"/>
  <c r="F446" i="4" s="1"/>
  <c r="AC423" i="3"/>
  <c r="C446" i="4" s="1"/>
  <c r="E446" i="4"/>
  <c r="AH423" i="3"/>
  <c r="H446" i="4" s="1"/>
  <c r="AB321" i="3"/>
  <c r="B344" i="4" s="1"/>
  <c r="D344" i="4"/>
  <c r="AI321" i="3"/>
  <c r="I344" i="4" s="1"/>
  <c r="AF321" i="3"/>
  <c r="F344" i="4" s="1"/>
  <c r="AH321" i="3"/>
  <c r="H344" i="4" s="1"/>
  <c r="AC321" i="3"/>
  <c r="C344" i="4" s="1"/>
  <c r="G344" i="4"/>
  <c r="E364" i="4"/>
  <c r="AB341" i="3"/>
  <c r="B364" i="4" s="1"/>
  <c r="G364" i="4"/>
  <c r="D364" i="4"/>
  <c r="AI341" i="3"/>
  <c r="I364" i="4" s="1"/>
  <c r="AF341" i="3"/>
  <c r="F364" i="4" s="1"/>
  <c r="AH341" i="3"/>
  <c r="H364" i="4" s="1"/>
  <c r="AC341" i="3"/>
  <c r="C364" i="4" s="1"/>
  <c r="AB597" i="3"/>
  <c r="B620" i="4" s="1"/>
  <c r="D620" i="4"/>
  <c r="G620" i="4"/>
  <c r="AI597" i="3"/>
  <c r="I620" i="4" s="1"/>
  <c r="AF597" i="3"/>
  <c r="F620" i="4" s="1"/>
  <c r="E620" i="4"/>
  <c r="AH597" i="3"/>
  <c r="H620" i="4" s="1"/>
  <c r="AC597" i="3"/>
  <c r="C620" i="4" s="1"/>
  <c r="E891" i="4"/>
  <c r="G891" i="4"/>
  <c r="AI868" i="3"/>
  <c r="I891" i="4" s="1"/>
  <c r="D891" i="4"/>
  <c r="AH868" i="3"/>
  <c r="H891" i="4" s="1"/>
  <c r="AB868" i="3"/>
  <c r="B891" i="4" s="1"/>
  <c r="AC868" i="3"/>
  <c r="C891" i="4" s="1"/>
  <c r="AF868" i="3"/>
  <c r="F891" i="4" s="1"/>
  <c r="E780" i="4"/>
  <c r="AC757" i="3"/>
  <c r="C780" i="4" s="1"/>
  <c r="G780" i="4"/>
  <c r="AI757" i="3"/>
  <c r="I780" i="4" s="1"/>
  <c r="AB757" i="3"/>
  <c r="B780" i="4" s="1"/>
  <c r="AF757" i="3"/>
  <c r="F780" i="4" s="1"/>
  <c r="AH757" i="3"/>
  <c r="H780" i="4" s="1"/>
  <c r="D343" i="4"/>
  <c r="AH320" i="3"/>
  <c r="H343" i="4" s="1"/>
  <c r="AC320" i="3"/>
  <c r="C343" i="4" s="1"/>
  <c r="E343" i="4"/>
  <c r="AB320" i="3"/>
  <c r="B343" i="4" s="1"/>
  <c r="AF320" i="3"/>
  <c r="F343" i="4" s="1"/>
  <c r="G343" i="4"/>
  <c r="AI320" i="3"/>
  <c r="I343" i="4" s="1"/>
  <c r="AF99" i="3"/>
  <c r="F122" i="4" s="1"/>
  <c r="AC99" i="3"/>
  <c r="C122" i="4" s="1"/>
  <c r="G122" i="4"/>
  <c r="AI99" i="3"/>
  <c r="I122" i="4" s="1"/>
  <c r="AH99" i="3"/>
  <c r="H122" i="4" s="1"/>
  <c r="D122" i="4"/>
  <c r="AB99" i="3"/>
  <c r="B122" i="4" s="1"/>
  <c r="E122" i="4"/>
  <c r="D684" i="4"/>
  <c r="E684" i="4"/>
  <c r="AC661" i="3"/>
  <c r="C684" i="4" s="1"/>
  <c r="AF661" i="3"/>
  <c r="F684" i="4" s="1"/>
  <c r="AH661" i="3"/>
  <c r="H684" i="4" s="1"/>
  <c r="AI661" i="3"/>
  <c r="I684" i="4" s="1"/>
  <c r="AB661" i="3"/>
  <c r="B684" i="4" s="1"/>
  <c r="AC930" i="3"/>
  <c r="AF930" i="3"/>
  <c r="AH930" i="3"/>
  <c r="AI930" i="3"/>
  <c r="AB930" i="3"/>
  <c r="AF481" i="3"/>
  <c r="F504" i="4" s="1"/>
  <c r="AH481" i="3"/>
  <c r="H504" i="4" s="1"/>
  <c r="D504" i="4"/>
  <c r="AB481" i="3"/>
  <c r="B504" i="4" s="1"/>
  <c r="AI481" i="3"/>
  <c r="I504" i="4" s="1"/>
  <c r="AC481" i="3"/>
  <c r="C504" i="4" s="1"/>
  <c r="E504" i="4"/>
  <c r="G136" i="4"/>
  <c r="AC113" i="3"/>
  <c r="C136" i="4" s="1"/>
  <c r="E136" i="4"/>
  <c r="AH113" i="3"/>
  <c r="H136" i="4" s="1"/>
  <c r="AI113" i="3"/>
  <c r="I136" i="4" s="1"/>
  <c r="D136" i="4"/>
  <c r="AF113" i="3"/>
  <c r="F136" i="4" s="1"/>
  <c r="AB113" i="3"/>
  <c r="B136" i="4" s="1"/>
  <c r="G444" i="4"/>
  <c r="AF421" i="3"/>
  <c r="F444" i="4" s="1"/>
  <c r="AI421" i="3"/>
  <c r="I444" i="4" s="1"/>
  <c r="AC421" i="3"/>
  <c r="C444" i="4" s="1"/>
  <c r="D444" i="4"/>
  <c r="AH421" i="3"/>
  <c r="H444" i="4" s="1"/>
  <c r="AB421" i="3"/>
  <c r="B444" i="4" s="1"/>
  <c r="AI115" i="3"/>
  <c r="I138" i="4" s="1"/>
  <c r="AC115" i="3"/>
  <c r="C138" i="4" s="1"/>
  <c r="AH115" i="3"/>
  <c r="H138" i="4" s="1"/>
  <c r="D138" i="4"/>
  <c r="AF115" i="3"/>
  <c r="F138" i="4" s="1"/>
  <c r="G138" i="4"/>
  <c r="AB115" i="3"/>
  <c r="B138" i="4" s="1"/>
  <c r="E138" i="4"/>
  <c r="AF695" i="3"/>
  <c r="F718" i="4" s="1"/>
  <c r="AH695" i="3"/>
  <c r="H718" i="4" s="1"/>
  <c r="AB695" i="3"/>
  <c r="B718" i="4" s="1"/>
  <c r="E718" i="4"/>
  <c r="AI695" i="3"/>
  <c r="I718" i="4" s="1"/>
  <c r="AC695" i="3"/>
  <c r="C718" i="4" s="1"/>
  <c r="D718" i="4"/>
  <c r="AH369" i="3"/>
  <c r="H392" i="4" s="1"/>
  <c r="AI369" i="3"/>
  <c r="I392" i="4" s="1"/>
  <c r="AF369" i="3"/>
  <c r="F392" i="4" s="1"/>
  <c r="AC369" i="3"/>
  <c r="C392" i="4" s="1"/>
  <c r="AB369" i="3"/>
  <c r="B392" i="4" s="1"/>
  <c r="D392" i="4"/>
  <c r="G392" i="4"/>
  <c r="AB290" i="3"/>
  <c r="B313" i="4" s="1"/>
  <c r="D313" i="4"/>
  <c r="E313" i="4"/>
  <c r="AC290" i="3"/>
  <c r="C313" i="4" s="1"/>
  <c r="G313" i="4"/>
  <c r="AI290" i="3"/>
  <c r="I313" i="4" s="1"/>
  <c r="AH290" i="3"/>
  <c r="H313" i="4" s="1"/>
  <c r="AF290" i="3"/>
  <c r="F313" i="4" s="1"/>
  <c r="D825" i="4"/>
  <c r="AF802" i="3"/>
  <c r="F825" i="4" s="1"/>
  <c r="AC802" i="3"/>
  <c r="C825" i="4" s="1"/>
  <c r="AH802" i="3"/>
  <c r="H825" i="4" s="1"/>
  <c r="E825" i="4"/>
  <c r="G825" i="4"/>
  <c r="AI802" i="3"/>
  <c r="I825" i="4" s="1"/>
  <c r="AB802" i="3"/>
  <c r="B825" i="4" s="1"/>
  <c r="D231" i="4"/>
  <c r="AB208" i="3"/>
  <c r="B231" i="4" s="1"/>
  <c r="AC208" i="3"/>
  <c r="C231" i="4" s="1"/>
  <c r="AF208" i="3"/>
  <c r="F231" i="4" s="1"/>
  <c r="G231" i="4"/>
  <c r="AH208" i="3"/>
  <c r="H231" i="4" s="1"/>
  <c r="AI208" i="3"/>
  <c r="I231" i="4" s="1"/>
  <c r="AI947" i="3"/>
  <c r="AF947" i="3"/>
  <c r="AB947" i="3"/>
  <c r="AH947" i="3"/>
  <c r="AC947" i="3"/>
  <c r="AI977" i="3"/>
  <c r="AC977" i="3"/>
  <c r="AF977" i="3"/>
  <c r="AH977" i="3"/>
  <c r="AB977" i="3"/>
  <c r="AB883" i="3"/>
  <c r="B906" i="4" s="1"/>
  <c r="AC883" i="3"/>
  <c r="C906" i="4" s="1"/>
  <c r="AF883" i="3"/>
  <c r="F906" i="4" s="1"/>
  <c r="E906" i="4"/>
  <c r="G906" i="4"/>
  <c r="AI883" i="3"/>
  <c r="I906" i="4" s="1"/>
  <c r="D906" i="4"/>
  <c r="AH883" i="3"/>
  <c r="H906" i="4" s="1"/>
  <c r="AF124" i="3"/>
  <c r="F147" i="4" s="1"/>
  <c r="G147" i="4"/>
  <c r="AB124" i="3"/>
  <c r="B147" i="4" s="1"/>
  <c r="E147" i="4"/>
  <c r="AI124" i="3"/>
  <c r="I147" i="4" s="1"/>
  <c r="AC124" i="3"/>
  <c r="C147" i="4" s="1"/>
  <c r="AH124" i="3"/>
  <c r="H147" i="4" s="1"/>
  <c r="AH721" i="3"/>
  <c r="H744" i="4" s="1"/>
  <c r="AC721" i="3"/>
  <c r="C744" i="4" s="1"/>
  <c r="E744" i="4"/>
  <c r="G744" i="4"/>
  <c r="AI721" i="3"/>
  <c r="I744" i="4" s="1"/>
  <c r="AB721" i="3"/>
  <c r="B744" i="4" s="1"/>
  <c r="AF721" i="3"/>
  <c r="F744" i="4" s="1"/>
  <c r="G89" i="4"/>
  <c r="AI66" i="3"/>
  <c r="I89" i="4" s="1"/>
  <c r="AC66" i="3"/>
  <c r="C89" i="4" s="1"/>
  <c r="AH66" i="3"/>
  <c r="H89" i="4" s="1"/>
  <c r="AF66" i="3"/>
  <c r="F89" i="4" s="1"/>
  <c r="D89" i="4"/>
  <c r="AB66" i="3"/>
  <c r="B89" i="4" s="1"/>
  <c r="E89" i="4"/>
  <c r="D839" i="4"/>
  <c r="AI816" i="3"/>
  <c r="I839" i="4" s="1"/>
  <c r="AB816" i="3"/>
  <c r="B839" i="4" s="1"/>
  <c r="AF816" i="3"/>
  <c r="F839" i="4" s="1"/>
  <c r="AC816" i="3"/>
  <c r="C839" i="4" s="1"/>
  <c r="E839" i="4"/>
  <c r="G839" i="4"/>
  <c r="AH816" i="3"/>
  <c r="H839" i="4" s="1"/>
  <c r="AB431" i="3"/>
  <c r="B454" i="4" s="1"/>
  <c r="AI431" i="3"/>
  <c r="I454" i="4" s="1"/>
  <c r="AF431" i="3"/>
  <c r="F454" i="4" s="1"/>
  <c r="AH431" i="3"/>
  <c r="H454" i="4" s="1"/>
  <c r="AC431" i="3"/>
  <c r="C454" i="4" s="1"/>
  <c r="G454" i="4"/>
  <c r="E454" i="4"/>
  <c r="AB199" i="3"/>
  <c r="B222" i="4" s="1"/>
  <c r="E222" i="4"/>
  <c r="AI199" i="3"/>
  <c r="I222" i="4" s="1"/>
  <c r="AC199" i="3"/>
  <c r="C222" i="4" s="1"/>
  <c r="AF199" i="3"/>
  <c r="F222" i="4" s="1"/>
  <c r="G222" i="4"/>
  <c r="AH199" i="3"/>
  <c r="H222" i="4" s="1"/>
  <c r="AI566" i="3"/>
  <c r="I589" i="4" s="1"/>
  <c r="E589" i="4"/>
  <c r="G589" i="4"/>
  <c r="AB566" i="3"/>
  <c r="B589" i="4" s="1"/>
  <c r="D589" i="4"/>
  <c r="AC566" i="3"/>
  <c r="C589" i="4" s="1"/>
  <c r="AH566" i="3"/>
  <c r="H589" i="4" s="1"/>
  <c r="AF566" i="3"/>
  <c r="F589" i="4" s="1"/>
  <c r="AC440" i="3"/>
  <c r="C463" i="4" s="1"/>
  <c r="E463" i="4"/>
  <c r="G463" i="4"/>
  <c r="AF440" i="3"/>
  <c r="F463" i="4" s="1"/>
  <c r="AI440" i="3"/>
  <c r="I463" i="4" s="1"/>
  <c r="D463" i="4"/>
  <c r="AH440" i="3"/>
  <c r="H463" i="4" s="1"/>
  <c r="AB440" i="3"/>
  <c r="B463" i="4" s="1"/>
  <c r="AF484" i="3"/>
  <c r="F507" i="4" s="1"/>
  <c r="AC484" i="3"/>
  <c r="C507" i="4" s="1"/>
  <c r="AH484" i="3"/>
  <c r="H507" i="4" s="1"/>
  <c r="E507" i="4"/>
  <c r="AI484" i="3"/>
  <c r="I507" i="4" s="1"/>
  <c r="AB484" i="3"/>
  <c r="B507" i="4" s="1"/>
  <c r="G507" i="4"/>
  <c r="AI780" i="3"/>
  <c r="I803" i="4" s="1"/>
  <c r="AB780" i="3"/>
  <c r="B803" i="4" s="1"/>
  <c r="AF780" i="3"/>
  <c r="F803" i="4" s="1"/>
  <c r="AC780" i="3"/>
  <c r="C803" i="4" s="1"/>
  <c r="E803" i="4"/>
  <c r="G803" i="4"/>
  <c r="AH780" i="3"/>
  <c r="H803" i="4" s="1"/>
  <c r="AC636" i="3"/>
  <c r="C659" i="4" s="1"/>
  <c r="G659" i="4"/>
  <c r="D659" i="4"/>
  <c r="AF636" i="3"/>
  <c r="F659" i="4" s="1"/>
  <c r="AH636" i="3"/>
  <c r="H659" i="4" s="1"/>
  <c r="E659" i="4"/>
  <c r="AI636" i="3"/>
  <c r="I659" i="4" s="1"/>
  <c r="AB636" i="3"/>
  <c r="B659" i="4" s="1"/>
  <c r="AH524" i="3"/>
  <c r="H547" i="4" s="1"/>
  <c r="AB524" i="3"/>
  <c r="B547" i="4" s="1"/>
  <c r="AF524" i="3"/>
  <c r="F547" i="4" s="1"/>
  <c r="G547" i="4"/>
  <c r="E547" i="4"/>
  <c r="AC524" i="3"/>
  <c r="C547" i="4" s="1"/>
  <c r="D547" i="4"/>
  <c r="AI524" i="3"/>
  <c r="I547" i="4" s="1"/>
  <c r="AC358" i="3"/>
  <c r="C381" i="4" s="1"/>
  <c r="G381" i="4"/>
  <c r="E381" i="4"/>
  <c r="AI358" i="3"/>
  <c r="I381" i="4" s="1"/>
  <c r="AB358" i="3"/>
  <c r="B381" i="4" s="1"/>
  <c r="AF358" i="3"/>
  <c r="F381" i="4" s="1"/>
  <c r="AH358" i="3"/>
  <c r="H381" i="4" s="1"/>
  <c r="G263" i="4"/>
  <c r="AH240" i="3"/>
  <c r="H263" i="4" s="1"/>
  <c r="AI240" i="3"/>
  <c r="I263" i="4" s="1"/>
  <c r="AB240" i="3"/>
  <c r="B263" i="4" s="1"/>
  <c r="AC240" i="3"/>
  <c r="C263" i="4" s="1"/>
  <c r="D263" i="4"/>
  <c r="E263" i="4"/>
  <c r="AF240" i="3"/>
  <c r="F263" i="4" s="1"/>
  <c r="E262" i="4"/>
  <c r="AF239" i="3"/>
  <c r="F262" i="4" s="1"/>
  <c r="G262" i="4"/>
  <c r="AH239" i="3"/>
  <c r="H262" i="4" s="1"/>
  <c r="AB239" i="3"/>
  <c r="B262" i="4" s="1"/>
  <c r="AC239" i="3"/>
  <c r="C262" i="4" s="1"/>
  <c r="AI239" i="3"/>
  <c r="I262" i="4" s="1"/>
  <c r="D262" i="4"/>
  <c r="AI561" i="3"/>
  <c r="I584" i="4" s="1"/>
  <c r="D584" i="4"/>
  <c r="AH561" i="3"/>
  <c r="H584" i="4" s="1"/>
  <c r="AC561" i="3"/>
  <c r="C584" i="4" s="1"/>
  <c r="E584" i="4"/>
  <c r="AB561" i="3"/>
  <c r="B584" i="4" s="1"/>
  <c r="AF561" i="3"/>
  <c r="F584" i="4" s="1"/>
  <c r="G584" i="4"/>
  <c r="D357" i="4"/>
  <c r="AF334" i="3"/>
  <c r="F357" i="4" s="1"/>
  <c r="AH334" i="3"/>
  <c r="H357" i="4" s="1"/>
  <c r="AI334" i="3"/>
  <c r="I357" i="4" s="1"/>
  <c r="AC334" i="3"/>
  <c r="C357" i="4" s="1"/>
  <c r="AB334" i="3"/>
  <c r="B357" i="4" s="1"/>
  <c r="E357" i="4"/>
  <c r="G296" i="4"/>
  <c r="AI273" i="3"/>
  <c r="I296" i="4" s="1"/>
  <c r="AB273" i="3"/>
  <c r="B296" i="4" s="1"/>
  <c r="AC273" i="3"/>
  <c r="C296" i="4" s="1"/>
  <c r="E296" i="4"/>
  <c r="AF273" i="3"/>
  <c r="F296" i="4" s="1"/>
  <c r="AH273" i="3"/>
  <c r="H296" i="4" s="1"/>
  <c r="AF404" i="3"/>
  <c r="F427" i="4" s="1"/>
  <c r="AB404" i="3"/>
  <c r="B427" i="4" s="1"/>
  <c r="AH404" i="3"/>
  <c r="H427" i="4" s="1"/>
  <c r="D427" i="4"/>
  <c r="AC404" i="3"/>
  <c r="C427" i="4" s="1"/>
  <c r="E427" i="4"/>
  <c r="G427" i="4"/>
  <c r="AI404" i="3"/>
  <c r="I427" i="4" s="1"/>
  <c r="E534" i="4"/>
  <c r="G534" i="4"/>
  <c r="AI511" i="3"/>
  <c r="I534" i="4" s="1"/>
  <c r="D534" i="4"/>
  <c r="AB511" i="3"/>
  <c r="B534" i="4" s="1"/>
  <c r="AF511" i="3"/>
  <c r="F534" i="4" s="1"/>
  <c r="AC511" i="3"/>
  <c r="C534" i="4" s="1"/>
  <c r="AH511" i="3"/>
  <c r="H534" i="4" s="1"/>
  <c r="D771" i="4"/>
  <c r="AF748" i="3"/>
  <c r="F771" i="4" s="1"/>
  <c r="AC748" i="3"/>
  <c r="C771" i="4" s="1"/>
  <c r="AH748" i="3"/>
  <c r="H771" i="4" s="1"/>
  <c r="E771" i="4"/>
  <c r="AI748" i="3"/>
  <c r="I771" i="4" s="1"/>
  <c r="AB748" i="3"/>
  <c r="B771" i="4" s="1"/>
  <c r="AC40" i="3"/>
  <c r="C63" i="4" s="1"/>
  <c r="AH40" i="3"/>
  <c r="H63" i="4" s="1"/>
  <c r="AI40" i="3"/>
  <c r="I63" i="4" s="1"/>
  <c r="AB40" i="3"/>
  <c r="B63" i="4" s="1"/>
  <c r="E63" i="4"/>
  <c r="G63" i="4"/>
  <c r="AF40" i="3"/>
  <c r="F63" i="4" s="1"/>
  <c r="G206" i="4"/>
  <c r="AH183" i="3"/>
  <c r="H206" i="4" s="1"/>
  <c r="AI183" i="3"/>
  <c r="I206" i="4" s="1"/>
  <c r="AC183" i="3"/>
  <c r="C206" i="4" s="1"/>
  <c r="AB183" i="3"/>
  <c r="B206" i="4" s="1"/>
  <c r="D206" i="4"/>
  <c r="E206" i="4"/>
  <c r="AF183" i="3"/>
  <c r="F206" i="4" s="1"/>
  <c r="AI482" i="3"/>
  <c r="I505" i="4" s="1"/>
  <c r="AH482" i="3"/>
  <c r="H505" i="4" s="1"/>
  <c r="D505" i="4"/>
  <c r="AB482" i="3"/>
  <c r="B505" i="4" s="1"/>
  <c r="G505" i="4"/>
  <c r="AC482" i="3"/>
  <c r="C505" i="4" s="1"/>
  <c r="E505" i="4"/>
  <c r="AF482" i="3"/>
  <c r="F505" i="4" s="1"/>
  <c r="G705" i="4"/>
  <c r="AH682" i="3"/>
  <c r="H705" i="4" s="1"/>
  <c r="AF682" i="3"/>
  <c r="F705" i="4" s="1"/>
  <c r="AI682" i="3"/>
  <c r="I705" i="4" s="1"/>
  <c r="AB682" i="3"/>
  <c r="B705" i="4" s="1"/>
  <c r="AC682" i="3"/>
  <c r="C705" i="4" s="1"/>
  <c r="E705" i="4"/>
  <c r="AC941" i="3"/>
  <c r="AB941" i="3"/>
  <c r="AI941" i="3"/>
  <c r="AF941" i="3"/>
  <c r="AH941" i="3"/>
  <c r="AC723" i="3"/>
  <c r="C746" i="4" s="1"/>
  <c r="E746" i="4"/>
  <c r="G746" i="4"/>
  <c r="AH723" i="3"/>
  <c r="H746" i="4" s="1"/>
  <c r="D746" i="4"/>
  <c r="AI723" i="3"/>
  <c r="I746" i="4" s="1"/>
  <c r="AB723" i="3"/>
  <c r="B746" i="4" s="1"/>
  <c r="AF723" i="3"/>
  <c r="F746" i="4" s="1"/>
  <c r="AF433" i="3"/>
  <c r="F456" i="4" s="1"/>
  <c r="AI433" i="3"/>
  <c r="I456" i="4" s="1"/>
  <c r="AC433" i="3"/>
  <c r="C456" i="4" s="1"/>
  <c r="AH433" i="3"/>
  <c r="H456" i="4" s="1"/>
  <c r="AB433" i="3"/>
  <c r="B456" i="4" s="1"/>
  <c r="E456" i="4"/>
  <c r="G456" i="4"/>
  <c r="D664" i="4"/>
  <c r="AF641" i="3"/>
  <c r="F664" i="4" s="1"/>
  <c r="AH641" i="3"/>
  <c r="H664" i="4" s="1"/>
  <c r="AI641" i="3"/>
  <c r="I664" i="4" s="1"/>
  <c r="E664" i="4"/>
  <c r="G664" i="4"/>
  <c r="AC641" i="3"/>
  <c r="C664" i="4" s="1"/>
  <c r="AB641" i="3"/>
  <c r="B664" i="4" s="1"/>
  <c r="E837" i="4"/>
  <c r="G837" i="4"/>
  <c r="AI814" i="3"/>
  <c r="I837" i="4" s="1"/>
  <c r="D837" i="4"/>
  <c r="AB814" i="3"/>
  <c r="B837" i="4" s="1"/>
  <c r="AF814" i="3"/>
  <c r="F837" i="4" s="1"/>
  <c r="AH814" i="3"/>
  <c r="H837" i="4" s="1"/>
  <c r="AC814" i="3"/>
  <c r="C837" i="4" s="1"/>
  <c r="E394" i="4"/>
  <c r="AI371" i="3"/>
  <c r="I394" i="4" s="1"/>
  <c r="AC371" i="3"/>
  <c r="C394" i="4" s="1"/>
  <c r="AF371" i="3"/>
  <c r="F394" i="4" s="1"/>
  <c r="AH371" i="3"/>
  <c r="H394" i="4" s="1"/>
  <c r="AB371" i="3"/>
  <c r="B394" i="4" s="1"/>
  <c r="D394" i="4"/>
  <c r="G757" i="4"/>
  <c r="E757" i="4"/>
  <c r="AI734" i="3"/>
  <c r="I757" i="4" s="1"/>
  <c r="AC734" i="3"/>
  <c r="C757" i="4" s="1"/>
  <c r="AF734" i="3"/>
  <c r="F757" i="4" s="1"/>
  <c r="AH734" i="3"/>
  <c r="H757" i="4" s="1"/>
  <c r="AB734" i="3"/>
  <c r="B757" i="4" s="1"/>
  <c r="AF345" i="3"/>
  <c r="F368" i="4" s="1"/>
  <c r="AB345" i="3"/>
  <c r="B368" i="4" s="1"/>
  <c r="D368" i="4"/>
  <c r="E368" i="4"/>
  <c r="G368" i="4"/>
  <c r="AI345" i="3"/>
  <c r="I368" i="4" s="1"/>
  <c r="AC345" i="3"/>
  <c r="C368" i="4" s="1"/>
  <c r="AH345" i="3"/>
  <c r="H368" i="4" s="1"/>
  <c r="AB76" i="3"/>
  <c r="B99" i="4" s="1"/>
  <c r="G99" i="4"/>
  <c r="D99" i="4"/>
  <c r="AF76" i="3"/>
  <c r="F99" i="4" s="1"/>
  <c r="E99" i="4"/>
  <c r="AC76" i="3"/>
  <c r="C99" i="4" s="1"/>
  <c r="AH76" i="3"/>
  <c r="H99" i="4" s="1"/>
  <c r="AI76" i="3"/>
  <c r="I99" i="4" s="1"/>
  <c r="AI679" i="3"/>
  <c r="I702" i="4" s="1"/>
  <c r="AC679" i="3"/>
  <c r="C702" i="4" s="1"/>
  <c r="AF679" i="3"/>
  <c r="F702" i="4" s="1"/>
  <c r="E702" i="4"/>
  <c r="AH679" i="3"/>
  <c r="H702" i="4" s="1"/>
  <c r="AB679" i="3"/>
  <c r="B702" i="4" s="1"/>
  <c r="D702" i="4"/>
  <c r="AF886" i="3"/>
  <c r="AH886" i="3"/>
  <c r="AB886" i="3"/>
  <c r="AC886" i="3"/>
  <c r="AI886" i="3"/>
  <c r="E503" i="4"/>
  <c r="G503" i="4"/>
  <c r="AI480" i="3"/>
  <c r="I503" i="4" s="1"/>
  <c r="AC480" i="3"/>
  <c r="C503" i="4" s="1"/>
  <c r="AF480" i="3"/>
  <c r="F503" i="4" s="1"/>
  <c r="AB480" i="3"/>
  <c r="B503" i="4" s="1"/>
  <c r="D503" i="4"/>
  <c r="AH480" i="3"/>
  <c r="H503" i="4" s="1"/>
  <c r="AC112" i="3"/>
  <c r="C135" i="4" s="1"/>
  <c r="AH112" i="3"/>
  <c r="H135" i="4" s="1"/>
  <c r="AI112" i="3"/>
  <c r="I135" i="4" s="1"/>
  <c r="AB112" i="3"/>
  <c r="B135" i="4" s="1"/>
  <c r="D135" i="4"/>
  <c r="G135" i="4"/>
  <c r="AF112" i="3"/>
  <c r="F135" i="4" s="1"/>
  <c r="G443" i="4"/>
  <c r="AI420" i="3"/>
  <c r="I443" i="4" s="1"/>
  <c r="D443" i="4"/>
  <c r="AC420" i="3"/>
  <c r="C443" i="4" s="1"/>
  <c r="AB420" i="3"/>
  <c r="B443" i="4" s="1"/>
  <c r="AF420" i="3"/>
  <c r="F443" i="4" s="1"/>
  <c r="AH420" i="3"/>
  <c r="H443" i="4" s="1"/>
  <c r="AC54" i="3"/>
  <c r="C77" i="4" s="1"/>
  <c r="AB54" i="3"/>
  <c r="B77" i="4" s="1"/>
  <c r="AF54" i="3"/>
  <c r="F77" i="4" s="1"/>
  <c r="AH54" i="3"/>
  <c r="H77" i="4" s="1"/>
  <c r="D77" i="4"/>
  <c r="G77" i="4"/>
  <c r="AI54" i="3"/>
  <c r="I77" i="4" s="1"/>
  <c r="E846" i="4"/>
  <c r="G846" i="4"/>
  <c r="AI823" i="3"/>
  <c r="I846" i="4" s="1"/>
  <c r="D846" i="4"/>
  <c r="AB823" i="3"/>
  <c r="B846" i="4" s="1"/>
  <c r="AF823" i="3"/>
  <c r="F846" i="4" s="1"/>
  <c r="AH823" i="3"/>
  <c r="H846" i="4" s="1"/>
  <c r="AC823" i="3"/>
  <c r="C846" i="4" s="1"/>
  <c r="AB294" i="3"/>
  <c r="B317" i="4" s="1"/>
  <c r="G317" i="4"/>
  <c r="AC294" i="3"/>
  <c r="C317" i="4" s="1"/>
  <c r="D317" i="4"/>
  <c r="AF294" i="3"/>
  <c r="F317" i="4" s="1"/>
  <c r="AH294" i="3"/>
  <c r="H317" i="4" s="1"/>
  <c r="AI294" i="3"/>
  <c r="I317" i="4" s="1"/>
  <c r="G70" i="4"/>
  <c r="AC47" i="3"/>
  <c r="C70" i="4" s="1"/>
  <c r="AF47" i="3"/>
  <c r="F70" i="4" s="1"/>
  <c r="D70" i="4"/>
  <c r="AI47" i="3"/>
  <c r="I70" i="4" s="1"/>
  <c r="AB47" i="3"/>
  <c r="B70" i="4" s="1"/>
  <c r="AH47" i="3"/>
  <c r="H70" i="4" s="1"/>
  <c r="AB234" i="3"/>
  <c r="B257" i="4" s="1"/>
  <c r="AC234" i="3"/>
  <c r="C257" i="4" s="1"/>
  <c r="E257" i="4"/>
  <c r="AF234" i="3"/>
  <c r="F257" i="4" s="1"/>
  <c r="G257" i="4"/>
  <c r="AH234" i="3"/>
  <c r="H257" i="4" s="1"/>
  <c r="AI234" i="3"/>
  <c r="I257" i="4" s="1"/>
  <c r="E276" i="4"/>
  <c r="AF253" i="3"/>
  <c r="F276" i="4" s="1"/>
  <c r="G276" i="4"/>
  <c r="AH253" i="3"/>
  <c r="H276" i="4" s="1"/>
  <c r="AI253" i="3"/>
  <c r="I276" i="4" s="1"/>
  <c r="AB253" i="3"/>
  <c r="B276" i="4" s="1"/>
  <c r="AC253" i="3"/>
  <c r="C276" i="4" s="1"/>
  <c r="D276" i="4"/>
  <c r="AF938" i="3"/>
  <c r="AH938" i="3"/>
  <c r="AC938" i="3"/>
  <c r="AB938" i="3"/>
  <c r="AI938" i="3"/>
  <c r="AI980" i="3"/>
  <c r="AF980" i="3"/>
  <c r="AH980" i="3"/>
  <c r="AC980" i="3"/>
  <c r="AB980" i="3"/>
  <c r="G247" i="4"/>
  <c r="AH224" i="3"/>
  <c r="H247" i="4" s="1"/>
  <c r="AI224" i="3"/>
  <c r="I247" i="4" s="1"/>
  <c r="AB224" i="3"/>
  <c r="B247" i="4" s="1"/>
  <c r="AC224" i="3"/>
  <c r="C247" i="4" s="1"/>
  <c r="D247" i="4"/>
  <c r="E247" i="4"/>
  <c r="AF224" i="3"/>
  <c r="F247" i="4" s="1"/>
  <c r="AH169" i="3"/>
  <c r="H192" i="4" s="1"/>
  <c r="E192" i="4"/>
  <c r="AF169" i="3"/>
  <c r="F192" i="4" s="1"/>
  <c r="AB169" i="3"/>
  <c r="B192" i="4" s="1"/>
  <c r="D192" i="4"/>
  <c r="AC169" i="3"/>
  <c r="C192" i="4" s="1"/>
  <c r="AI169" i="3"/>
  <c r="I192" i="4" s="1"/>
  <c r="AI164" i="3"/>
  <c r="I187" i="4" s="1"/>
  <c r="AB164" i="3"/>
  <c r="B187" i="4" s="1"/>
  <c r="AH164" i="3"/>
  <c r="H187" i="4" s="1"/>
  <c r="AC164" i="3"/>
  <c r="C187" i="4" s="1"/>
  <c r="AF164" i="3"/>
  <c r="F187" i="4" s="1"/>
  <c r="E187" i="4"/>
  <c r="G187" i="4"/>
  <c r="AB87" i="3"/>
  <c r="B110" i="4" s="1"/>
  <c r="AC87" i="3"/>
  <c r="C110" i="4" s="1"/>
  <c r="AH87" i="3"/>
  <c r="H110" i="4" s="1"/>
  <c r="E110" i="4"/>
  <c r="D110" i="4"/>
  <c r="G110" i="4"/>
  <c r="AI87" i="3"/>
  <c r="I110" i="4" s="1"/>
  <c r="AF87" i="3"/>
  <c r="F110" i="4" s="1"/>
  <c r="E874" i="4"/>
  <c r="AB851" i="3"/>
  <c r="B874" i="4" s="1"/>
  <c r="D874" i="4"/>
  <c r="AF851" i="3"/>
  <c r="F874" i="4" s="1"/>
  <c r="G874" i="4"/>
  <c r="AI851" i="3"/>
  <c r="I874" i="4" s="1"/>
  <c r="AC851" i="3"/>
  <c r="C874" i="4" s="1"/>
  <c r="AH851" i="3"/>
  <c r="H874" i="4" s="1"/>
  <c r="AF359" i="3"/>
  <c r="F382" i="4" s="1"/>
  <c r="AH359" i="3"/>
  <c r="H382" i="4" s="1"/>
  <c r="E382" i="4"/>
  <c r="D382" i="4"/>
  <c r="AI359" i="3"/>
  <c r="I382" i="4" s="1"/>
  <c r="AC359" i="3"/>
  <c r="C382" i="4" s="1"/>
  <c r="AB359" i="3"/>
  <c r="B382" i="4" s="1"/>
  <c r="D66" i="4"/>
  <c r="G66" i="4"/>
  <c r="AI43" i="3"/>
  <c r="I66" i="4" s="1"/>
  <c r="E66" i="4"/>
  <c r="AB43" i="3"/>
  <c r="B66" i="4" s="1"/>
  <c r="AC43" i="3"/>
  <c r="C66" i="4" s="1"/>
  <c r="AH43" i="3"/>
  <c r="H66" i="4" s="1"/>
  <c r="AF43" i="3"/>
  <c r="F66" i="4" s="1"/>
  <c r="AB533" i="3"/>
  <c r="B556" i="4" s="1"/>
  <c r="AF533" i="3"/>
  <c r="F556" i="4" s="1"/>
  <c r="G556" i="4"/>
  <c r="AI533" i="3"/>
  <c r="I556" i="4" s="1"/>
  <c r="E556" i="4"/>
  <c r="AC533" i="3"/>
  <c r="C556" i="4" s="1"/>
  <c r="D556" i="4"/>
  <c r="AH533" i="3"/>
  <c r="H556" i="4" s="1"/>
  <c r="D44" i="4"/>
  <c r="AB21" i="3"/>
  <c r="B44" i="4" s="1"/>
  <c r="E44" i="4"/>
  <c r="G44" i="4"/>
  <c r="AI21" i="3"/>
  <c r="I44" i="4" s="1"/>
  <c r="AF21" i="3"/>
  <c r="F44" i="4" s="1"/>
  <c r="AH21" i="3"/>
  <c r="H44" i="4" s="1"/>
  <c r="AC21" i="3"/>
  <c r="C44" i="4" s="1"/>
  <c r="AI333" i="3"/>
  <c r="I356" i="4" s="1"/>
  <c r="AC333" i="3"/>
  <c r="C356" i="4" s="1"/>
  <c r="AH333" i="3"/>
  <c r="H356" i="4" s="1"/>
  <c r="AB333" i="3"/>
  <c r="B356" i="4" s="1"/>
  <c r="D356" i="4"/>
  <c r="E356" i="4"/>
  <c r="AF333" i="3"/>
  <c r="F356" i="4" s="1"/>
  <c r="AI904" i="3"/>
  <c r="AF904" i="3"/>
  <c r="AH904" i="3"/>
  <c r="AB904" i="3"/>
  <c r="AC904" i="3"/>
  <c r="AH670" i="3"/>
  <c r="H693" i="4" s="1"/>
  <c r="AB670" i="3"/>
  <c r="B693" i="4" s="1"/>
  <c r="D693" i="4"/>
  <c r="E693" i="4"/>
  <c r="AC670" i="3"/>
  <c r="C693" i="4" s="1"/>
  <c r="G693" i="4"/>
  <c r="AI670" i="3"/>
  <c r="I693" i="4" s="1"/>
  <c r="AF670" i="3"/>
  <c r="F693" i="4" s="1"/>
  <c r="AI445" i="3"/>
  <c r="I468" i="4" s="1"/>
  <c r="AC445" i="3"/>
  <c r="C468" i="4" s="1"/>
  <c r="D468" i="4"/>
  <c r="AF445" i="3"/>
  <c r="F468" i="4" s="1"/>
  <c r="E468" i="4"/>
  <c r="AB445" i="3"/>
  <c r="B468" i="4" s="1"/>
  <c r="AH445" i="3"/>
  <c r="H468" i="4" s="1"/>
  <c r="AF283" i="3"/>
  <c r="F306" i="4" s="1"/>
  <c r="E306" i="4"/>
  <c r="AC283" i="3"/>
  <c r="C306" i="4" s="1"/>
  <c r="AH283" i="3"/>
  <c r="H306" i="4" s="1"/>
  <c r="AI283" i="3"/>
  <c r="I306" i="4" s="1"/>
  <c r="AB283" i="3"/>
  <c r="B306" i="4" s="1"/>
  <c r="D306" i="4"/>
  <c r="AB363" i="3"/>
  <c r="B386" i="4" s="1"/>
  <c r="D386" i="4"/>
  <c r="AI363" i="3"/>
  <c r="I386" i="4" s="1"/>
  <c r="AF363" i="3"/>
  <c r="F386" i="4" s="1"/>
  <c r="AH363" i="3"/>
  <c r="H386" i="4" s="1"/>
  <c r="AC363" i="3"/>
  <c r="C386" i="4" s="1"/>
  <c r="G386" i="4"/>
  <c r="D836" i="4"/>
  <c r="AI813" i="3"/>
  <c r="I836" i="4" s="1"/>
  <c r="AF813" i="3"/>
  <c r="F836" i="4" s="1"/>
  <c r="AB813" i="3"/>
  <c r="B836" i="4" s="1"/>
  <c r="AC813" i="3"/>
  <c r="C836" i="4" s="1"/>
  <c r="E836" i="4"/>
  <c r="G836" i="4"/>
  <c r="AH813" i="3"/>
  <c r="H836" i="4" s="1"/>
  <c r="AF897" i="3"/>
  <c r="AH897" i="3"/>
  <c r="AC897" i="3"/>
  <c r="AI897" i="3"/>
  <c r="AB897" i="3"/>
  <c r="AB632" i="3"/>
  <c r="B655" i="4" s="1"/>
  <c r="D655" i="4"/>
  <c r="AF632" i="3"/>
  <c r="F655" i="4" s="1"/>
  <c r="AH632" i="3"/>
  <c r="H655" i="4" s="1"/>
  <c r="G655" i="4"/>
  <c r="AC632" i="3"/>
  <c r="C655" i="4" s="1"/>
  <c r="AI632" i="3"/>
  <c r="I655" i="4" s="1"/>
  <c r="AH246" i="3"/>
  <c r="H269" i="4" s="1"/>
  <c r="AI246" i="3"/>
  <c r="I269" i="4" s="1"/>
  <c r="AB246" i="3"/>
  <c r="B269" i="4" s="1"/>
  <c r="AC246" i="3"/>
  <c r="C269" i="4" s="1"/>
  <c r="D269" i="4"/>
  <c r="E269" i="4"/>
  <c r="AF246" i="3"/>
  <c r="F269" i="4" s="1"/>
  <c r="G269" i="4"/>
  <c r="AF121" i="3"/>
  <c r="F144" i="4" s="1"/>
  <c r="AC121" i="3"/>
  <c r="C144" i="4" s="1"/>
  <c r="AH121" i="3"/>
  <c r="H144" i="4" s="1"/>
  <c r="AB121" i="3"/>
  <c r="B144" i="4" s="1"/>
  <c r="D144" i="4"/>
  <c r="G144" i="4"/>
  <c r="AI121" i="3"/>
  <c r="I144" i="4" s="1"/>
  <c r="E144" i="4"/>
  <c r="G892" i="4"/>
  <c r="AI869" i="3"/>
  <c r="I892" i="4" s="1"/>
  <c r="AC869" i="3"/>
  <c r="C892" i="4" s="1"/>
  <c r="AH869" i="3"/>
  <c r="H892" i="4" s="1"/>
  <c r="E892" i="4"/>
  <c r="AB869" i="3"/>
  <c r="B892" i="4" s="1"/>
  <c r="AF869" i="3"/>
  <c r="F892" i="4" s="1"/>
  <c r="E831" i="4"/>
  <c r="G831" i="4"/>
  <c r="AI808" i="3"/>
  <c r="I831" i="4" s="1"/>
  <c r="AB808" i="3"/>
  <c r="B831" i="4" s="1"/>
  <c r="AF808" i="3"/>
  <c r="F831" i="4" s="1"/>
  <c r="AH808" i="3"/>
  <c r="H831" i="4" s="1"/>
  <c r="AC808" i="3"/>
  <c r="C831" i="4" s="1"/>
  <c r="AB631" i="3"/>
  <c r="B654" i="4" s="1"/>
  <c r="D654" i="4"/>
  <c r="E654" i="4"/>
  <c r="AI631" i="3"/>
  <c r="I654" i="4" s="1"/>
  <c r="AC631" i="3"/>
  <c r="C654" i="4" s="1"/>
  <c r="AF631" i="3"/>
  <c r="F654" i="4" s="1"/>
  <c r="AH631" i="3"/>
  <c r="H654" i="4" s="1"/>
  <c r="G654" i="4"/>
  <c r="AH135" i="3"/>
  <c r="H158" i="4" s="1"/>
  <c r="AC135" i="3"/>
  <c r="C158" i="4" s="1"/>
  <c r="AF135" i="3"/>
  <c r="F158" i="4" s="1"/>
  <c r="E158" i="4"/>
  <c r="D158" i="4"/>
  <c r="G158" i="4"/>
  <c r="AI135" i="3"/>
  <c r="I158" i="4" s="1"/>
  <c r="AB135" i="3"/>
  <c r="B158" i="4" s="1"/>
  <c r="AF33" i="3"/>
  <c r="F56" i="4" s="1"/>
  <c r="AB33" i="3"/>
  <c r="B56" i="4" s="1"/>
  <c r="AH33" i="3"/>
  <c r="H56" i="4" s="1"/>
  <c r="D56" i="4"/>
  <c r="G56" i="4"/>
  <c r="AI33" i="3"/>
  <c r="I56" i="4" s="1"/>
  <c r="AC33" i="3"/>
  <c r="C56" i="4" s="1"/>
  <c r="AI53" i="3"/>
  <c r="I76" i="4" s="1"/>
  <c r="E76" i="4"/>
  <c r="AH53" i="3"/>
  <c r="H76" i="4" s="1"/>
  <c r="AB53" i="3"/>
  <c r="B76" i="4" s="1"/>
  <c r="D76" i="4"/>
  <c r="AC53" i="3"/>
  <c r="C76" i="4" s="1"/>
  <c r="AF53" i="3"/>
  <c r="F76" i="4" s="1"/>
  <c r="AH901" i="3"/>
  <c r="AB901" i="3"/>
  <c r="AC901" i="3"/>
  <c r="AI901" i="3"/>
  <c r="AF901" i="3"/>
  <c r="AH355" i="3"/>
  <c r="H378" i="4" s="1"/>
  <c r="AI355" i="3"/>
  <c r="I378" i="4" s="1"/>
  <c r="AC355" i="3"/>
  <c r="C378" i="4" s="1"/>
  <c r="G378" i="4"/>
  <c r="E378" i="4"/>
  <c r="AB355" i="3"/>
  <c r="B378" i="4" s="1"/>
  <c r="D378" i="4"/>
  <c r="AF355" i="3"/>
  <c r="F378" i="4" s="1"/>
  <c r="AI312" i="3"/>
  <c r="I335" i="4" s="1"/>
  <c r="AC312" i="3"/>
  <c r="C335" i="4" s="1"/>
  <c r="AH312" i="3"/>
  <c r="H335" i="4" s="1"/>
  <c r="AF312" i="3"/>
  <c r="F335" i="4" s="1"/>
  <c r="AB312" i="3"/>
  <c r="B335" i="4" s="1"/>
  <c r="D335" i="4"/>
  <c r="G335" i="4"/>
  <c r="AH295" i="3"/>
  <c r="H318" i="4" s="1"/>
  <c r="AB295" i="3"/>
  <c r="B318" i="4" s="1"/>
  <c r="D318" i="4"/>
  <c r="AF295" i="3"/>
  <c r="F318" i="4" s="1"/>
  <c r="AI295" i="3"/>
  <c r="I318" i="4" s="1"/>
  <c r="AC295" i="3"/>
  <c r="C318" i="4" s="1"/>
  <c r="G318" i="4"/>
  <c r="D253" i="4"/>
  <c r="AB230" i="3"/>
  <c r="B253" i="4" s="1"/>
  <c r="AC230" i="3"/>
  <c r="C253" i="4" s="1"/>
  <c r="AI230" i="3"/>
  <c r="I253" i="4" s="1"/>
  <c r="E253" i="4"/>
  <c r="AF230" i="3"/>
  <c r="F253" i="4" s="1"/>
  <c r="AH230" i="3"/>
  <c r="H253" i="4" s="1"/>
  <c r="AB929" i="3"/>
  <c r="AI929" i="3"/>
  <c r="AF929" i="3"/>
  <c r="AH929" i="3"/>
  <c r="AC929" i="3"/>
  <c r="AF491" i="3"/>
  <c r="F514" i="4" s="1"/>
  <c r="AH491" i="3"/>
  <c r="H514" i="4" s="1"/>
  <c r="G514" i="4"/>
  <c r="E514" i="4"/>
  <c r="AB491" i="3"/>
  <c r="B514" i="4" s="1"/>
  <c r="AI491" i="3"/>
  <c r="I514" i="4" s="1"/>
  <c r="AC491" i="3"/>
  <c r="C514" i="4" s="1"/>
  <c r="D514" i="4"/>
  <c r="AC212" i="3"/>
  <c r="C235" i="4" s="1"/>
  <c r="D235" i="4"/>
  <c r="AB212" i="3"/>
  <c r="B235" i="4" s="1"/>
  <c r="E235" i="4"/>
  <c r="G235" i="4"/>
  <c r="AF212" i="3"/>
  <c r="F235" i="4" s="1"/>
  <c r="AH212" i="3"/>
  <c r="H235" i="4" s="1"/>
  <c r="AI212" i="3"/>
  <c r="I235" i="4" s="1"/>
  <c r="AI146" i="3"/>
  <c r="I169" i="4" s="1"/>
  <c r="AB146" i="3"/>
  <c r="B169" i="4" s="1"/>
  <c r="D169" i="4"/>
  <c r="AF146" i="3"/>
  <c r="F169" i="4" s="1"/>
  <c r="AH146" i="3"/>
  <c r="H169" i="4" s="1"/>
  <c r="AC146" i="3"/>
  <c r="C169" i="4" s="1"/>
  <c r="E169" i="4"/>
  <c r="AC189" i="3"/>
  <c r="C212" i="4" s="1"/>
  <c r="E212" i="4"/>
  <c r="AF189" i="3"/>
  <c r="F212" i="4" s="1"/>
  <c r="D212" i="4"/>
  <c r="AI189" i="3"/>
  <c r="I212" i="4" s="1"/>
  <c r="AH189" i="3"/>
  <c r="H212" i="4" s="1"/>
  <c r="AB189" i="3"/>
  <c r="B212" i="4" s="1"/>
  <c r="G87" i="4"/>
  <c r="AC64" i="3"/>
  <c r="C87" i="4" s="1"/>
  <c r="AH64" i="3"/>
  <c r="H87" i="4" s="1"/>
  <c r="AF64" i="3"/>
  <c r="F87" i="4" s="1"/>
  <c r="AI64" i="3"/>
  <c r="I87" i="4" s="1"/>
  <c r="AB64" i="3"/>
  <c r="B87" i="4" s="1"/>
  <c r="E87" i="4"/>
  <c r="D598" i="4"/>
  <c r="AF575" i="3"/>
  <c r="F598" i="4" s="1"/>
  <c r="AH575" i="3"/>
  <c r="H598" i="4" s="1"/>
  <c r="AI575" i="3"/>
  <c r="I598" i="4" s="1"/>
  <c r="E598" i="4"/>
  <c r="G598" i="4"/>
  <c r="AC575" i="3"/>
  <c r="C598" i="4" s="1"/>
  <c r="AB575" i="3"/>
  <c r="B598" i="4" s="1"/>
  <c r="AB997" i="3"/>
  <c r="AF997" i="3"/>
  <c r="AC997" i="3"/>
  <c r="AH997" i="3"/>
  <c r="AI997" i="3"/>
  <c r="AH137" i="3"/>
  <c r="H160" i="4" s="1"/>
  <c r="AC137" i="3"/>
  <c r="C160" i="4" s="1"/>
  <c r="E160" i="4"/>
  <c r="AI137" i="3"/>
  <c r="I160" i="4" s="1"/>
  <c r="AB137" i="3"/>
  <c r="B160" i="4" s="1"/>
  <c r="D160" i="4"/>
  <c r="AF137" i="3"/>
  <c r="F160" i="4" s="1"/>
  <c r="AH588" i="3"/>
  <c r="H611" i="4" s="1"/>
  <c r="AC588" i="3"/>
  <c r="C611" i="4" s="1"/>
  <c r="E611" i="4"/>
  <c r="AB588" i="3"/>
  <c r="B611" i="4" s="1"/>
  <c r="D611" i="4"/>
  <c r="G611" i="4"/>
  <c r="AI588" i="3"/>
  <c r="I611" i="4" s="1"/>
  <c r="AF588" i="3"/>
  <c r="F611" i="4" s="1"/>
  <c r="AH366" i="3"/>
  <c r="H389" i="4" s="1"/>
  <c r="G389" i="4"/>
  <c r="AC366" i="3"/>
  <c r="C389" i="4" s="1"/>
  <c r="AB366" i="3"/>
  <c r="B389" i="4" s="1"/>
  <c r="D389" i="4"/>
  <c r="E389" i="4"/>
  <c r="AI366" i="3"/>
  <c r="I389" i="4" s="1"/>
  <c r="AF366" i="3"/>
  <c r="F389" i="4" s="1"/>
  <c r="AI506" i="3"/>
  <c r="I529" i="4" s="1"/>
  <c r="AC506" i="3"/>
  <c r="C529" i="4" s="1"/>
  <c r="AH506" i="3"/>
  <c r="H529" i="4" s="1"/>
  <c r="AF506" i="3"/>
  <c r="F529" i="4" s="1"/>
  <c r="G529" i="4"/>
  <c r="E529" i="4"/>
  <c r="AB506" i="3"/>
  <c r="B529" i="4" s="1"/>
  <c r="AI251" i="3"/>
  <c r="I274" i="4" s="1"/>
  <c r="D274" i="4"/>
  <c r="E274" i="4"/>
  <c r="AF251" i="3"/>
  <c r="F274" i="4" s="1"/>
  <c r="AB251" i="3"/>
  <c r="B274" i="4" s="1"/>
  <c r="AC251" i="3"/>
  <c r="C274" i="4" s="1"/>
  <c r="AH251" i="3"/>
  <c r="H274" i="4" s="1"/>
  <c r="AI391" i="3"/>
  <c r="I414" i="4" s="1"/>
  <c r="E414" i="4"/>
  <c r="AC391" i="3"/>
  <c r="C414" i="4" s="1"/>
  <c r="G414" i="4"/>
  <c r="AB391" i="3"/>
  <c r="B414" i="4" s="1"/>
  <c r="D414" i="4"/>
  <c r="AF391" i="3"/>
  <c r="F414" i="4" s="1"/>
  <c r="AH391" i="3"/>
  <c r="H414" i="4" s="1"/>
  <c r="D473" i="4"/>
  <c r="AH450" i="3"/>
  <c r="H473" i="4" s="1"/>
  <c r="AC450" i="3"/>
  <c r="C473" i="4" s="1"/>
  <c r="AF450" i="3"/>
  <c r="F473" i="4" s="1"/>
  <c r="E473" i="4"/>
  <c r="G473" i="4"/>
  <c r="AI450" i="3"/>
  <c r="I473" i="4" s="1"/>
  <c r="AB450" i="3"/>
  <c r="B473" i="4" s="1"/>
  <c r="AF749" i="3"/>
  <c r="F772" i="4" s="1"/>
  <c r="AH749" i="3"/>
  <c r="H772" i="4" s="1"/>
  <c r="AI749" i="3"/>
  <c r="I772" i="4" s="1"/>
  <c r="AB749" i="3"/>
  <c r="B772" i="4" s="1"/>
  <c r="G772" i="4"/>
  <c r="E772" i="4"/>
  <c r="AC749" i="3"/>
  <c r="C772" i="4" s="1"/>
  <c r="G164" i="4"/>
  <c r="AI141" i="3"/>
  <c r="I164" i="4" s="1"/>
  <c r="AB141" i="3"/>
  <c r="B164" i="4" s="1"/>
  <c r="AC141" i="3"/>
  <c r="C164" i="4" s="1"/>
  <c r="D164" i="4"/>
  <c r="AH141" i="3"/>
  <c r="H164" i="4" s="1"/>
  <c r="AF141" i="3"/>
  <c r="F164" i="4" s="1"/>
  <c r="AB236" i="3"/>
  <c r="B259" i="4" s="1"/>
  <c r="AC236" i="3"/>
  <c r="C259" i="4" s="1"/>
  <c r="D259" i="4"/>
  <c r="E259" i="4"/>
  <c r="AF236" i="3"/>
  <c r="F259" i="4" s="1"/>
  <c r="G259" i="4"/>
  <c r="AH236" i="3"/>
  <c r="H259" i="4" s="1"/>
  <c r="AI236" i="3"/>
  <c r="I259" i="4" s="1"/>
  <c r="G546" i="4"/>
  <c r="AI523" i="3"/>
  <c r="I546" i="4" s="1"/>
  <c r="D546" i="4"/>
  <c r="AB523" i="3"/>
  <c r="B546" i="4" s="1"/>
  <c r="AF523" i="3"/>
  <c r="F546" i="4" s="1"/>
  <c r="AC523" i="3"/>
  <c r="C546" i="4" s="1"/>
  <c r="AH523" i="3"/>
  <c r="H546" i="4" s="1"/>
  <c r="E546" i="4"/>
  <c r="AB692" i="3"/>
  <c r="B715" i="4" s="1"/>
  <c r="G715" i="4"/>
  <c r="E715" i="4"/>
  <c r="AI692" i="3"/>
  <c r="I715" i="4" s="1"/>
  <c r="AC692" i="3"/>
  <c r="C715" i="4" s="1"/>
  <c r="AF692" i="3"/>
  <c r="F715" i="4" s="1"/>
  <c r="AH692" i="3"/>
  <c r="H715" i="4" s="1"/>
  <c r="E57" i="4"/>
  <c r="AC34" i="3"/>
  <c r="C57" i="4" s="1"/>
  <c r="AH34" i="3"/>
  <c r="H57" i="4" s="1"/>
  <c r="AF34" i="3"/>
  <c r="F57" i="4" s="1"/>
  <c r="D57" i="4"/>
  <c r="G57" i="4"/>
  <c r="AB34" i="3"/>
  <c r="B57" i="4" s="1"/>
  <c r="AI34" i="3"/>
  <c r="I57" i="4" s="1"/>
  <c r="D258" i="4"/>
  <c r="AB235" i="3"/>
  <c r="B258" i="4" s="1"/>
  <c r="AC235" i="3"/>
  <c r="C258" i="4" s="1"/>
  <c r="E258" i="4"/>
  <c r="AF235" i="3"/>
  <c r="F258" i="4" s="1"/>
  <c r="G258" i="4"/>
  <c r="AH235" i="3"/>
  <c r="H258" i="4" s="1"/>
  <c r="AI235" i="3"/>
  <c r="I258" i="4" s="1"/>
  <c r="AB330" i="3"/>
  <c r="B353" i="4" s="1"/>
  <c r="D353" i="4"/>
  <c r="E353" i="4"/>
  <c r="G353" i="4"/>
  <c r="AI330" i="3"/>
  <c r="I353" i="4" s="1"/>
  <c r="AC330" i="3"/>
  <c r="C353" i="4" s="1"/>
  <c r="AH330" i="3"/>
  <c r="H353" i="4" s="1"/>
  <c r="AF330" i="3"/>
  <c r="F353" i="4" s="1"/>
  <c r="AC449" i="3"/>
  <c r="C472" i="4" s="1"/>
  <c r="E472" i="4"/>
  <c r="G472" i="4"/>
  <c r="AI449" i="3"/>
  <c r="I472" i="4" s="1"/>
  <c r="AH449" i="3"/>
  <c r="H472" i="4" s="1"/>
  <c r="AB449" i="3"/>
  <c r="B472" i="4" s="1"/>
  <c r="AF449" i="3"/>
  <c r="F472" i="4" s="1"/>
  <c r="AI770" i="3"/>
  <c r="I793" i="4" s="1"/>
  <c r="E793" i="4"/>
  <c r="AC770" i="3"/>
  <c r="C793" i="4" s="1"/>
  <c r="D793" i="4"/>
  <c r="AF770" i="3"/>
  <c r="F793" i="4" s="1"/>
  <c r="AH770" i="3"/>
  <c r="H793" i="4" s="1"/>
  <c r="AB770" i="3"/>
  <c r="B793" i="4" s="1"/>
  <c r="G793" i="4"/>
  <c r="AB62" i="3"/>
  <c r="B85" i="4" s="1"/>
  <c r="D85" i="4"/>
  <c r="AF62" i="3"/>
  <c r="F85" i="4" s="1"/>
  <c r="AI62" i="3"/>
  <c r="I85" i="4" s="1"/>
  <c r="AC62" i="3"/>
  <c r="C85" i="4" s="1"/>
  <c r="G85" i="4"/>
  <c r="E85" i="4"/>
  <c r="AH62" i="3"/>
  <c r="H85" i="4" s="1"/>
  <c r="AI205" i="3"/>
  <c r="I228" i="4" s="1"/>
  <c r="AC205" i="3"/>
  <c r="C228" i="4" s="1"/>
  <c r="D228" i="4"/>
  <c r="G228" i="4"/>
  <c r="AH205" i="3"/>
  <c r="H228" i="4" s="1"/>
  <c r="AB205" i="3"/>
  <c r="B228" i="4" s="1"/>
  <c r="E228" i="4"/>
  <c r="AF205" i="3"/>
  <c r="F228" i="4" s="1"/>
  <c r="AC504" i="3"/>
  <c r="C527" i="4" s="1"/>
  <c r="E527" i="4"/>
  <c r="G527" i="4"/>
  <c r="AH504" i="3"/>
  <c r="H527" i="4" s="1"/>
  <c r="AI504" i="3"/>
  <c r="I527" i="4" s="1"/>
  <c r="AB504" i="3"/>
  <c r="B527" i="4" s="1"/>
  <c r="AF504" i="3"/>
  <c r="F527" i="4" s="1"/>
  <c r="AH994" i="3"/>
  <c r="AI994" i="3"/>
  <c r="AB994" i="3"/>
  <c r="AF994" i="3"/>
  <c r="AC994" i="3"/>
  <c r="E867" i="4"/>
  <c r="G867" i="4"/>
  <c r="AI844" i="3"/>
  <c r="I867" i="4" s="1"/>
  <c r="D867" i="4"/>
  <c r="AB844" i="3"/>
  <c r="B867" i="4" s="1"/>
  <c r="AH844" i="3"/>
  <c r="H867" i="4" s="1"/>
  <c r="AF844" i="3"/>
  <c r="F867" i="4" s="1"/>
  <c r="AC844" i="3"/>
  <c r="C867" i="4" s="1"/>
  <c r="AC10" i="3"/>
  <c r="C33" i="4" s="1"/>
  <c r="AH10" i="3"/>
  <c r="H33" i="4" s="1"/>
  <c r="D33" i="4"/>
  <c r="AF10" i="3"/>
  <c r="F33" i="4" s="1"/>
  <c r="AI10" i="3"/>
  <c r="I33" i="4" s="1"/>
  <c r="AB10" i="3"/>
  <c r="B33" i="4" s="1"/>
  <c r="E33" i="4"/>
  <c r="AB22" i="3"/>
  <c r="B45" i="4" s="1"/>
  <c r="E45" i="4"/>
  <c r="G45" i="4"/>
  <c r="AF22" i="3"/>
  <c r="F45" i="4" s="1"/>
  <c r="D45" i="4"/>
  <c r="AC22" i="3"/>
  <c r="C45" i="4" s="1"/>
  <c r="AH22" i="3"/>
  <c r="H45" i="4" s="1"/>
  <c r="AI22" i="3"/>
  <c r="I45" i="4" s="1"/>
  <c r="E768" i="4"/>
  <c r="AC745" i="3"/>
  <c r="C768" i="4" s="1"/>
  <c r="G768" i="4"/>
  <c r="AI745" i="3"/>
  <c r="I768" i="4" s="1"/>
  <c r="AB745" i="3"/>
  <c r="B768" i="4" s="1"/>
  <c r="D768" i="4"/>
  <c r="AF745" i="3"/>
  <c r="F768" i="4" s="1"/>
  <c r="AH745" i="3"/>
  <c r="H768" i="4" s="1"/>
  <c r="AC740" i="3"/>
  <c r="C763" i="4" s="1"/>
  <c r="D763" i="4"/>
  <c r="AF740" i="3"/>
  <c r="F763" i="4" s="1"/>
  <c r="AH740" i="3"/>
  <c r="H763" i="4" s="1"/>
  <c r="E763" i="4"/>
  <c r="G763" i="4"/>
  <c r="AI740" i="3"/>
  <c r="I763" i="4" s="1"/>
  <c r="AB740" i="3"/>
  <c r="B763" i="4" s="1"/>
  <c r="AI663" i="3"/>
  <c r="I686" i="4" s="1"/>
  <c r="AC663" i="3"/>
  <c r="C686" i="4" s="1"/>
  <c r="AF663" i="3"/>
  <c r="F686" i="4" s="1"/>
  <c r="AH663" i="3"/>
  <c r="H686" i="4" s="1"/>
  <c r="AB663" i="3"/>
  <c r="B686" i="4" s="1"/>
  <c r="D686" i="4"/>
  <c r="G686" i="4"/>
  <c r="AC918" i="3"/>
  <c r="AF918" i="3"/>
  <c r="AH918" i="3"/>
  <c r="AI918" i="3"/>
  <c r="AB918" i="3"/>
  <c r="AF984" i="3"/>
  <c r="AI984" i="3"/>
  <c r="AH984" i="3"/>
  <c r="AB984" i="3"/>
  <c r="AC984" i="3"/>
  <c r="AC756" i="3"/>
  <c r="C779" i="4" s="1"/>
  <c r="E779" i="4"/>
  <c r="AB756" i="3"/>
  <c r="B779" i="4" s="1"/>
  <c r="AH756" i="3"/>
  <c r="H779" i="4" s="1"/>
  <c r="AF756" i="3"/>
  <c r="F779" i="4" s="1"/>
  <c r="G779" i="4"/>
  <c r="D779" i="4"/>
  <c r="AI756" i="3"/>
  <c r="I779" i="4" s="1"/>
  <c r="AI307" i="3"/>
  <c r="I330" i="4" s="1"/>
  <c r="AC307" i="3"/>
  <c r="C330" i="4" s="1"/>
  <c r="G330" i="4"/>
  <c r="E330" i="4"/>
  <c r="AB307" i="3"/>
  <c r="B330" i="4" s="1"/>
  <c r="D330" i="4"/>
  <c r="AF307" i="3"/>
  <c r="F330" i="4" s="1"/>
  <c r="AH307" i="3"/>
  <c r="H330" i="4" s="1"/>
  <c r="E121" i="4"/>
  <c r="AH98" i="3"/>
  <c r="H121" i="4" s="1"/>
  <c r="D121" i="4"/>
  <c r="AI98" i="3"/>
  <c r="I121" i="4" s="1"/>
  <c r="AB98" i="3"/>
  <c r="B121" i="4" s="1"/>
  <c r="AF98" i="3"/>
  <c r="F121" i="4" s="1"/>
  <c r="AC98" i="3"/>
  <c r="C121" i="4" s="1"/>
  <c r="AF587" i="3"/>
  <c r="F610" i="4" s="1"/>
  <c r="AH587" i="3"/>
  <c r="H610" i="4" s="1"/>
  <c r="AC587" i="3"/>
  <c r="C610" i="4" s="1"/>
  <c r="G610" i="4"/>
  <c r="AI587" i="3"/>
  <c r="I610" i="4" s="1"/>
  <c r="E610" i="4"/>
  <c r="AB587" i="3"/>
  <c r="B610" i="4" s="1"/>
  <c r="E476" i="4"/>
  <c r="G476" i="4"/>
  <c r="AI453" i="3"/>
  <c r="I476" i="4" s="1"/>
  <c r="AH453" i="3"/>
  <c r="H476" i="4" s="1"/>
  <c r="AC453" i="3"/>
  <c r="C476" i="4" s="1"/>
  <c r="AF453" i="3"/>
  <c r="F476" i="4" s="1"/>
  <c r="AB453" i="3"/>
  <c r="B476" i="4" s="1"/>
  <c r="D593" i="4"/>
  <c r="AB570" i="3"/>
  <c r="B593" i="4" s="1"/>
  <c r="G593" i="4"/>
  <c r="AI570" i="3"/>
  <c r="I593" i="4" s="1"/>
  <c r="AC570" i="3"/>
  <c r="C593" i="4" s="1"/>
  <c r="E593" i="4"/>
  <c r="AF570" i="3"/>
  <c r="F593" i="4" s="1"/>
  <c r="AH570" i="3"/>
  <c r="H593" i="4" s="1"/>
  <c r="AI134" i="3"/>
  <c r="I157" i="4" s="1"/>
  <c r="AC134" i="3"/>
  <c r="C157" i="4" s="1"/>
  <c r="G157" i="4"/>
  <c r="AB134" i="3"/>
  <c r="B157" i="4" s="1"/>
  <c r="AF134" i="3"/>
  <c r="F157" i="4" s="1"/>
  <c r="AH134" i="3"/>
  <c r="H157" i="4" s="1"/>
  <c r="D157" i="4"/>
  <c r="AB8" i="3"/>
  <c r="B31" i="4" s="1"/>
  <c r="D31" i="4"/>
  <c r="AC8" i="3"/>
  <c r="C31" i="4" s="1"/>
  <c r="AF8" i="3"/>
  <c r="F31" i="4" s="1"/>
  <c r="AI8" i="3"/>
  <c r="I31" i="4" s="1"/>
  <c r="G31" i="4"/>
  <c r="AH8" i="3"/>
  <c r="H31" i="4" s="1"/>
  <c r="G75" i="4"/>
  <c r="E75" i="4"/>
  <c r="AI52" i="3"/>
  <c r="I75" i="4" s="1"/>
  <c r="AB52" i="3"/>
  <c r="B75" i="4" s="1"/>
  <c r="AC52" i="3"/>
  <c r="C75" i="4" s="1"/>
  <c r="AH52" i="3"/>
  <c r="H75" i="4" s="1"/>
  <c r="AF52" i="3"/>
  <c r="F75" i="4" s="1"/>
  <c r="AH1002" i="3"/>
  <c r="AF1002" i="3"/>
  <c r="AI1002" i="3"/>
  <c r="AB1002" i="3"/>
  <c r="AC1002" i="3"/>
  <c r="G315" i="4"/>
  <c r="AI292" i="3"/>
  <c r="I315" i="4" s="1"/>
  <c r="AB292" i="3"/>
  <c r="B315" i="4" s="1"/>
  <c r="AF292" i="3"/>
  <c r="F315" i="4" s="1"/>
  <c r="E315" i="4"/>
  <c r="AH292" i="3"/>
  <c r="H315" i="4" s="1"/>
  <c r="AC292" i="3"/>
  <c r="C315" i="4" s="1"/>
  <c r="G67" i="4"/>
  <c r="E67" i="4"/>
  <c r="AH44" i="3"/>
  <c r="H67" i="4" s="1"/>
  <c r="AB44" i="3"/>
  <c r="B67" i="4" s="1"/>
  <c r="D67" i="4"/>
  <c r="AC44" i="3"/>
  <c r="C67" i="4" s="1"/>
  <c r="AI44" i="3"/>
  <c r="I67" i="4" s="1"/>
  <c r="AF44" i="3"/>
  <c r="F67" i="4" s="1"/>
  <c r="E255" i="4"/>
  <c r="AF232" i="3"/>
  <c r="F255" i="4" s="1"/>
  <c r="G255" i="4"/>
  <c r="AH232" i="3"/>
  <c r="H255" i="4" s="1"/>
  <c r="AI232" i="3"/>
  <c r="I255" i="4" s="1"/>
  <c r="AB232" i="3"/>
  <c r="B255" i="4" s="1"/>
  <c r="AC232" i="3"/>
  <c r="C255" i="4" s="1"/>
  <c r="D255" i="4"/>
  <c r="AH622" i="3"/>
  <c r="H645" i="4" s="1"/>
  <c r="G645" i="4"/>
  <c r="AB622" i="3"/>
  <c r="B645" i="4" s="1"/>
  <c r="D645" i="4"/>
  <c r="E645" i="4"/>
  <c r="AI622" i="3"/>
  <c r="I645" i="4" s="1"/>
  <c r="AC622" i="3"/>
  <c r="C645" i="4" s="1"/>
  <c r="AF622" i="3"/>
  <c r="F645" i="4" s="1"/>
  <c r="AF920" i="3"/>
  <c r="AH920" i="3"/>
  <c r="AC920" i="3"/>
  <c r="AB920" i="3"/>
  <c r="AI920" i="3"/>
  <c r="AH810" i="3"/>
  <c r="H833" i="4" s="1"/>
  <c r="D833" i="4"/>
  <c r="AI810" i="3"/>
  <c r="I833" i="4" s="1"/>
  <c r="AB810" i="3"/>
  <c r="B833" i="4" s="1"/>
  <c r="AF810" i="3"/>
  <c r="F833" i="4" s="1"/>
  <c r="AC810" i="3"/>
  <c r="C833" i="4" s="1"/>
  <c r="E833" i="4"/>
  <c r="G833" i="4"/>
  <c r="AF150" i="3"/>
  <c r="F173" i="4" s="1"/>
  <c r="AI150" i="3"/>
  <c r="I173" i="4" s="1"/>
  <c r="AB150" i="3"/>
  <c r="B173" i="4" s="1"/>
  <c r="AC150" i="3"/>
  <c r="C173" i="4" s="1"/>
  <c r="D173" i="4"/>
  <c r="E173" i="4"/>
  <c r="AH150" i="3"/>
  <c r="H173" i="4" s="1"/>
  <c r="D812" i="4"/>
  <c r="AI789" i="3"/>
  <c r="I812" i="4" s="1"/>
  <c r="AB789" i="3"/>
  <c r="B812" i="4" s="1"/>
  <c r="AF789" i="3"/>
  <c r="F812" i="4" s="1"/>
  <c r="AC789" i="3"/>
  <c r="C812" i="4" s="1"/>
  <c r="E812" i="4"/>
  <c r="AH789" i="3"/>
  <c r="H812" i="4" s="1"/>
  <c r="AI90" i="3"/>
  <c r="I113" i="4" s="1"/>
  <c r="D113" i="4"/>
  <c r="AB90" i="3"/>
  <c r="B113" i="4" s="1"/>
  <c r="E113" i="4"/>
  <c r="AF90" i="3"/>
  <c r="F113" i="4" s="1"/>
  <c r="AC90" i="3"/>
  <c r="C113" i="4" s="1"/>
  <c r="AH90" i="3"/>
  <c r="H113" i="4" s="1"/>
  <c r="AF109" i="3"/>
  <c r="F132" i="4" s="1"/>
  <c r="AI109" i="3"/>
  <c r="I132" i="4" s="1"/>
  <c r="AB109" i="3"/>
  <c r="B132" i="4" s="1"/>
  <c r="G132" i="4"/>
  <c r="E132" i="4"/>
  <c r="AC109" i="3"/>
  <c r="C132" i="4" s="1"/>
  <c r="AH109" i="3"/>
  <c r="H132" i="4" s="1"/>
  <c r="D132" i="4"/>
  <c r="E864" i="4"/>
  <c r="G864" i="4"/>
  <c r="AI841" i="3"/>
  <c r="I864" i="4" s="1"/>
  <c r="D864" i="4"/>
  <c r="AB841" i="3"/>
  <c r="B864" i="4" s="1"/>
  <c r="AH841" i="3"/>
  <c r="H864" i="4" s="1"/>
  <c r="AF841" i="3"/>
  <c r="F864" i="4" s="1"/>
  <c r="AC841" i="3"/>
  <c r="C864" i="4" s="1"/>
  <c r="AC971" i="3"/>
  <c r="AI971" i="3"/>
  <c r="AB971" i="3"/>
  <c r="AF971" i="3"/>
  <c r="AH971" i="3"/>
  <c r="G573" i="4"/>
  <c r="AI550" i="3"/>
  <c r="I573" i="4" s="1"/>
  <c r="D573" i="4"/>
  <c r="AH550" i="3"/>
  <c r="H573" i="4" s="1"/>
  <c r="AC550" i="3"/>
  <c r="C573" i="4" s="1"/>
  <c r="AF550" i="3"/>
  <c r="F573" i="4" s="1"/>
  <c r="AB550" i="3"/>
  <c r="B573" i="4" s="1"/>
  <c r="E573" i="4"/>
  <c r="AF554" i="3"/>
  <c r="F577" i="4" s="1"/>
  <c r="AC554" i="3"/>
  <c r="C577" i="4" s="1"/>
  <c r="AH554" i="3"/>
  <c r="H577" i="4" s="1"/>
  <c r="AI554" i="3"/>
  <c r="I577" i="4" s="1"/>
  <c r="E577" i="4"/>
  <c r="G577" i="4"/>
  <c r="AB554" i="3"/>
  <c r="B577" i="4" s="1"/>
  <c r="D577" i="4"/>
  <c r="AF538" i="3"/>
  <c r="F561" i="4" s="1"/>
  <c r="AH538" i="3"/>
  <c r="H561" i="4" s="1"/>
  <c r="AC538" i="3"/>
  <c r="C561" i="4" s="1"/>
  <c r="E561" i="4"/>
  <c r="G561" i="4"/>
  <c r="AI538" i="3"/>
  <c r="I561" i="4" s="1"/>
  <c r="D561" i="4"/>
  <c r="AB538" i="3"/>
  <c r="B561" i="4" s="1"/>
  <c r="AH944" i="3"/>
  <c r="AC944" i="3"/>
  <c r="AB944" i="3"/>
  <c r="AI944" i="3"/>
  <c r="AF944" i="3"/>
  <c r="E882" i="4"/>
  <c r="G882" i="4"/>
  <c r="AI859" i="3"/>
  <c r="I882" i="4" s="1"/>
  <c r="AH859" i="3"/>
  <c r="H882" i="4" s="1"/>
  <c r="AB859" i="3"/>
  <c r="B882" i="4" s="1"/>
  <c r="AC859" i="3"/>
  <c r="C882" i="4" s="1"/>
  <c r="AF859" i="3"/>
  <c r="F882" i="4" s="1"/>
  <c r="AF706" i="3"/>
  <c r="F729" i="4" s="1"/>
  <c r="AC706" i="3"/>
  <c r="C729" i="4" s="1"/>
  <c r="AH706" i="3"/>
  <c r="H729" i="4" s="1"/>
  <c r="E729" i="4"/>
  <c r="G729" i="4"/>
  <c r="AI706" i="3"/>
  <c r="I729" i="4" s="1"/>
  <c r="AB706" i="3"/>
  <c r="B729" i="4" s="1"/>
  <c r="AC467" i="3"/>
  <c r="C490" i="4" s="1"/>
  <c r="E490" i="4"/>
  <c r="AH467" i="3"/>
  <c r="H490" i="4" s="1"/>
  <c r="AF467" i="3"/>
  <c r="F490" i="4" s="1"/>
  <c r="G490" i="4"/>
  <c r="AI467" i="3"/>
  <c r="I490" i="4" s="1"/>
  <c r="AB467" i="3"/>
  <c r="B490" i="4" s="1"/>
  <c r="G244" i="4"/>
  <c r="AH221" i="3"/>
  <c r="H244" i="4" s="1"/>
  <c r="AB221" i="3"/>
  <c r="B244" i="4" s="1"/>
  <c r="AC221" i="3"/>
  <c r="C244" i="4" s="1"/>
  <c r="AI221" i="3"/>
  <c r="I244" i="4" s="1"/>
  <c r="D244" i="4"/>
  <c r="E244" i="4"/>
  <c r="AF221" i="3"/>
  <c r="F244" i="4" s="1"/>
  <c r="AH241" i="3"/>
  <c r="H264" i="4" s="1"/>
  <c r="AI241" i="3"/>
  <c r="I264" i="4" s="1"/>
  <c r="AB241" i="3"/>
  <c r="B264" i="4" s="1"/>
  <c r="AC241" i="3"/>
  <c r="C264" i="4" s="1"/>
  <c r="E264" i="4"/>
  <c r="AF241" i="3"/>
  <c r="F264" i="4" s="1"/>
  <c r="G264" i="4"/>
  <c r="AC825" i="3"/>
  <c r="C848" i="4" s="1"/>
  <c r="E848" i="4"/>
  <c r="G848" i="4"/>
  <c r="AH825" i="3"/>
  <c r="H848" i="4" s="1"/>
  <c r="D848" i="4"/>
  <c r="AI825" i="3"/>
  <c r="I848" i="4" s="1"/>
  <c r="AB825" i="3"/>
  <c r="B848" i="4" s="1"/>
  <c r="AF825" i="3"/>
  <c r="F848" i="4" s="1"/>
  <c r="AB669" i="3"/>
  <c r="B692" i="4" s="1"/>
  <c r="AC669" i="3"/>
  <c r="C692" i="4" s="1"/>
  <c r="G692" i="4"/>
  <c r="E692" i="4"/>
  <c r="AI669" i="3"/>
  <c r="I692" i="4" s="1"/>
  <c r="AF669" i="3"/>
  <c r="F692" i="4" s="1"/>
  <c r="AH669" i="3"/>
  <c r="H692" i="4" s="1"/>
  <c r="AC558" i="3"/>
  <c r="C581" i="4" s="1"/>
  <c r="E581" i="4"/>
  <c r="AF558" i="3"/>
  <c r="F581" i="4" s="1"/>
  <c r="AH558" i="3"/>
  <c r="H581" i="4" s="1"/>
  <c r="D581" i="4"/>
  <c r="AB558" i="3"/>
  <c r="B581" i="4" s="1"/>
  <c r="AI558" i="3"/>
  <c r="I581" i="4" s="1"/>
  <c r="D267" i="4"/>
  <c r="E267" i="4"/>
  <c r="AF244" i="3"/>
  <c r="F267" i="4" s="1"/>
  <c r="G267" i="4"/>
  <c r="AH244" i="3"/>
  <c r="H267" i="4" s="1"/>
  <c r="AI244" i="3"/>
  <c r="I267" i="4" s="1"/>
  <c r="AB244" i="3"/>
  <c r="B267" i="4" s="1"/>
  <c r="AC244" i="3"/>
  <c r="C267" i="4" s="1"/>
  <c r="AB572" i="3"/>
  <c r="B595" i="4" s="1"/>
  <c r="D595" i="4"/>
  <c r="AF572" i="3"/>
  <c r="F595" i="4" s="1"/>
  <c r="AH572" i="3"/>
  <c r="H595" i="4" s="1"/>
  <c r="AI572" i="3"/>
  <c r="I595" i="4" s="1"/>
  <c r="AC572" i="3"/>
  <c r="C595" i="4" s="1"/>
  <c r="E595" i="4"/>
  <c r="G595" i="4"/>
  <c r="E838" i="4"/>
  <c r="G838" i="4"/>
  <c r="AB815" i="3"/>
  <c r="B838" i="4" s="1"/>
  <c r="AF815" i="3"/>
  <c r="F838" i="4" s="1"/>
  <c r="AI815" i="3"/>
  <c r="I838" i="4" s="1"/>
  <c r="AC815" i="3"/>
  <c r="C838" i="4" s="1"/>
  <c r="AH815" i="3"/>
  <c r="H838" i="4" s="1"/>
  <c r="AH975" i="3"/>
  <c r="AB975" i="3"/>
  <c r="AC975" i="3"/>
  <c r="AF975" i="3"/>
  <c r="AI975" i="3"/>
  <c r="AI569" i="3"/>
  <c r="I592" i="4" s="1"/>
  <c r="AC569" i="3"/>
  <c r="C592" i="4" s="1"/>
  <c r="E592" i="4"/>
  <c r="AF569" i="3"/>
  <c r="F592" i="4" s="1"/>
  <c r="AH569" i="3"/>
  <c r="H592" i="4" s="1"/>
  <c r="AB569" i="3"/>
  <c r="B592" i="4" s="1"/>
  <c r="G592" i="4"/>
  <c r="D592" i="4"/>
  <c r="AI157" i="3"/>
  <c r="I180" i="4" s="1"/>
  <c r="AC157" i="3"/>
  <c r="C180" i="4" s="1"/>
  <c r="E180" i="4"/>
  <c r="AB157" i="3"/>
  <c r="B180" i="4" s="1"/>
  <c r="AF157" i="3"/>
  <c r="F180" i="4" s="1"/>
  <c r="G180" i="4"/>
  <c r="D180" i="4"/>
  <c r="AH157" i="3"/>
  <c r="H180" i="4" s="1"/>
  <c r="AC694" i="3"/>
  <c r="C717" i="4" s="1"/>
  <c r="AH694" i="3"/>
  <c r="H717" i="4" s="1"/>
  <c r="E717" i="4"/>
  <c r="G717" i="4"/>
  <c r="AI694" i="3"/>
  <c r="I717" i="4" s="1"/>
  <c r="AB694" i="3"/>
  <c r="B717" i="4" s="1"/>
  <c r="AF694" i="3"/>
  <c r="F717" i="4" s="1"/>
  <c r="D98" i="4"/>
  <c r="AB75" i="3"/>
  <c r="B98" i="4" s="1"/>
  <c r="G98" i="4"/>
  <c r="AI75" i="3"/>
  <c r="I98" i="4" s="1"/>
  <c r="AF75" i="3"/>
  <c r="F98" i="4" s="1"/>
  <c r="AH75" i="3"/>
  <c r="H98" i="4" s="1"/>
  <c r="AC75" i="3"/>
  <c r="C98" i="4" s="1"/>
  <c r="AC765" i="3"/>
  <c r="C788" i="4" s="1"/>
  <c r="E788" i="4"/>
  <c r="AH765" i="3"/>
  <c r="H788" i="4" s="1"/>
  <c r="G788" i="4"/>
  <c r="AB765" i="3"/>
  <c r="B788" i="4" s="1"/>
  <c r="AF765" i="3"/>
  <c r="F788" i="4" s="1"/>
  <c r="AI765" i="3"/>
  <c r="I788" i="4" s="1"/>
  <c r="D788" i="4"/>
  <c r="AC293" i="3"/>
  <c r="C316" i="4" s="1"/>
  <c r="G316" i="4"/>
  <c r="AB293" i="3"/>
  <c r="B316" i="4" s="1"/>
  <c r="D316" i="4"/>
  <c r="AI293" i="3"/>
  <c r="I316" i="4" s="1"/>
  <c r="AH293" i="3"/>
  <c r="H316" i="4" s="1"/>
  <c r="AF293" i="3"/>
  <c r="F316" i="4" s="1"/>
  <c r="E316" i="4"/>
  <c r="AC69" i="3"/>
  <c r="C92" i="4" s="1"/>
  <c r="AF69" i="3"/>
  <c r="F92" i="4" s="1"/>
  <c r="AH69" i="3"/>
  <c r="H92" i="4" s="1"/>
  <c r="E92" i="4"/>
  <c r="AB69" i="3"/>
  <c r="B92" i="4" s="1"/>
  <c r="G92" i="4"/>
  <c r="AI69" i="3"/>
  <c r="I92" i="4" s="1"/>
  <c r="AH233" i="3"/>
  <c r="H256" i="4" s="1"/>
  <c r="AI233" i="3"/>
  <c r="I256" i="4" s="1"/>
  <c r="AB233" i="3"/>
  <c r="B256" i="4" s="1"/>
  <c r="AC233" i="3"/>
  <c r="C256" i="4" s="1"/>
  <c r="E256" i="4"/>
  <c r="AF233" i="3"/>
  <c r="F256" i="4" s="1"/>
  <c r="G256" i="4"/>
  <c r="D275" i="4"/>
  <c r="E275" i="4"/>
  <c r="AF252" i="3"/>
  <c r="F275" i="4" s="1"/>
  <c r="G275" i="4"/>
  <c r="AH252" i="3"/>
  <c r="H275" i="4" s="1"/>
  <c r="AI252" i="3"/>
  <c r="I275" i="4" s="1"/>
  <c r="AB252" i="3"/>
  <c r="B275" i="4" s="1"/>
  <c r="AC252" i="3"/>
  <c r="C275" i="4" s="1"/>
  <c r="AI908" i="3"/>
  <c r="AB908" i="3"/>
  <c r="AF908" i="3"/>
  <c r="AC908" i="3"/>
  <c r="AH908" i="3"/>
  <c r="AF888" i="3"/>
  <c r="AH888" i="3"/>
  <c r="AC888" i="3"/>
  <c r="AI888" i="3"/>
  <c r="AB888" i="3"/>
  <c r="G234" i="4"/>
  <c r="AC211" i="3"/>
  <c r="C234" i="4" s="1"/>
  <c r="AH211" i="3"/>
  <c r="H234" i="4" s="1"/>
  <c r="AI211" i="3"/>
  <c r="I234" i="4" s="1"/>
  <c r="AB211" i="3"/>
  <c r="B234" i="4" s="1"/>
  <c r="D234" i="4"/>
  <c r="E234" i="4"/>
  <c r="AF211" i="3"/>
  <c r="F234" i="4" s="1"/>
  <c r="AH168" i="3"/>
  <c r="H191" i="4" s="1"/>
  <c r="AI168" i="3"/>
  <c r="I191" i="4" s="1"/>
  <c r="AB168" i="3"/>
  <c r="B191" i="4" s="1"/>
  <c r="AC168" i="3"/>
  <c r="C191" i="4" s="1"/>
  <c r="D191" i="4"/>
  <c r="AF168" i="3"/>
  <c r="F191" i="4" s="1"/>
  <c r="G191" i="4"/>
  <c r="G174" i="4"/>
  <c r="AH151" i="3"/>
  <c r="H174" i="4" s="1"/>
  <c r="AB151" i="3"/>
  <c r="B174" i="4" s="1"/>
  <c r="AI151" i="3"/>
  <c r="I174" i="4" s="1"/>
  <c r="AC151" i="3"/>
  <c r="C174" i="4" s="1"/>
  <c r="E174" i="4"/>
  <c r="AF151" i="3"/>
  <c r="F174" i="4" s="1"/>
  <c r="D174" i="4"/>
  <c r="G109" i="4"/>
  <c r="AC86" i="3"/>
  <c r="C109" i="4" s="1"/>
  <c r="E109" i="4"/>
  <c r="AH86" i="3"/>
  <c r="H109" i="4" s="1"/>
  <c r="AI86" i="3"/>
  <c r="I109" i="4" s="1"/>
  <c r="AF86" i="3"/>
  <c r="F109" i="4" s="1"/>
  <c r="AB86" i="3"/>
  <c r="B109" i="4" s="1"/>
  <c r="D863" i="4"/>
  <c r="AI840" i="3"/>
  <c r="I863" i="4" s="1"/>
  <c r="AB840" i="3"/>
  <c r="B863" i="4" s="1"/>
  <c r="AF840" i="3"/>
  <c r="F863" i="4" s="1"/>
  <c r="AC840" i="3"/>
  <c r="C863" i="4" s="1"/>
  <c r="E863" i="4"/>
  <c r="G863" i="4"/>
  <c r="AH840" i="3"/>
  <c r="H863" i="4" s="1"/>
  <c r="AF786" i="3"/>
  <c r="F809" i="4" s="1"/>
  <c r="AB786" i="3"/>
  <c r="B809" i="4" s="1"/>
  <c r="AI786" i="3"/>
  <c r="I809" i="4" s="1"/>
  <c r="AC786" i="3"/>
  <c r="C809" i="4" s="1"/>
  <c r="E809" i="4"/>
  <c r="G809" i="4"/>
  <c r="AH786" i="3"/>
  <c r="H809" i="4" s="1"/>
  <c r="E182" i="4"/>
  <c r="AH159" i="3"/>
  <c r="H182" i="4" s="1"/>
  <c r="AI159" i="3"/>
  <c r="I182" i="4" s="1"/>
  <c r="AB159" i="3"/>
  <c r="B182" i="4" s="1"/>
  <c r="AC159" i="3"/>
  <c r="C182" i="4" s="1"/>
  <c r="D182" i="4"/>
  <c r="AF159" i="3"/>
  <c r="F182" i="4" s="1"/>
  <c r="G182" i="4"/>
  <c r="AC633" i="3"/>
  <c r="C656" i="4" s="1"/>
  <c r="G656" i="4"/>
  <c r="D656" i="4"/>
  <c r="AF633" i="3"/>
  <c r="F656" i="4" s="1"/>
  <c r="AH633" i="3"/>
  <c r="H656" i="4" s="1"/>
  <c r="E656" i="4"/>
  <c r="AI633" i="3"/>
  <c r="I656" i="4" s="1"/>
  <c r="AB633" i="3"/>
  <c r="B656" i="4" s="1"/>
  <c r="AI364" i="3"/>
  <c r="I387" i="4" s="1"/>
  <c r="AC364" i="3"/>
  <c r="C387" i="4" s="1"/>
  <c r="G387" i="4"/>
  <c r="E387" i="4"/>
  <c r="AB364" i="3"/>
  <c r="B387" i="4" s="1"/>
  <c r="D387" i="4"/>
  <c r="AF364" i="3"/>
  <c r="F387" i="4" s="1"/>
  <c r="AH364" i="3"/>
  <c r="H387" i="4" s="1"/>
  <c r="AH573" i="3"/>
  <c r="H596" i="4" s="1"/>
  <c r="AC573" i="3"/>
  <c r="C596" i="4" s="1"/>
  <c r="E596" i="4"/>
  <c r="AB573" i="3"/>
  <c r="B596" i="4" s="1"/>
  <c r="G596" i="4"/>
  <c r="AI573" i="3"/>
  <c r="I596" i="4" s="1"/>
  <c r="AF573" i="3"/>
  <c r="F596" i="4" s="1"/>
  <c r="D271" i="4"/>
  <c r="E271" i="4"/>
  <c r="AF248" i="3"/>
  <c r="F271" i="4" s="1"/>
  <c r="G271" i="4"/>
  <c r="AH248" i="3"/>
  <c r="H271" i="4" s="1"/>
  <c r="AB248" i="3"/>
  <c r="B271" i="4" s="1"/>
  <c r="AC248" i="3"/>
  <c r="C271" i="4" s="1"/>
  <c r="AI248" i="3"/>
  <c r="I271" i="4" s="1"/>
  <c r="AH329" i="3"/>
  <c r="H352" i="4" s="1"/>
  <c r="AC329" i="3"/>
  <c r="C352" i="4" s="1"/>
  <c r="E352" i="4"/>
  <c r="G352" i="4"/>
  <c r="AF329" i="3"/>
  <c r="F352" i="4" s="1"/>
  <c r="D352" i="4"/>
  <c r="AB329" i="3"/>
  <c r="B352" i="4" s="1"/>
  <c r="AI329" i="3"/>
  <c r="I352" i="4" s="1"/>
  <c r="AI448" i="3"/>
  <c r="I471" i="4" s="1"/>
  <c r="AC448" i="3"/>
  <c r="C471" i="4" s="1"/>
  <c r="D471" i="4"/>
  <c r="AB448" i="3"/>
  <c r="B471" i="4" s="1"/>
  <c r="AH448" i="3"/>
  <c r="H471" i="4" s="1"/>
  <c r="AF448" i="3"/>
  <c r="F471" i="4" s="1"/>
  <c r="E471" i="4"/>
  <c r="G471" i="4"/>
  <c r="AC771" i="3"/>
  <c r="C794" i="4" s="1"/>
  <c r="E794" i="4"/>
  <c r="G794" i="4"/>
  <c r="AH771" i="3"/>
  <c r="H794" i="4" s="1"/>
  <c r="AI771" i="3"/>
  <c r="I794" i="4" s="1"/>
  <c r="AF771" i="3"/>
  <c r="F794" i="4" s="1"/>
  <c r="AB771" i="3"/>
  <c r="B794" i="4" s="1"/>
  <c r="AB103" i="3"/>
  <c r="B126" i="4" s="1"/>
  <c r="D126" i="4"/>
  <c r="AF103" i="3"/>
  <c r="F126" i="4" s="1"/>
  <c r="G126" i="4"/>
  <c r="E126" i="4"/>
  <c r="AC103" i="3"/>
  <c r="C126" i="4" s="1"/>
  <c r="AH103" i="3"/>
  <c r="H126" i="4" s="1"/>
  <c r="AI103" i="3"/>
  <c r="I126" i="4" s="1"/>
  <c r="AC162" i="3"/>
  <c r="C185" i="4" s="1"/>
  <c r="D185" i="4"/>
  <c r="E185" i="4"/>
  <c r="AF162" i="3"/>
  <c r="F185" i="4" s="1"/>
  <c r="AI162" i="3"/>
  <c r="I185" i="4" s="1"/>
  <c r="G185" i="4"/>
  <c r="AH162" i="3"/>
  <c r="H185" i="4" s="1"/>
  <c r="AB162" i="3"/>
  <c r="B185" i="4" s="1"/>
  <c r="AC461" i="3"/>
  <c r="C484" i="4" s="1"/>
  <c r="E484" i="4"/>
  <c r="G484" i="4"/>
  <c r="AI461" i="3"/>
  <c r="I484" i="4" s="1"/>
  <c r="AH461" i="3"/>
  <c r="H484" i="4" s="1"/>
  <c r="AB461" i="3"/>
  <c r="B484" i="4" s="1"/>
  <c r="AF461" i="3"/>
  <c r="F484" i="4" s="1"/>
  <c r="D484" i="4"/>
  <c r="AF618" i="3"/>
  <c r="F641" i="4" s="1"/>
  <c r="AH618" i="3"/>
  <c r="H641" i="4" s="1"/>
  <c r="AC618" i="3"/>
  <c r="C641" i="4" s="1"/>
  <c r="E641" i="4"/>
  <c r="AB618" i="3"/>
  <c r="B641" i="4" s="1"/>
  <c r="AI618" i="3"/>
  <c r="I641" i="4" s="1"/>
  <c r="D641" i="4"/>
  <c r="AF737" i="3"/>
  <c r="F760" i="4" s="1"/>
  <c r="AH737" i="3"/>
  <c r="H760" i="4" s="1"/>
  <c r="AB737" i="3"/>
  <c r="B760" i="4" s="1"/>
  <c r="E760" i="4"/>
  <c r="AI737" i="3"/>
  <c r="I760" i="4" s="1"/>
  <c r="AC737" i="3"/>
  <c r="C760" i="4" s="1"/>
  <c r="D760" i="4"/>
  <c r="AC173" i="3"/>
  <c r="C196" i="4" s="1"/>
  <c r="D196" i="4"/>
  <c r="E196" i="4"/>
  <c r="G196" i="4"/>
  <c r="AI173" i="3"/>
  <c r="I196" i="4" s="1"/>
  <c r="AB173" i="3"/>
  <c r="B196" i="4" s="1"/>
  <c r="AH173" i="3"/>
  <c r="H196" i="4" s="1"/>
  <c r="AF173" i="3"/>
  <c r="F196" i="4" s="1"/>
  <c r="AH328" i="3"/>
  <c r="H351" i="4" s="1"/>
  <c r="AI328" i="3"/>
  <c r="I351" i="4" s="1"/>
  <c r="AC328" i="3"/>
  <c r="C351" i="4" s="1"/>
  <c r="G351" i="4"/>
  <c r="E351" i="4"/>
  <c r="AB328" i="3"/>
  <c r="B351" i="4" s="1"/>
  <c r="D351" i="4"/>
  <c r="AF328" i="3"/>
  <c r="F351" i="4" s="1"/>
  <c r="AH471" i="3"/>
  <c r="H494" i="4" s="1"/>
  <c r="AC471" i="3"/>
  <c r="C494" i="4" s="1"/>
  <c r="AB471" i="3"/>
  <c r="B494" i="4" s="1"/>
  <c r="D494" i="4"/>
  <c r="E494" i="4"/>
  <c r="AI471" i="3"/>
  <c r="I494" i="4" s="1"/>
  <c r="AF471" i="3"/>
  <c r="F494" i="4" s="1"/>
  <c r="AF792" i="3"/>
  <c r="F815" i="4" s="1"/>
  <c r="AC792" i="3"/>
  <c r="C815" i="4" s="1"/>
  <c r="E815" i="4"/>
  <c r="AH792" i="3"/>
  <c r="H815" i="4" s="1"/>
  <c r="D815" i="4"/>
  <c r="AI792" i="3"/>
  <c r="I815" i="4" s="1"/>
  <c r="AB792" i="3"/>
  <c r="B815" i="4" s="1"/>
  <c r="AC84" i="3"/>
  <c r="C107" i="4" s="1"/>
  <c r="D107" i="4"/>
  <c r="AB84" i="3"/>
  <c r="B107" i="4" s="1"/>
  <c r="E107" i="4"/>
  <c r="G107" i="4"/>
  <c r="AI84" i="3"/>
  <c r="I107" i="4" s="1"/>
  <c r="AF84" i="3"/>
  <c r="F107" i="4" s="1"/>
  <c r="AH84" i="3"/>
  <c r="H107" i="4" s="1"/>
  <c r="AF97" i="3"/>
  <c r="F120" i="4" s="1"/>
  <c r="G120" i="4"/>
  <c r="AB97" i="3"/>
  <c r="B120" i="4" s="1"/>
  <c r="E120" i="4"/>
  <c r="AI97" i="3"/>
  <c r="I120" i="4" s="1"/>
  <c r="AC97" i="3"/>
  <c r="C120" i="4" s="1"/>
  <c r="AH97" i="3"/>
  <c r="H120" i="4" s="1"/>
  <c r="D120" i="4"/>
  <c r="AH806" i="3"/>
  <c r="H829" i="4" s="1"/>
  <c r="AB806" i="3"/>
  <c r="B829" i="4" s="1"/>
  <c r="E829" i="4"/>
  <c r="AI806" i="3"/>
  <c r="I829" i="4" s="1"/>
  <c r="AC806" i="3"/>
  <c r="C829" i="4" s="1"/>
  <c r="D829" i="4"/>
  <c r="AF806" i="3"/>
  <c r="F829" i="4" s="1"/>
  <c r="AF215" i="3"/>
  <c r="F238" i="4" s="1"/>
  <c r="AH215" i="3"/>
  <c r="H238" i="4" s="1"/>
  <c r="AI215" i="3"/>
  <c r="I238" i="4" s="1"/>
  <c r="AC215" i="3"/>
  <c r="C238" i="4" s="1"/>
  <c r="G238" i="4"/>
  <c r="AB215" i="3"/>
  <c r="B238" i="4" s="1"/>
  <c r="E238" i="4"/>
  <c r="D238" i="4"/>
  <c r="AH862" i="3"/>
  <c r="H885" i="4" s="1"/>
  <c r="AB862" i="3"/>
  <c r="B885" i="4" s="1"/>
  <c r="AC862" i="3"/>
  <c r="C885" i="4" s="1"/>
  <c r="AF862" i="3"/>
  <c r="F885" i="4" s="1"/>
  <c r="E885" i="4"/>
  <c r="G885" i="4"/>
  <c r="AI862" i="3"/>
  <c r="I885" i="4" s="1"/>
  <c r="D885" i="4"/>
  <c r="AI726" i="3"/>
  <c r="I749" i="4" s="1"/>
  <c r="AB726" i="3"/>
  <c r="B749" i="4" s="1"/>
  <c r="D749" i="4"/>
  <c r="AF726" i="3"/>
  <c r="F749" i="4" s="1"/>
  <c r="AC726" i="3"/>
  <c r="C749" i="4" s="1"/>
  <c r="G749" i="4"/>
  <c r="AH726" i="3"/>
  <c r="H749" i="4" s="1"/>
  <c r="E749" i="4"/>
  <c r="AF479" i="3"/>
  <c r="F502" i="4" s="1"/>
  <c r="G502" i="4"/>
  <c r="AI479" i="3"/>
  <c r="I502" i="4" s="1"/>
  <c r="AH479" i="3"/>
  <c r="H502" i="4" s="1"/>
  <c r="AC479" i="3"/>
  <c r="C502" i="4" s="1"/>
  <c r="AB479" i="3"/>
  <c r="B502" i="4" s="1"/>
  <c r="D502" i="4"/>
  <c r="D689" i="4"/>
  <c r="E689" i="4"/>
  <c r="G689" i="4"/>
  <c r="AI666" i="3"/>
  <c r="I689" i="4" s="1"/>
  <c r="AC666" i="3"/>
  <c r="C689" i="4" s="1"/>
  <c r="AF666" i="3"/>
  <c r="F689" i="4" s="1"/>
  <c r="AH666" i="3"/>
  <c r="H689" i="4" s="1"/>
  <c r="AB666" i="3"/>
  <c r="B689" i="4" s="1"/>
  <c r="E708" i="4"/>
  <c r="G708" i="4"/>
  <c r="AI685" i="3"/>
  <c r="I708" i="4" s="1"/>
  <c r="AB685" i="3"/>
  <c r="B708" i="4" s="1"/>
  <c r="D708" i="4"/>
  <c r="AF685" i="3"/>
  <c r="F708" i="4" s="1"/>
  <c r="AH685" i="3"/>
  <c r="H708" i="4" s="1"/>
  <c r="AC685" i="3"/>
  <c r="C708" i="4" s="1"/>
  <c r="AC536" i="3"/>
  <c r="C559" i="4" s="1"/>
  <c r="D559" i="4"/>
  <c r="AH536" i="3"/>
  <c r="H559" i="4" s="1"/>
  <c r="AB536" i="3"/>
  <c r="B559" i="4" s="1"/>
  <c r="AF536" i="3"/>
  <c r="F559" i="4" s="1"/>
  <c r="G559" i="4"/>
  <c r="E559" i="4"/>
  <c r="AI536" i="3"/>
  <c r="I559" i="4" s="1"/>
  <c r="AF819" i="3"/>
  <c r="F842" i="4" s="1"/>
  <c r="AC819" i="3"/>
  <c r="C842" i="4" s="1"/>
  <c r="G842" i="4"/>
  <c r="AH819" i="3"/>
  <c r="H842" i="4" s="1"/>
  <c r="D842" i="4"/>
  <c r="AI819" i="3"/>
  <c r="I842" i="4" s="1"/>
  <c r="AB819" i="3"/>
  <c r="B842" i="4" s="1"/>
  <c r="AC619" i="3"/>
  <c r="C642" i="4" s="1"/>
  <c r="AH619" i="3"/>
  <c r="H642" i="4" s="1"/>
  <c r="AF619" i="3"/>
  <c r="F642" i="4" s="1"/>
  <c r="AB619" i="3"/>
  <c r="B642" i="4" s="1"/>
  <c r="D642" i="4"/>
  <c r="G642" i="4"/>
  <c r="AI619" i="3"/>
  <c r="I642" i="4" s="1"/>
  <c r="AC245" i="3"/>
  <c r="C268" i="4" s="1"/>
  <c r="D268" i="4"/>
  <c r="E268" i="4"/>
  <c r="AF245" i="3"/>
  <c r="F268" i="4" s="1"/>
  <c r="G268" i="4"/>
  <c r="AH245" i="3"/>
  <c r="H268" i="4" s="1"/>
  <c r="AI245" i="3"/>
  <c r="I268" i="4" s="1"/>
  <c r="AB245" i="3"/>
  <c r="B268" i="4" s="1"/>
  <c r="G143" i="4"/>
  <c r="AI120" i="3"/>
  <c r="I143" i="4" s="1"/>
  <c r="AC120" i="3"/>
  <c r="C143" i="4" s="1"/>
  <c r="AH120" i="3"/>
  <c r="H143" i="4" s="1"/>
  <c r="AF120" i="3"/>
  <c r="F143" i="4" s="1"/>
  <c r="D143" i="4"/>
  <c r="AB120" i="3"/>
  <c r="B143" i="4" s="1"/>
  <c r="E143" i="4"/>
  <c r="AB609" i="3"/>
  <c r="B632" i="4" s="1"/>
  <c r="G632" i="4"/>
  <c r="AI609" i="3"/>
  <c r="I632" i="4" s="1"/>
  <c r="AF609" i="3"/>
  <c r="F632" i="4" s="1"/>
  <c r="AH609" i="3"/>
  <c r="H632" i="4" s="1"/>
  <c r="AC609" i="3"/>
  <c r="C632" i="4" s="1"/>
  <c r="D632" i="4"/>
  <c r="AC937" i="3"/>
  <c r="AI937" i="3"/>
  <c r="AB937" i="3"/>
  <c r="AF937" i="3"/>
  <c r="AH937" i="3"/>
  <c r="AC568" i="3"/>
  <c r="C591" i="4" s="1"/>
  <c r="AB568" i="3"/>
  <c r="B591" i="4" s="1"/>
  <c r="AF568" i="3"/>
  <c r="F591" i="4" s="1"/>
  <c r="E591" i="4"/>
  <c r="G591" i="4"/>
  <c r="AI568" i="3"/>
  <c r="I591" i="4" s="1"/>
  <c r="D591" i="4"/>
  <c r="AH568" i="3"/>
  <c r="H591" i="4" s="1"/>
  <c r="G179" i="4"/>
  <c r="AH156" i="3"/>
  <c r="H179" i="4" s="1"/>
  <c r="AI156" i="3"/>
  <c r="I179" i="4" s="1"/>
  <c r="AB156" i="3"/>
  <c r="B179" i="4" s="1"/>
  <c r="AC156" i="3"/>
  <c r="C179" i="4" s="1"/>
  <c r="AF156" i="3"/>
  <c r="F179" i="4" s="1"/>
  <c r="D179" i="4"/>
  <c r="D828" i="4"/>
  <c r="AC805" i="3"/>
  <c r="C828" i="4" s="1"/>
  <c r="AF805" i="3"/>
  <c r="F828" i="4" s="1"/>
  <c r="AH805" i="3"/>
  <c r="H828" i="4" s="1"/>
  <c r="E828" i="4"/>
  <c r="G828" i="4"/>
  <c r="AI805" i="3"/>
  <c r="I828" i="4" s="1"/>
  <c r="AB805" i="3"/>
  <c r="B828" i="4" s="1"/>
  <c r="G129" i="4"/>
  <c r="AB106" i="3"/>
  <c r="B129" i="4" s="1"/>
  <c r="AI106" i="3"/>
  <c r="I129" i="4" s="1"/>
  <c r="E129" i="4"/>
  <c r="AC106" i="3"/>
  <c r="C129" i="4" s="1"/>
  <c r="AH106" i="3"/>
  <c r="H129" i="4" s="1"/>
  <c r="D129" i="4"/>
  <c r="AF106" i="3"/>
  <c r="F129" i="4" s="1"/>
  <c r="AH443" i="3"/>
  <c r="H466" i="4" s="1"/>
  <c r="AB443" i="3"/>
  <c r="B466" i="4" s="1"/>
  <c r="AF443" i="3"/>
  <c r="F466" i="4" s="1"/>
  <c r="D466" i="4"/>
  <c r="E466" i="4"/>
  <c r="G466" i="4"/>
  <c r="AI443" i="3"/>
  <c r="I466" i="4" s="1"/>
  <c r="AC443" i="3"/>
  <c r="C466" i="4" s="1"/>
  <c r="AB314" i="3"/>
  <c r="B337" i="4" s="1"/>
  <c r="AF314" i="3"/>
  <c r="F337" i="4" s="1"/>
  <c r="AH314" i="3"/>
  <c r="H337" i="4" s="1"/>
  <c r="AC314" i="3"/>
  <c r="C337" i="4" s="1"/>
  <c r="E337" i="4"/>
  <c r="AI314" i="3"/>
  <c r="I337" i="4" s="1"/>
  <c r="D337" i="4"/>
  <c r="G337" i="4"/>
  <c r="AH406" i="3"/>
  <c r="H429" i="4" s="1"/>
  <c r="E429" i="4"/>
  <c r="AB406" i="3"/>
  <c r="B429" i="4" s="1"/>
  <c r="G429" i="4"/>
  <c r="AI406" i="3"/>
  <c r="I429" i="4" s="1"/>
  <c r="AC406" i="3"/>
  <c r="C429" i="4" s="1"/>
  <c r="D429" i="4"/>
  <c r="AF406" i="3"/>
  <c r="F429" i="4" s="1"/>
  <c r="G277" i="4"/>
  <c r="AH254" i="3"/>
  <c r="H277" i="4" s="1"/>
  <c r="AI254" i="3"/>
  <c r="I277" i="4" s="1"/>
  <c r="AB254" i="3"/>
  <c r="B277" i="4" s="1"/>
  <c r="AC254" i="3"/>
  <c r="C277" i="4" s="1"/>
  <c r="D277" i="4"/>
  <c r="E277" i="4"/>
  <c r="AF254" i="3"/>
  <c r="F277" i="4" s="1"/>
  <c r="AF646" i="3"/>
  <c r="F669" i="4" s="1"/>
  <c r="AH646" i="3"/>
  <c r="H669" i="4" s="1"/>
  <c r="G669" i="4"/>
  <c r="AB646" i="3"/>
  <c r="B669" i="4" s="1"/>
  <c r="D669" i="4"/>
  <c r="E669" i="4"/>
  <c r="AI646" i="3"/>
  <c r="I669" i="4" s="1"/>
  <c r="AC646" i="3"/>
  <c r="C669" i="4" s="1"/>
  <c r="AB890" i="3"/>
  <c r="AF890" i="3"/>
  <c r="AC890" i="3"/>
  <c r="AH890" i="3"/>
  <c r="AI890" i="3"/>
  <c r="AF999" i="3"/>
  <c r="AI999" i="3"/>
  <c r="AC999" i="3"/>
  <c r="AH999" i="3"/>
  <c r="AB999" i="3"/>
  <c r="AI148" i="3"/>
  <c r="I171" i="4" s="1"/>
  <c r="G171" i="4"/>
  <c r="D171" i="4"/>
  <c r="AC148" i="3"/>
  <c r="C171" i="4" s="1"/>
  <c r="AB148" i="3"/>
  <c r="B171" i="4" s="1"/>
  <c r="E171" i="4"/>
  <c r="AF148" i="3"/>
  <c r="F171" i="4" s="1"/>
  <c r="AH148" i="3"/>
  <c r="H171" i="4" s="1"/>
  <c r="G774" i="4"/>
  <c r="AI751" i="3"/>
  <c r="I774" i="4" s="1"/>
  <c r="AC751" i="3"/>
  <c r="C774" i="4" s="1"/>
  <c r="AF751" i="3"/>
  <c r="F774" i="4" s="1"/>
  <c r="AH751" i="3"/>
  <c r="H774" i="4" s="1"/>
  <c r="AB751" i="3"/>
  <c r="B774" i="4" s="1"/>
  <c r="D774" i="4"/>
  <c r="E774" i="4"/>
  <c r="AC89" i="3"/>
  <c r="C112" i="4" s="1"/>
  <c r="AI89" i="3"/>
  <c r="I112" i="4" s="1"/>
  <c r="AF89" i="3"/>
  <c r="F112" i="4" s="1"/>
  <c r="AB89" i="3"/>
  <c r="B112" i="4" s="1"/>
  <c r="G112" i="4"/>
  <c r="E112" i="4"/>
  <c r="AH89" i="3"/>
  <c r="H112" i="4" s="1"/>
  <c r="AC729" i="3"/>
  <c r="C752" i="4" s="1"/>
  <c r="E752" i="4"/>
  <c r="D752" i="4"/>
  <c r="G752" i="4"/>
  <c r="AH729" i="3"/>
  <c r="H752" i="4" s="1"/>
  <c r="AB729" i="3"/>
  <c r="B752" i="4" s="1"/>
  <c r="AF729" i="3"/>
  <c r="F752" i="4" s="1"/>
  <c r="AI729" i="3"/>
  <c r="I752" i="4" s="1"/>
  <c r="D873" i="4"/>
  <c r="AH850" i="3"/>
  <c r="H873" i="4" s="1"/>
  <c r="AB850" i="3"/>
  <c r="B873" i="4" s="1"/>
  <c r="AF850" i="3"/>
  <c r="F873" i="4" s="1"/>
  <c r="E873" i="4"/>
  <c r="G873" i="4"/>
  <c r="AI850" i="3"/>
  <c r="I873" i="4" s="1"/>
  <c r="AC850" i="3"/>
  <c r="C873" i="4" s="1"/>
  <c r="AF599" i="3"/>
  <c r="F622" i="4" s="1"/>
  <c r="AH599" i="3"/>
  <c r="H622" i="4" s="1"/>
  <c r="AI599" i="3"/>
  <c r="I622" i="4" s="1"/>
  <c r="AB599" i="3"/>
  <c r="B622" i="4" s="1"/>
  <c r="D622" i="4"/>
  <c r="AC599" i="3"/>
  <c r="C622" i="4" s="1"/>
  <c r="E622" i="4"/>
  <c r="G622" i="4"/>
  <c r="AC801" i="3"/>
  <c r="C824" i="4" s="1"/>
  <c r="E824" i="4"/>
  <c r="AH801" i="3"/>
  <c r="H824" i="4" s="1"/>
  <c r="AB801" i="3"/>
  <c r="B824" i="4" s="1"/>
  <c r="AF801" i="3"/>
  <c r="F824" i="4" s="1"/>
  <c r="AI801" i="3"/>
  <c r="I824" i="4" s="1"/>
  <c r="D824" i="4"/>
  <c r="AB576" i="3"/>
  <c r="B599" i="4" s="1"/>
  <c r="AH576" i="3"/>
  <c r="H599" i="4" s="1"/>
  <c r="G599" i="4"/>
  <c r="AI576" i="3"/>
  <c r="I599" i="4" s="1"/>
  <c r="D599" i="4"/>
  <c r="AF576" i="3"/>
  <c r="F599" i="4" s="1"/>
  <c r="AC576" i="3"/>
  <c r="C599" i="4" s="1"/>
  <c r="E599" i="4"/>
  <c r="E807" i="4"/>
  <c r="AC784" i="3"/>
  <c r="C807" i="4" s="1"/>
  <c r="AH784" i="3"/>
  <c r="H807" i="4" s="1"/>
  <c r="G807" i="4"/>
  <c r="AI784" i="3"/>
  <c r="I807" i="4" s="1"/>
  <c r="AB784" i="3"/>
  <c r="B807" i="4" s="1"/>
  <c r="D807" i="4"/>
  <c r="AF784" i="3"/>
  <c r="F807" i="4" s="1"/>
  <c r="E741" i="4"/>
  <c r="AF718" i="3"/>
  <c r="F741" i="4" s="1"/>
  <c r="G741" i="4"/>
  <c r="AI718" i="3"/>
  <c r="I741" i="4" s="1"/>
  <c r="AB718" i="3"/>
  <c r="B741" i="4" s="1"/>
  <c r="D741" i="4"/>
  <c r="AC718" i="3"/>
  <c r="C741" i="4" s="1"/>
  <c r="AH718" i="3"/>
  <c r="H741" i="4" s="1"/>
  <c r="AC934" i="3"/>
  <c r="AB934" i="3"/>
  <c r="AF934" i="3"/>
  <c r="AH934" i="3"/>
  <c r="AI934" i="3"/>
  <c r="AH14" i="3"/>
  <c r="H37" i="4" s="1"/>
  <c r="AI14" i="3"/>
  <c r="I37" i="4" s="1"/>
  <c r="AB14" i="3"/>
  <c r="B37" i="4" s="1"/>
  <c r="D37" i="4"/>
  <c r="AF14" i="3"/>
  <c r="F37" i="4" s="1"/>
  <c r="G37" i="4"/>
  <c r="AC14" i="3"/>
  <c r="C37" i="4" s="1"/>
  <c r="E37" i="4"/>
  <c r="D487" i="4"/>
  <c r="G487" i="4"/>
  <c r="AC464" i="3"/>
  <c r="C487" i="4" s="1"/>
  <c r="E487" i="4"/>
  <c r="AH464" i="3"/>
  <c r="H487" i="4" s="1"/>
  <c r="AB464" i="3"/>
  <c r="B487" i="4" s="1"/>
  <c r="AF464" i="3"/>
  <c r="F487" i="4" s="1"/>
  <c r="AI464" i="3"/>
  <c r="I487" i="4" s="1"/>
  <c r="AH243" i="3"/>
  <c r="H266" i="4" s="1"/>
  <c r="AI243" i="3"/>
  <c r="I266" i="4" s="1"/>
  <c r="AB243" i="3"/>
  <c r="B266" i="4" s="1"/>
  <c r="AC243" i="3"/>
  <c r="C266" i="4" s="1"/>
  <c r="D266" i="4"/>
  <c r="E266" i="4"/>
  <c r="AF243" i="3"/>
  <c r="F266" i="4" s="1"/>
  <c r="G266" i="4"/>
  <c r="E518" i="4"/>
  <c r="G518" i="4"/>
  <c r="AH495" i="3"/>
  <c r="H518" i="4" s="1"/>
  <c r="D518" i="4"/>
  <c r="AI495" i="3"/>
  <c r="I518" i="4" s="1"/>
  <c r="AB495" i="3"/>
  <c r="B518" i="4" s="1"/>
  <c r="AF495" i="3"/>
  <c r="F518" i="4" s="1"/>
  <c r="AC495" i="3"/>
  <c r="C518" i="4" s="1"/>
  <c r="AF990" i="3"/>
  <c r="AI990" i="3"/>
  <c r="AH990" i="3"/>
  <c r="AB990" i="3"/>
  <c r="AC990" i="3"/>
  <c r="AF935" i="3"/>
  <c r="AH935" i="3"/>
  <c r="AC935" i="3"/>
  <c r="AB935" i="3"/>
  <c r="AI935" i="3"/>
  <c r="E579" i="4"/>
  <c r="G579" i="4"/>
  <c r="AI556" i="3"/>
  <c r="I579" i="4" s="1"/>
  <c r="D579" i="4"/>
  <c r="AH556" i="3"/>
  <c r="H579" i="4" s="1"/>
  <c r="AC556" i="3"/>
  <c r="C579" i="4" s="1"/>
  <c r="AB556" i="3"/>
  <c r="B579" i="4" s="1"/>
  <c r="AF556" i="3"/>
  <c r="F579" i="4" s="1"/>
  <c r="AF266" i="3"/>
  <c r="F289" i="4" s="1"/>
  <c r="G289" i="4"/>
  <c r="AH266" i="3"/>
  <c r="H289" i="4" s="1"/>
  <c r="AC266" i="3"/>
  <c r="C289" i="4" s="1"/>
  <c r="AI266" i="3"/>
  <c r="I289" i="4" s="1"/>
  <c r="AB266" i="3"/>
  <c r="B289" i="4" s="1"/>
  <c r="D289" i="4"/>
  <c r="E521" i="4"/>
  <c r="AH498" i="3"/>
  <c r="H521" i="4" s="1"/>
  <c r="AI498" i="3"/>
  <c r="I521" i="4" s="1"/>
  <c r="AB498" i="3"/>
  <c r="B521" i="4" s="1"/>
  <c r="AF498" i="3"/>
  <c r="F521" i="4" s="1"/>
  <c r="D521" i="4"/>
  <c r="AC498" i="3"/>
  <c r="C521" i="4" s="1"/>
  <c r="AH880" i="3"/>
  <c r="H903" i="4" s="1"/>
  <c r="AB880" i="3"/>
  <c r="B903" i="4" s="1"/>
  <c r="AF880" i="3"/>
  <c r="F903" i="4" s="1"/>
  <c r="E903" i="4"/>
  <c r="G903" i="4"/>
  <c r="AI880" i="3"/>
  <c r="I903" i="4" s="1"/>
  <c r="D903" i="4"/>
  <c r="AC880" i="3"/>
  <c r="C903" i="4" s="1"/>
  <c r="E856" i="4"/>
  <c r="G856" i="4"/>
  <c r="AB833" i="3"/>
  <c r="B856" i="4" s="1"/>
  <c r="AF833" i="3"/>
  <c r="F856" i="4" s="1"/>
  <c r="AI833" i="3"/>
  <c r="I856" i="4" s="1"/>
  <c r="AC833" i="3"/>
  <c r="C856" i="4" s="1"/>
  <c r="D856" i="4"/>
  <c r="AH833" i="3"/>
  <c r="H856" i="4" s="1"/>
  <c r="AF591" i="3"/>
  <c r="F614" i="4" s="1"/>
  <c r="AH591" i="3"/>
  <c r="H614" i="4" s="1"/>
  <c r="AC591" i="3"/>
  <c r="C614" i="4" s="1"/>
  <c r="E614" i="4"/>
  <c r="AI591" i="3"/>
  <c r="I614" i="4" s="1"/>
  <c r="D614" i="4"/>
  <c r="AB591" i="3"/>
  <c r="B614" i="4" s="1"/>
  <c r="G614" i="4"/>
  <c r="D202" i="4"/>
  <c r="AB179" i="3"/>
  <c r="B202" i="4" s="1"/>
  <c r="AF179" i="3"/>
  <c r="F202" i="4" s="1"/>
  <c r="AH179" i="3"/>
  <c r="H202" i="4" s="1"/>
  <c r="AC179" i="3"/>
  <c r="C202" i="4" s="1"/>
  <c r="G202" i="4"/>
  <c r="AI179" i="3"/>
  <c r="I202" i="4" s="1"/>
  <c r="AC750" i="3"/>
  <c r="C773" i="4" s="1"/>
  <c r="E773" i="4"/>
  <c r="G773" i="4"/>
  <c r="AH750" i="3"/>
  <c r="H773" i="4" s="1"/>
  <c r="D773" i="4"/>
  <c r="AF750" i="3"/>
  <c r="F773" i="4" s="1"/>
  <c r="AB750" i="3"/>
  <c r="B773" i="4" s="1"/>
  <c r="AI750" i="3"/>
  <c r="I773" i="4" s="1"/>
  <c r="AF672" i="3"/>
  <c r="F695" i="4" s="1"/>
  <c r="AH672" i="3"/>
  <c r="H695" i="4" s="1"/>
  <c r="G695" i="4"/>
  <c r="AC672" i="3"/>
  <c r="C695" i="4" s="1"/>
  <c r="E695" i="4"/>
  <c r="AI672" i="3"/>
  <c r="I695" i="4" s="1"/>
  <c r="AB672" i="3"/>
  <c r="B695" i="4" s="1"/>
  <c r="D695" i="4"/>
  <c r="AI848" i="3"/>
  <c r="I871" i="4" s="1"/>
  <c r="AC848" i="3"/>
  <c r="C871" i="4" s="1"/>
  <c r="D871" i="4"/>
  <c r="AH848" i="3"/>
  <c r="H871" i="4" s="1"/>
  <c r="E871" i="4"/>
  <c r="AB848" i="3"/>
  <c r="B871" i="4" s="1"/>
  <c r="AF848" i="3"/>
  <c r="F871" i="4" s="1"/>
  <c r="E338" i="4"/>
  <c r="AF315" i="3"/>
  <c r="F338" i="4" s="1"/>
  <c r="G338" i="4"/>
  <c r="AI315" i="3"/>
  <c r="I338" i="4" s="1"/>
  <c r="AC315" i="3"/>
  <c r="C338" i="4" s="1"/>
  <c r="AH315" i="3"/>
  <c r="H338" i="4" s="1"/>
  <c r="AB315" i="3"/>
  <c r="B338" i="4" s="1"/>
  <c r="AC31" i="3"/>
  <c r="C54" i="4" s="1"/>
  <c r="AH31" i="3"/>
  <c r="H54" i="4" s="1"/>
  <c r="AI31" i="3"/>
  <c r="I54" i="4" s="1"/>
  <c r="AB31" i="3"/>
  <c r="B54" i="4" s="1"/>
  <c r="E54" i="4"/>
  <c r="G54" i="4"/>
  <c r="AF31" i="3"/>
  <c r="F54" i="4" s="1"/>
  <c r="D54" i="4"/>
  <c r="D278" i="4"/>
  <c r="E278" i="4"/>
  <c r="AF255" i="3"/>
  <c r="F278" i="4" s="1"/>
  <c r="G278" i="4"/>
  <c r="AH255" i="3"/>
  <c r="H278" i="4" s="1"/>
  <c r="AI255" i="3"/>
  <c r="I278" i="4" s="1"/>
  <c r="AB255" i="3"/>
  <c r="B278" i="4" s="1"/>
  <c r="AC255" i="3"/>
  <c r="C278" i="4" s="1"/>
  <c r="G32" i="4"/>
  <c r="D32" i="4"/>
  <c r="AB9" i="3"/>
  <c r="B32" i="4" s="1"/>
  <c r="AF9" i="3"/>
  <c r="F32" i="4" s="1"/>
  <c r="AH9" i="3"/>
  <c r="H32" i="4" s="1"/>
  <c r="AI9" i="3"/>
  <c r="I32" i="4" s="1"/>
  <c r="E32" i="4"/>
  <c r="AC9" i="3"/>
  <c r="C32" i="4" s="1"/>
  <c r="AH872" i="3"/>
  <c r="H895" i="4" s="1"/>
  <c r="AB872" i="3"/>
  <c r="B895" i="4" s="1"/>
  <c r="D895" i="4"/>
  <c r="AF872" i="3"/>
  <c r="F895" i="4" s="1"/>
  <c r="G895" i="4"/>
  <c r="AC872" i="3"/>
  <c r="C895" i="4" s="1"/>
  <c r="AI872" i="3"/>
  <c r="I895" i="4" s="1"/>
  <c r="AB477" i="3"/>
  <c r="B500" i="4" s="1"/>
  <c r="D500" i="4"/>
  <c r="AF477" i="3"/>
  <c r="F500" i="4" s="1"/>
  <c r="AC477" i="3"/>
  <c r="C500" i="4" s="1"/>
  <c r="E500" i="4"/>
  <c r="G500" i="4"/>
  <c r="AI477" i="3"/>
  <c r="I500" i="4" s="1"/>
  <c r="AH477" i="3"/>
  <c r="H500" i="4" s="1"/>
  <c r="AI149" i="3"/>
  <c r="I172" i="4" s="1"/>
  <c r="AB149" i="3"/>
  <c r="B172" i="4" s="1"/>
  <c r="AF149" i="3"/>
  <c r="F172" i="4" s="1"/>
  <c r="D172" i="4"/>
  <c r="AH149" i="3"/>
  <c r="H172" i="4" s="1"/>
  <c r="AC149" i="3"/>
  <c r="C172" i="4" s="1"/>
  <c r="E172" i="4"/>
  <c r="G172" i="4"/>
  <c r="AC764" i="3"/>
  <c r="C787" i="4" s="1"/>
  <c r="AB764" i="3"/>
  <c r="B787" i="4" s="1"/>
  <c r="G787" i="4"/>
  <c r="E787" i="4"/>
  <c r="AF764" i="3"/>
  <c r="F787" i="4" s="1"/>
  <c r="AH764" i="3"/>
  <c r="H787" i="4" s="1"/>
  <c r="AI764" i="3"/>
  <c r="I787" i="4" s="1"/>
  <c r="AI88" i="3"/>
  <c r="I111" i="4" s="1"/>
  <c r="AC88" i="3"/>
  <c r="C111" i="4" s="1"/>
  <c r="AH88" i="3"/>
  <c r="H111" i="4" s="1"/>
  <c r="D111" i="4"/>
  <c r="AF88" i="3"/>
  <c r="F111" i="4" s="1"/>
  <c r="G111" i="4"/>
  <c r="AB88" i="3"/>
  <c r="B111" i="4" s="1"/>
  <c r="E111" i="4"/>
  <c r="D131" i="4"/>
  <c r="AB108" i="3"/>
  <c r="B131" i="4" s="1"/>
  <c r="E131" i="4"/>
  <c r="AF108" i="3"/>
  <c r="F131" i="4" s="1"/>
  <c r="AH108" i="3"/>
  <c r="H131" i="4" s="1"/>
  <c r="AI108" i="3"/>
  <c r="I131" i="4" s="1"/>
  <c r="G131" i="4"/>
  <c r="AC108" i="3"/>
  <c r="C131" i="4" s="1"/>
  <c r="AI979" i="3"/>
  <c r="AC979" i="3"/>
  <c r="AH979" i="3"/>
  <c r="AB979" i="3"/>
  <c r="AF979" i="3"/>
  <c r="AI964" i="3"/>
  <c r="AH964" i="3"/>
  <c r="AC964" i="3"/>
  <c r="AB964" i="3"/>
  <c r="AF964" i="3"/>
  <c r="AH181" i="3"/>
  <c r="H204" i="4" s="1"/>
  <c r="AI181" i="3"/>
  <c r="I204" i="4" s="1"/>
  <c r="AB181" i="3"/>
  <c r="B204" i="4" s="1"/>
  <c r="D204" i="4"/>
  <c r="AC181" i="3"/>
  <c r="C204" i="4" s="1"/>
  <c r="E204" i="4"/>
  <c r="AF181" i="3"/>
  <c r="F204" i="4" s="1"/>
  <c r="G204" i="4"/>
  <c r="AC595" i="3"/>
  <c r="C618" i="4" s="1"/>
  <c r="AF595" i="3"/>
  <c r="F618" i="4" s="1"/>
  <c r="AH595" i="3"/>
  <c r="H618" i="4" s="1"/>
  <c r="AB595" i="3"/>
  <c r="B618" i="4" s="1"/>
  <c r="D618" i="4"/>
  <c r="E618" i="4"/>
  <c r="AI595" i="3"/>
  <c r="I618" i="4" s="1"/>
  <c r="AF386" i="3"/>
  <c r="F409" i="4" s="1"/>
  <c r="AH386" i="3"/>
  <c r="H409" i="4" s="1"/>
  <c r="D409" i="4"/>
  <c r="G409" i="4"/>
  <c r="AC386" i="3"/>
  <c r="C409" i="4" s="1"/>
  <c r="AI386" i="3"/>
  <c r="I409" i="4" s="1"/>
  <c r="AB386" i="3"/>
  <c r="B409" i="4" s="1"/>
  <c r="AC318" i="3"/>
  <c r="C341" i="4" s="1"/>
  <c r="AB318" i="3"/>
  <c r="B341" i="4" s="1"/>
  <c r="D341" i="4"/>
  <c r="E341" i="4"/>
  <c r="G341" i="4"/>
  <c r="AI318" i="3"/>
  <c r="I341" i="4" s="1"/>
  <c r="AH318" i="3"/>
  <c r="H341" i="4" s="1"/>
  <c r="AF318" i="3"/>
  <c r="F341" i="4" s="1"/>
  <c r="AF174" i="3"/>
  <c r="F197" i="4" s="1"/>
  <c r="D197" i="4"/>
  <c r="E197" i="4"/>
  <c r="G197" i="4"/>
  <c r="AH174" i="3"/>
  <c r="H197" i="4" s="1"/>
  <c r="AI174" i="3"/>
  <c r="I197" i="4" s="1"/>
  <c r="AB174" i="3"/>
  <c r="B197" i="4" s="1"/>
  <c r="AC174" i="3"/>
  <c r="C197" i="4" s="1"/>
  <c r="AF351" i="3"/>
  <c r="F374" i="4" s="1"/>
  <c r="AH351" i="3"/>
  <c r="H374" i="4" s="1"/>
  <c r="AB351" i="3"/>
  <c r="B374" i="4" s="1"/>
  <c r="D374" i="4"/>
  <c r="E374" i="4"/>
  <c r="AC351" i="3"/>
  <c r="C374" i="4" s="1"/>
  <c r="AI351" i="3"/>
  <c r="I374" i="4" s="1"/>
  <c r="AH470" i="3"/>
  <c r="H493" i="4" s="1"/>
  <c r="D493" i="4"/>
  <c r="AB470" i="3"/>
  <c r="B493" i="4" s="1"/>
  <c r="AI470" i="3"/>
  <c r="I493" i="4" s="1"/>
  <c r="AC470" i="3"/>
  <c r="C493" i="4" s="1"/>
  <c r="AF470" i="3"/>
  <c r="F493" i="4" s="1"/>
  <c r="G493" i="4"/>
  <c r="D816" i="4"/>
  <c r="AF793" i="3"/>
  <c r="F816" i="4" s="1"/>
  <c r="AH793" i="3"/>
  <c r="H816" i="4" s="1"/>
  <c r="AC793" i="3"/>
  <c r="C816" i="4" s="1"/>
  <c r="E816" i="4"/>
  <c r="G816" i="4"/>
  <c r="AI793" i="3"/>
  <c r="I816" i="4" s="1"/>
  <c r="AB793" i="3"/>
  <c r="B816" i="4" s="1"/>
  <c r="AH41" i="3"/>
  <c r="H64" i="4" s="1"/>
  <c r="AI41" i="3"/>
  <c r="I64" i="4" s="1"/>
  <c r="AB41" i="3"/>
  <c r="B64" i="4" s="1"/>
  <c r="AF41" i="3"/>
  <c r="F64" i="4" s="1"/>
  <c r="D64" i="4"/>
  <c r="G64" i="4"/>
  <c r="AC41" i="3"/>
  <c r="C64" i="4" s="1"/>
  <c r="E64" i="4"/>
  <c r="AF160" i="3"/>
  <c r="F183" i="4" s="1"/>
  <c r="G183" i="4"/>
  <c r="D183" i="4"/>
  <c r="AH160" i="3"/>
  <c r="H183" i="4" s="1"/>
  <c r="AC160" i="3"/>
  <c r="C183" i="4" s="1"/>
  <c r="AI160" i="3"/>
  <c r="I183" i="4" s="1"/>
  <c r="AB160" i="3"/>
  <c r="B183" i="4" s="1"/>
  <c r="AH483" i="3"/>
  <c r="H506" i="4" s="1"/>
  <c r="G506" i="4"/>
  <c r="AI483" i="3"/>
  <c r="I506" i="4" s="1"/>
  <c r="AB483" i="3"/>
  <c r="B506" i="4" s="1"/>
  <c r="E506" i="4"/>
  <c r="AF483" i="3"/>
  <c r="F506" i="4" s="1"/>
  <c r="AC483" i="3"/>
  <c r="C506" i="4" s="1"/>
  <c r="AF616" i="3"/>
  <c r="F639" i="4" s="1"/>
  <c r="AB616" i="3"/>
  <c r="B639" i="4" s="1"/>
  <c r="E639" i="4"/>
  <c r="G639" i="4"/>
  <c r="AI616" i="3"/>
  <c r="I639" i="4" s="1"/>
  <c r="AC616" i="3"/>
  <c r="C639" i="4" s="1"/>
  <c r="AH616" i="3"/>
  <c r="H639" i="4" s="1"/>
  <c r="D782" i="4"/>
  <c r="AI759" i="3"/>
  <c r="I782" i="4" s="1"/>
  <c r="AF759" i="3"/>
  <c r="F782" i="4" s="1"/>
  <c r="AB759" i="3"/>
  <c r="B782" i="4" s="1"/>
  <c r="AC759" i="3"/>
  <c r="C782" i="4" s="1"/>
  <c r="E782" i="4"/>
  <c r="G782" i="4"/>
  <c r="AH759" i="3"/>
  <c r="H782" i="4" s="1"/>
  <c r="AH195" i="3"/>
  <c r="H218" i="4" s="1"/>
  <c r="AI195" i="3"/>
  <c r="I218" i="4" s="1"/>
  <c r="AB195" i="3"/>
  <c r="B218" i="4" s="1"/>
  <c r="AC195" i="3"/>
  <c r="C218" i="4" s="1"/>
  <c r="D218" i="4"/>
  <c r="AF195" i="3"/>
  <c r="F218" i="4" s="1"/>
  <c r="G218" i="4"/>
  <c r="E218" i="4"/>
  <c r="AI350" i="3"/>
  <c r="I373" i="4" s="1"/>
  <c r="AC350" i="3"/>
  <c r="C373" i="4" s="1"/>
  <c r="G373" i="4"/>
  <c r="AB350" i="3"/>
  <c r="B373" i="4" s="1"/>
  <c r="AF350" i="3"/>
  <c r="F373" i="4" s="1"/>
  <c r="AH350" i="3"/>
  <c r="H373" i="4" s="1"/>
  <c r="E373" i="4"/>
  <c r="D373" i="4"/>
  <c r="E516" i="4"/>
  <c r="G516" i="4"/>
  <c r="AI493" i="3"/>
  <c r="I516" i="4" s="1"/>
  <c r="AB493" i="3"/>
  <c r="B516" i="4" s="1"/>
  <c r="AF493" i="3"/>
  <c r="F516" i="4" s="1"/>
  <c r="AH493" i="3"/>
  <c r="H516" i="4" s="1"/>
  <c r="AC493" i="3"/>
  <c r="C516" i="4" s="1"/>
  <c r="AI830" i="3"/>
  <c r="I853" i="4" s="1"/>
  <c r="AC830" i="3"/>
  <c r="C853" i="4" s="1"/>
  <c r="D853" i="4"/>
  <c r="AH830" i="3"/>
  <c r="H853" i="4" s="1"/>
  <c r="E853" i="4"/>
  <c r="G853" i="4"/>
  <c r="AB830" i="3"/>
  <c r="B853" i="4" s="1"/>
  <c r="AF830" i="3"/>
  <c r="F853" i="4" s="1"/>
  <c r="E703" i="4"/>
  <c r="AH680" i="3"/>
  <c r="H703" i="4" s="1"/>
  <c r="AI680" i="3"/>
  <c r="I703" i="4" s="1"/>
  <c r="AC680" i="3"/>
  <c r="C703" i="4" s="1"/>
  <c r="G703" i="4"/>
  <c r="AB680" i="3"/>
  <c r="B703" i="4" s="1"/>
  <c r="D703" i="4"/>
  <c r="AF680" i="3"/>
  <c r="F703" i="4" s="1"/>
  <c r="AH514" i="3"/>
  <c r="H537" i="4" s="1"/>
  <c r="E537" i="4"/>
  <c r="G537" i="4"/>
  <c r="AI514" i="3"/>
  <c r="I537" i="4" s="1"/>
  <c r="D537" i="4"/>
  <c r="AB514" i="3"/>
  <c r="B537" i="4" s="1"/>
  <c r="AF514" i="3"/>
  <c r="F537" i="4" s="1"/>
  <c r="AC514" i="3"/>
  <c r="C537" i="4" s="1"/>
  <c r="AH117" i="3"/>
  <c r="H140" i="4" s="1"/>
  <c r="G140" i="4"/>
  <c r="AB117" i="3"/>
  <c r="B140" i="4" s="1"/>
  <c r="E140" i="4"/>
  <c r="AF117" i="3"/>
  <c r="F140" i="4" s="1"/>
  <c r="AI117" i="3"/>
  <c r="I140" i="4" s="1"/>
  <c r="AC117" i="3"/>
  <c r="C140" i="4" s="1"/>
  <c r="D467" i="4"/>
  <c r="AH444" i="3"/>
  <c r="H467" i="4" s="1"/>
  <c r="AB444" i="3"/>
  <c r="B467" i="4" s="1"/>
  <c r="AC444" i="3"/>
  <c r="C467" i="4" s="1"/>
  <c r="E467" i="4"/>
  <c r="G467" i="4"/>
  <c r="AI444" i="3"/>
  <c r="I467" i="4" s="1"/>
  <c r="AF444" i="3"/>
  <c r="F467" i="4" s="1"/>
  <c r="AF912" i="3"/>
  <c r="AH912" i="3"/>
  <c r="AB912" i="3"/>
  <c r="AC912" i="3"/>
  <c r="AI912" i="3"/>
  <c r="AH933" i="3"/>
  <c r="AI933" i="3"/>
  <c r="AB933" i="3"/>
  <c r="AC933" i="3"/>
  <c r="AF933" i="3"/>
  <c r="AB993" i="3"/>
  <c r="AC993" i="3"/>
  <c r="AH993" i="3"/>
  <c r="AF993" i="3"/>
  <c r="AI993" i="3"/>
  <c r="AB724" i="3"/>
  <c r="B747" i="4" s="1"/>
  <c r="D747" i="4"/>
  <c r="AF724" i="3"/>
  <c r="F747" i="4" s="1"/>
  <c r="AC724" i="3"/>
  <c r="C747" i="4" s="1"/>
  <c r="AH724" i="3"/>
  <c r="H747" i="4" s="1"/>
  <c r="E747" i="4"/>
  <c r="AI724" i="3"/>
  <c r="I747" i="4" s="1"/>
  <c r="AC476" i="3"/>
  <c r="C499" i="4" s="1"/>
  <c r="E499" i="4"/>
  <c r="AF476" i="3"/>
  <c r="F499" i="4" s="1"/>
  <c r="AH476" i="3"/>
  <c r="H499" i="4" s="1"/>
  <c r="D499" i="4"/>
  <c r="G499" i="4"/>
  <c r="AB476" i="3"/>
  <c r="B499" i="4" s="1"/>
  <c r="AI476" i="3"/>
  <c r="I499" i="4" s="1"/>
  <c r="G687" i="4"/>
  <c r="AB664" i="3"/>
  <c r="B687" i="4" s="1"/>
  <c r="D687" i="4"/>
  <c r="E687" i="4"/>
  <c r="AI664" i="3"/>
  <c r="I687" i="4" s="1"/>
  <c r="AC664" i="3"/>
  <c r="C687" i="4" s="1"/>
  <c r="AF664" i="3"/>
  <c r="F687" i="4" s="1"/>
  <c r="AH664" i="3"/>
  <c r="H687" i="4" s="1"/>
  <c r="AI419" i="3"/>
  <c r="I442" i="4" s="1"/>
  <c r="AC419" i="3"/>
  <c r="C442" i="4" s="1"/>
  <c r="AF419" i="3"/>
  <c r="F442" i="4" s="1"/>
  <c r="D442" i="4"/>
  <c r="AB419" i="3"/>
  <c r="B442" i="4" s="1"/>
  <c r="G442" i="4"/>
  <c r="AH419" i="3"/>
  <c r="H442" i="4" s="1"/>
  <c r="D201" i="4"/>
  <c r="AH178" i="3"/>
  <c r="H201" i="4" s="1"/>
  <c r="AI178" i="3"/>
  <c r="I201" i="4" s="1"/>
  <c r="AB178" i="3"/>
  <c r="B201" i="4" s="1"/>
  <c r="AC178" i="3"/>
  <c r="C201" i="4" s="1"/>
  <c r="E201" i="4"/>
  <c r="AF178" i="3"/>
  <c r="F201" i="4" s="1"/>
  <c r="G201" i="4"/>
  <c r="AF877" i="3"/>
  <c r="F900" i="4" s="1"/>
  <c r="AI877" i="3"/>
  <c r="I900" i="4" s="1"/>
  <c r="AH877" i="3"/>
  <c r="H900" i="4" s="1"/>
  <c r="AB877" i="3"/>
  <c r="B900" i="4" s="1"/>
  <c r="E900" i="4"/>
  <c r="G900" i="4"/>
  <c r="D900" i="4"/>
  <c r="AC877" i="3"/>
  <c r="C900" i="4" s="1"/>
  <c r="G580" i="4"/>
  <c r="D580" i="4"/>
  <c r="AB557" i="3"/>
  <c r="B580" i="4" s="1"/>
  <c r="AI557" i="3"/>
  <c r="I580" i="4" s="1"/>
  <c r="AC557" i="3"/>
  <c r="C580" i="4" s="1"/>
  <c r="E580" i="4"/>
  <c r="AF557" i="3"/>
  <c r="F580" i="4" s="1"/>
  <c r="AH557" i="3"/>
  <c r="H580" i="4" s="1"/>
  <c r="AI267" i="3"/>
  <c r="I290" i="4" s="1"/>
  <c r="AB267" i="3"/>
  <c r="B290" i="4" s="1"/>
  <c r="AC267" i="3"/>
  <c r="C290" i="4" s="1"/>
  <c r="E290" i="4"/>
  <c r="AF267" i="3"/>
  <c r="F290" i="4" s="1"/>
  <c r="G290" i="4"/>
  <c r="AH267" i="3"/>
  <c r="H290" i="4" s="1"/>
  <c r="D582" i="4"/>
  <c r="AF559" i="3"/>
  <c r="F582" i="4" s="1"/>
  <c r="AC559" i="3"/>
  <c r="C582" i="4" s="1"/>
  <c r="AH559" i="3"/>
  <c r="H582" i="4" s="1"/>
  <c r="E582" i="4"/>
  <c r="AI559" i="3"/>
  <c r="I582" i="4" s="1"/>
  <c r="AB559" i="3"/>
  <c r="B582" i="4" s="1"/>
  <c r="AH382" i="3"/>
  <c r="H405" i="4" s="1"/>
  <c r="AI382" i="3"/>
  <c r="I405" i="4" s="1"/>
  <c r="E405" i="4"/>
  <c r="G405" i="4"/>
  <c r="AC382" i="3"/>
  <c r="C405" i="4" s="1"/>
  <c r="AB382" i="3"/>
  <c r="B405" i="4" s="1"/>
  <c r="D405" i="4"/>
  <c r="AF382" i="3"/>
  <c r="F405" i="4" s="1"/>
  <c r="AI83" i="3"/>
  <c r="I106" i="4" s="1"/>
  <c r="AB83" i="3"/>
  <c r="B106" i="4" s="1"/>
  <c r="E106" i="4"/>
  <c r="AF83" i="3"/>
  <c r="F106" i="4" s="1"/>
  <c r="AH83" i="3"/>
  <c r="H106" i="4" s="1"/>
  <c r="G106" i="4"/>
  <c r="AC83" i="3"/>
  <c r="C106" i="4" s="1"/>
  <c r="D106" i="4"/>
  <c r="AI590" i="3"/>
  <c r="I613" i="4" s="1"/>
  <c r="AB590" i="3"/>
  <c r="B613" i="4" s="1"/>
  <c r="AC590" i="3"/>
  <c r="C613" i="4" s="1"/>
  <c r="E613" i="4"/>
  <c r="G613" i="4"/>
  <c r="AF590" i="3"/>
  <c r="F613" i="4" s="1"/>
  <c r="AH590" i="3"/>
  <c r="H613" i="4" s="1"/>
  <c r="AC201" i="3"/>
  <c r="C224" i="4" s="1"/>
  <c r="D224" i="4"/>
  <c r="G224" i="4"/>
  <c r="AH201" i="3"/>
  <c r="H224" i="4" s="1"/>
  <c r="AI201" i="3"/>
  <c r="I224" i="4" s="1"/>
  <c r="AF201" i="3"/>
  <c r="F224" i="4" s="1"/>
  <c r="AB201" i="3"/>
  <c r="B224" i="4" s="1"/>
  <c r="G141" i="4"/>
  <c r="AC118" i="3"/>
  <c r="C141" i="4" s="1"/>
  <c r="AH118" i="3"/>
  <c r="H141" i="4" s="1"/>
  <c r="D141" i="4"/>
  <c r="AF118" i="3"/>
  <c r="F141" i="4" s="1"/>
  <c r="AI118" i="3"/>
  <c r="I141" i="4" s="1"/>
  <c r="AB118" i="3"/>
  <c r="B141" i="4" s="1"/>
  <c r="E141" i="4"/>
  <c r="AB535" i="3"/>
  <c r="B558" i="4" s="1"/>
  <c r="E558" i="4"/>
  <c r="G558" i="4"/>
  <c r="AI535" i="3"/>
  <c r="I558" i="4" s="1"/>
  <c r="D558" i="4"/>
  <c r="AF535" i="3"/>
  <c r="F558" i="4" s="1"/>
  <c r="AC535" i="3"/>
  <c r="C558" i="4" s="1"/>
  <c r="AH535" i="3"/>
  <c r="H558" i="4" s="1"/>
  <c r="AC873" i="3"/>
  <c r="C896" i="4" s="1"/>
  <c r="E896" i="4"/>
  <c r="G896" i="4"/>
  <c r="AF873" i="3"/>
  <c r="F896" i="4" s="1"/>
  <c r="AH873" i="3"/>
  <c r="H896" i="4" s="1"/>
  <c r="AB873" i="3"/>
  <c r="B896" i="4" s="1"/>
  <c r="AI873" i="3"/>
  <c r="I896" i="4" s="1"/>
  <c r="AB336" i="3"/>
  <c r="B359" i="4" s="1"/>
  <c r="D359" i="4"/>
  <c r="E359" i="4"/>
  <c r="G359" i="4"/>
  <c r="AI336" i="3"/>
  <c r="I359" i="4" s="1"/>
  <c r="AH336" i="3"/>
  <c r="H359" i="4" s="1"/>
  <c r="AF336" i="3"/>
  <c r="F359" i="4" s="1"/>
  <c r="AC336" i="3"/>
  <c r="C359" i="4" s="1"/>
  <c r="AI466" i="3"/>
  <c r="I489" i="4" s="1"/>
  <c r="AC466" i="3"/>
  <c r="C489" i="4" s="1"/>
  <c r="D489" i="4"/>
  <c r="AF466" i="3"/>
  <c r="F489" i="4" s="1"/>
  <c r="AB466" i="3"/>
  <c r="B489" i="4" s="1"/>
  <c r="AH466" i="3"/>
  <c r="H489" i="4" s="1"/>
  <c r="E489" i="4"/>
  <c r="G489" i="4"/>
  <c r="AC276" i="3"/>
  <c r="C299" i="4" s="1"/>
  <c r="E299" i="4"/>
  <c r="AF276" i="3"/>
  <c r="F299" i="4" s="1"/>
  <c r="G299" i="4"/>
  <c r="AH276" i="3"/>
  <c r="H299" i="4" s="1"/>
  <c r="AI276" i="3"/>
  <c r="I299" i="4" s="1"/>
  <c r="AB276" i="3"/>
  <c r="B299" i="4" s="1"/>
  <c r="D299" i="4"/>
  <c r="G796" i="4"/>
  <c r="AB773" i="3"/>
  <c r="B796" i="4" s="1"/>
  <c r="E796" i="4"/>
  <c r="AI773" i="3"/>
  <c r="I796" i="4" s="1"/>
  <c r="AC773" i="3"/>
  <c r="C796" i="4" s="1"/>
  <c r="AF773" i="3"/>
  <c r="F796" i="4" s="1"/>
  <c r="AH773" i="3"/>
  <c r="H796" i="4" s="1"/>
  <c r="AB854" i="3"/>
  <c r="B877" i="4" s="1"/>
  <c r="D877" i="4"/>
  <c r="AF854" i="3"/>
  <c r="F877" i="4" s="1"/>
  <c r="G877" i="4"/>
  <c r="AI854" i="3"/>
  <c r="I877" i="4" s="1"/>
  <c r="AC854" i="3"/>
  <c r="C877" i="4" s="1"/>
  <c r="AH854" i="3"/>
  <c r="H877" i="4" s="1"/>
  <c r="E877" i="4"/>
  <c r="D178" i="4"/>
  <c r="E178" i="4"/>
  <c r="G178" i="4"/>
  <c r="AI155" i="3"/>
  <c r="I178" i="4" s="1"/>
  <c r="AB155" i="3"/>
  <c r="B178" i="4" s="1"/>
  <c r="AH155" i="3"/>
  <c r="H178" i="4" s="1"/>
  <c r="AC155" i="3"/>
  <c r="C178" i="4" s="1"/>
  <c r="AF155" i="3"/>
  <c r="F178" i="4" s="1"/>
  <c r="AC170" i="3"/>
  <c r="C193" i="4" s="1"/>
  <c r="D193" i="4"/>
  <c r="E193" i="4"/>
  <c r="G193" i="4"/>
  <c r="AI170" i="3"/>
  <c r="I193" i="4" s="1"/>
  <c r="AB170" i="3"/>
  <c r="B193" i="4" s="1"/>
  <c r="AF170" i="3"/>
  <c r="F193" i="4" s="1"/>
  <c r="AH170" i="3"/>
  <c r="H193" i="4" s="1"/>
  <c r="D712" i="4"/>
  <c r="AF689" i="3"/>
  <c r="F712" i="4" s="1"/>
  <c r="AH689" i="3"/>
  <c r="H712" i="4" s="1"/>
  <c r="AB689" i="3"/>
  <c r="B712" i="4" s="1"/>
  <c r="E712" i="4"/>
  <c r="G712" i="4"/>
  <c r="AI689" i="3"/>
  <c r="I712" i="4" s="1"/>
  <c r="AC689" i="3"/>
  <c r="C712" i="4" s="1"/>
  <c r="E133" i="4"/>
  <c r="AF110" i="3"/>
  <c r="F133" i="4" s="1"/>
  <c r="AH110" i="3"/>
  <c r="H133" i="4" s="1"/>
  <c r="AI110" i="3"/>
  <c r="I133" i="4" s="1"/>
  <c r="AB110" i="3"/>
  <c r="B133" i="4" s="1"/>
  <c r="G133" i="4"/>
  <c r="AC110" i="3"/>
  <c r="C133" i="4" s="1"/>
  <c r="D133" i="4"/>
  <c r="AH691" i="3"/>
  <c r="H714" i="4" s="1"/>
  <c r="E714" i="4"/>
  <c r="G714" i="4"/>
  <c r="AI691" i="3"/>
  <c r="I714" i="4" s="1"/>
  <c r="AB691" i="3"/>
  <c r="B714" i="4" s="1"/>
  <c r="D714" i="4"/>
  <c r="AF691" i="3"/>
  <c r="F714" i="4" s="1"/>
  <c r="AC691" i="3"/>
  <c r="C714" i="4" s="1"/>
  <c r="AI955" i="3"/>
  <c r="AF955" i="3"/>
  <c r="AH955" i="3"/>
  <c r="AC955" i="3"/>
  <c r="AB955" i="3"/>
  <c r="AC80" i="3"/>
  <c r="C103" i="4" s="1"/>
  <c r="G103" i="4"/>
  <c r="E103" i="4"/>
  <c r="AH80" i="3"/>
  <c r="H103" i="4" s="1"/>
  <c r="D103" i="4"/>
  <c r="AI80" i="3"/>
  <c r="I103" i="4" s="1"/>
  <c r="AB80" i="3"/>
  <c r="B103" i="4" s="1"/>
  <c r="AF80" i="3"/>
  <c r="F103" i="4" s="1"/>
  <c r="G48" i="4"/>
  <c r="AB25" i="3"/>
  <c r="B48" i="4" s="1"/>
  <c r="E48" i="4"/>
  <c r="AI25" i="3"/>
  <c r="I48" i="4" s="1"/>
  <c r="AC25" i="3"/>
  <c r="C48" i="4" s="1"/>
  <c r="AH25" i="3"/>
  <c r="H48" i="4" s="1"/>
  <c r="AF25" i="3"/>
  <c r="F48" i="4" s="1"/>
  <c r="D48" i="4"/>
  <c r="AH20" i="3"/>
  <c r="H43" i="4" s="1"/>
  <c r="G43" i="4"/>
  <c r="AC20" i="3"/>
  <c r="C43" i="4" s="1"/>
  <c r="AF20" i="3"/>
  <c r="F43" i="4" s="1"/>
  <c r="D43" i="4"/>
  <c r="AI20" i="3"/>
  <c r="I43" i="4" s="1"/>
  <c r="AB20" i="3"/>
  <c r="B43" i="4" s="1"/>
  <c r="E43" i="4"/>
  <c r="AC58" i="3"/>
  <c r="C81" i="4" s="1"/>
  <c r="AH58" i="3"/>
  <c r="H81" i="4" s="1"/>
  <c r="AI58" i="3"/>
  <c r="I81" i="4" s="1"/>
  <c r="AB58" i="3"/>
  <c r="B81" i="4" s="1"/>
  <c r="E81" i="4"/>
  <c r="G81" i="4"/>
  <c r="AF58" i="3"/>
  <c r="F81" i="4" s="1"/>
  <c r="AB826" i="3"/>
  <c r="B849" i="4" s="1"/>
  <c r="AF826" i="3"/>
  <c r="F849" i="4" s="1"/>
  <c r="AH826" i="3"/>
  <c r="H849" i="4" s="1"/>
  <c r="AC826" i="3"/>
  <c r="C849" i="4" s="1"/>
  <c r="E849" i="4"/>
  <c r="G849" i="4"/>
  <c r="AI826" i="3"/>
  <c r="I849" i="4" s="1"/>
  <c r="D849" i="4"/>
  <c r="AI910" i="3"/>
  <c r="AF910" i="3"/>
  <c r="AH910" i="3"/>
  <c r="AB910" i="3"/>
  <c r="AC910" i="3"/>
  <c r="AI36" i="3"/>
  <c r="I59" i="4" s="1"/>
  <c r="D59" i="4"/>
  <c r="AF36" i="3"/>
  <c r="F59" i="4" s="1"/>
  <c r="AB36" i="3"/>
  <c r="B59" i="4" s="1"/>
  <c r="E59" i="4"/>
  <c r="AH36" i="3"/>
  <c r="H59" i="4" s="1"/>
  <c r="G59" i="4"/>
  <c r="AC36" i="3"/>
  <c r="C59" i="4" s="1"/>
  <c r="AI390" i="3"/>
  <c r="I413" i="4" s="1"/>
  <c r="AB390" i="3"/>
  <c r="B413" i="4" s="1"/>
  <c r="D413" i="4"/>
  <c r="E413" i="4"/>
  <c r="AC390" i="3"/>
  <c r="C413" i="4" s="1"/>
  <c r="AF390" i="3"/>
  <c r="F413" i="4" s="1"/>
  <c r="AH390" i="3"/>
  <c r="H413" i="4" s="1"/>
  <c r="G413" i="4"/>
  <c r="AH265" i="3"/>
  <c r="H288" i="4" s="1"/>
  <c r="AI265" i="3"/>
  <c r="I288" i="4" s="1"/>
  <c r="AB265" i="3"/>
  <c r="B288" i="4" s="1"/>
  <c r="AC265" i="3"/>
  <c r="C288" i="4" s="1"/>
  <c r="D288" i="4"/>
  <c r="AF265" i="3"/>
  <c r="F288" i="4" s="1"/>
  <c r="E288" i="4"/>
  <c r="G288" i="4"/>
  <c r="AC942" i="3"/>
  <c r="AF942" i="3"/>
  <c r="AB942" i="3"/>
  <c r="AH942" i="3"/>
  <c r="AI942" i="3"/>
  <c r="E834" i="4"/>
  <c r="G834" i="4"/>
  <c r="AI811" i="3"/>
  <c r="I834" i="4" s="1"/>
  <c r="D834" i="4"/>
  <c r="AB811" i="3"/>
  <c r="B834" i="4" s="1"/>
  <c r="AF811" i="3"/>
  <c r="F834" i="4" s="1"/>
  <c r="AH811" i="3"/>
  <c r="H834" i="4" s="1"/>
  <c r="AC811" i="3"/>
  <c r="C834" i="4" s="1"/>
  <c r="G82" i="4"/>
  <c r="AC59" i="3"/>
  <c r="C82" i="4" s="1"/>
  <c r="E82" i="4"/>
  <c r="AH59" i="3"/>
  <c r="H82" i="4" s="1"/>
  <c r="AI59" i="3"/>
  <c r="I82" i="4" s="1"/>
  <c r="AB59" i="3"/>
  <c r="B82" i="4" s="1"/>
  <c r="D82" i="4"/>
  <c r="AF59" i="3"/>
  <c r="F82" i="4" s="1"/>
  <c r="AB578" i="3"/>
  <c r="B601" i="4" s="1"/>
  <c r="D601" i="4"/>
  <c r="AF578" i="3"/>
  <c r="F601" i="4" s="1"/>
  <c r="AH578" i="3"/>
  <c r="H601" i="4" s="1"/>
  <c r="E601" i="4"/>
  <c r="AI578" i="3"/>
  <c r="I601" i="4" s="1"/>
  <c r="AC578" i="3"/>
  <c r="C601" i="4" s="1"/>
  <c r="E311" i="4"/>
  <c r="AF288" i="3"/>
  <c r="F311" i="4" s="1"/>
  <c r="AH288" i="3"/>
  <c r="H311" i="4" s="1"/>
  <c r="AI288" i="3"/>
  <c r="I311" i="4" s="1"/>
  <c r="AB288" i="3"/>
  <c r="B311" i="4" s="1"/>
  <c r="AC288" i="3"/>
  <c r="C311" i="4" s="1"/>
  <c r="G311" i="4"/>
  <c r="AH496" i="3"/>
  <c r="H519" i="4" s="1"/>
  <c r="AB496" i="3"/>
  <c r="B519" i="4" s="1"/>
  <c r="D519" i="4"/>
  <c r="AF496" i="3"/>
  <c r="F519" i="4" s="1"/>
  <c r="AC496" i="3"/>
  <c r="C519" i="4" s="1"/>
  <c r="E519" i="4"/>
  <c r="G519" i="4"/>
  <c r="AI496" i="3"/>
  <c r="I519" i="4" s="1"/>
  <c r="AC237" i="3"/>
  <c r="C260" i="4" s="1"/>
  <c r="D260" i="4"/>
  <c r="E260" i="4"/>
  <c r="AF237" i="3"/>
  <c r="F260" i="4" s="1"/>
  <c r="G260" i="4"/>
  <c r="AH237" i="3"/>
  <c r="H260" i="4" s="1"/>
  <c r="AI237" i="3"/>
  <c r="I260" i="4" s="1"/>
  <c r="AB237" i="3"/>
  <c r="B260" i="4" s="1"/>
  <c r="AH932" i="3"/>
  <c r="AC932" i="3"/>
  <c r="AB932" i="3"/>
  <c r="AI932" i="3"/>
  <c r="AF932" i="3"/>
  <c r="E636" i="4"/>
  <c r="G636" i="4"/>
  <c r="AI613" i="3"/>
  <c r="I636" i="4" s="1"/>
  <c r="AC613" i="3"/>
  <c r="C636" i="4" s="1"/>
  <c r="AF613" i="3"/>
  <c r="F636" i="4" s="1"/>
  <c r="AH613" i="3"/>
  <c r="H636" i="4" s="1"/>
  <c r="AB613" i="3"/>
  <c r="B636" i="4" s="1"/>
  <c r="D636" i="4"/>
  <c r="AI176" i="3"/>
  <c r="I199" i="4" s="1"/>
  <c r="E199" i="4"/>
  <c r="AB176" i="3"/>
  <c r="B199" i="4" s="1"/>
  <c r="AF176" i="3"/>
  <c r="F199" i="4" s="1"/>
  <c r="AH176" i="3"/>
  <c r="H199" i="4" s="1"/>
  <c r="AC176" i="3"/>
  <c r="C199" i="4" s="1"/>
  <c r="D199" i="4"/>
  <c r="D321" i="4"/>
  <c r="AF298" i="3"/>
  <c r="F321" i="4" s="1"/>
  <c r="AH298" i="3"/>
  <c r="H321" i="4" s="1"/>
  <c r="AI298" i="3"/>
  <c r="I321" i="4" s="1"/>
  <c r="E321" i="4"/>
  <c r="AC298" i="3"/>
  <c r="C321" i="4" s="1"/>
  <c r="G321" i="4"/>
  <c r="AB298" i="3"/>
  <c r="B321" i="4" s="1"/>
  <c r="D540" i="4"/>
  <c r="AB517" i="3"/>
  <c r="B540" i="4" s="1"/>
  <c r="AC517" i="3"/>
  <c r="C540" i="4" s="1"/>
  <c r="G540" i="4"/>
  <c r="AI517" i="3"/>
  <c r="I540" i="4" s="1"/>
  <c r="AF517" i="3"/>
  <c r="F540" i="4" s="1"/>
  <c r="AH517" i="3"/>
  <c r="H540" i="4" s="1"/>
  <c r="AF939" i="3"/>
  <c r="AH939" i="3"/>
  <c r="AI939" i="3"/>
  <c r="AB939" i="3"/>
  <c r="AC939" i="3"/>
  <c r="AI337" i="3"/>
  <c r="I360" i="4" s="1"/>
  <c r="G360" i="4"/>
  <c r="AC337" i="3"/>
  <c r="C360" i="4" s="1"/>
  <c r="AB337" i="3"/>
  <c r="B360" i="4" s="1"/>
  <c r="D360" i="4"/>
  <c r="AF337" i="3"/>
  <c r="F360" i="4" s="1"/>
  <c r="AH337" i="3"/>
  <c r="H360" i="4" s="1"/>
  <c r="AI418" i="3"/>
  <c r="I441" i="4" s="1"/>
  <c r="AC418" i="3"/>
  <c r="C441" i="4" s="1"/>
  <c r="D441" i="4"/>
  <c r="AB418" i="3"/>
  <c r="B441" i="4" s="1"/>
  <c r="G441" i="4"/>
  <c r="AF418" i="3"/>
  <c r="F441" i="4" s="1"/>
  <c r="AH418" i="3"/>
  <c r="H441" i="4" s="1"/>
  <c r="G300" i="4"/>
  <c r="AH277" i="3"/>
  <c r="H300" i="4" s="1"/>
  <c r="AI277" i="3"/>
  <c r="I300" i="4" s="1"/>
  <c r="D300" i="4"/>
  <c r="AF277" i="3"/>
  <c r="F300" i="4" s="1"/>
  <c r="AC277" i="3"/>
  <c r="C300" i="4" s="1"/>
  <c r="AB277" i="3"/>
  <c r="B300" i="4" s="1"/>
  <c r="E300" i="4"/>
  <c r="AB394" i="3"/>
  <c r="B417" i="4" s="1"/>
  <c r="D417" i="4"/>
  <c r="AF394" i="3"/>
  <c r="F417" i="4" s="1"/>
  <c r="AH394" i="3"/>
  <c r="H417" i="4" s="1"/>
  <c r="G417" i="4"/>
  <c r="AI394" i="3"/>
  <c r="I417" i="4" s="1"/>
  <c r="E417" i="4"/>
  <c r="AC394" i="3"/>
  <c r="C417" i="4" s="1"/>
  <c r="AI870" i="3"/>
  <c r="I893" i="4" s="1"/>
  <c r="G893" i="4"/>
  <c r="D893" i="4"/>
  <c r="AF870" i="3"/>
  <c r="F893" i="4" s="1"/>
  <c r="AH870" i="3"/>
  <c r="H893" i="4" s="1"/>
  <c r="AB870" i="3"/>
  <c r="B893" i="4" s="1"/>
  <c r="AC870" i="3"/>
  <c r="C893" i="4" s="1"/>
  <c r="E858" i="4"/>
  <c r="G858" i="4"/>
  <c r="AI835" i="3"/>
  <c r="I858" i="4" s="1"/>
  <c r="AB835" i="3"/>
  <c r="B858" i="4" s="1"/>
  <c r="AF835" i="3"/>
  <c r="F858" i="4" s="1"/>
  <c r="AH835" i="3"/>
  <c r="H858" i="4" s="1"/>
  <c r="AC835" i="3"/>
  <c r="C858" i="4" s="1"/>
  <c r="G194" i="4"/>
  <c r="AH171" i="3"/>
  <c r="H194" i="4" s="1"/>
  <c r="AB171" i="3"/>
  <c r="B194" i="4" s="1"/>
  <c r="AC171" i="3"/>
  <c r="C194" i="4" s="1"/>
  <c r="AI171" i="3"/>
  <c r="I194" i="4" s="1"/>
  <c r="D194" i="4"/>
  <c r="E194" i="4"/>
  <c r="AF171" i="3"/>
  <c r="F194" i="4" s="1"/>
  <c r="AC690" i="3"/>
  <c r="C713" i="4" s="1"/>
  <c r="E713" i="4"/>
  <c r="G713" i="4"/>
  <c r="AH690" i="3"/>
  <c r="H713" i="4" s="1"/>
  <c r="AI690" i="3"/>
  <c r="I713" i="4" s="1"/>
  <c r="AB690" i="3"/>
  <c r="B713" i="4" s="1"/>
  <c r="D713" i="4"/>
  <c r="AF690" i="3"/>
  <c r="F713" i="4" s="1"/>
  <c r="G134" i="4"/>
  <c r="AB111" i="3"/>
  <c r="B134" i="4" s="1"/>
  <c r="E134" i="4"/>
  <c r="AI111" i="3"/>
  <c r="I134" i="4" s="1"/>
  <c r="AH111" i="3"/>
  <c r="H134" i="4" s="1"/>
  <c r="AF111" i="3"/>
  <c r="F134" i="4" s="1"/>
  <c r="AC111" i="3"/>
  <c r="C134" i="4" s="1"/>
  <c r="AB704" i="3"/>
  <c r="B727" i="4" s="1"/>
  <c r="AI704" i="3"/>
  <c r="I727" i="4" s="1"/>
  <c r="AC704" i="3"/>
  <c r="C727" i="4" s="1"/>
  <c r="D727" i="4"/>
  <c r="AF704" i="3"/>
  <c r="F727" i="4" s="1"/>
  <c r="AH704" i="3"/>
  <c r="H727" i="4" s="1"/>
  <c r="G727" i="4"/>
  <c r="AI227" i="3"/>
  <c r="I250" i="4" s="1"/>
  <c r="E250" i="4"/>
  <c r="AF227" i="3"/>
  <c r="F250" i="4" s="1"/>
  <c r="AB227" i="3"/>
  <c r="B250" i="4" s="1"/>
  <c r="AC227" i="3"/>
  <c r="C250" i="4" s="1"/>
  <c r="D250" i="4"/>
  <c r="G250" i="4"/>
  <c r="AH227" i="3"/>
  <c r="H250" i="4" s="1"/>
  <c r="E868" i="4"/>
  <c r="G868" i="4"/>
  <c r="AB845" i="3"/>
  <c r="B868" i="4" s="1"/>
  <c r="AF845" i="3"/>
  <c r="F868" i="4" s="1"/>
  <c r="AI845" i="3"/>
  <c r="I868" i="4" s="1"/>
  <c r="AC845" i="3"/>
  <c r="C868" i="4" s="1"/>
  <c r="D868" i="4"/>
  <c r="AH845" i="3"/>
  <c r="H868" i="4" s="1"/>
  <c r="AI56" i="3"/>
  <c r="I79" i="4" s="1"/>
  <c r="AH56" i="3"/>
  <c r="H79" i="4" s="1"/>
  <c r="E79" i="4"/>
  <c r="AB56" i="3"/>
  <c r="B79" i="4" s="1"/>
  <c r="G79" i="4"/>
  <c r="AC56" i="3"/>
  <c r="C79" i="4" s="1"/>
  <c r="AF56" i="3"/>
  <c r="F79" i="4" s="1"/>
  <c r="AB532" i="3"/>
  <c r="B555" i="4" s="1"/>
  <c r="AF532" i="3"/>
  <c r="F555" i="4" s="1"/>
  <c r="AC532" i="3"/>
  <c r="C555" i="4" s="1"/>
  <c r="AH532" i="3"/>
  <c r="H555" i="4" s="1"/>
  <c r="E555" i="4"/>
  <c r="G555" i="4"/>
  <c r="AI532" i="3"/>
  <c r="I555" i="4" s="1"/>
  <c r="AB408" i="3"/>
  <c r="B431" i="4" s="1"/>
  <c r="D431" i="4"/>
  <c r="AF408" i="3"/>
  <c r="F431" i="4" s="1"/>
  <c r="AC408" i="3"/>
  <c r="C431" i="4" s="1"/>
  <c r="AH408" i="3"/>
  <c r="H431" i="4" s="1"/>
  <c r="E431" i="4"/>
  <c r="G431" i="4"/>
  <c r="AI408" i="3"/>
  <c r="I431" i="4" s="1"/>
  <c r="AF316" i="3"/>
  <c r="F339" i="4" s="1"/>
  <c r="AI316" i="3"/>
  <c r="I339" i="4" s="1"/>
  <c r="AH316" i="3"/>
  <c r="H339" i="4" s="1"/>
  <c r="E339" i="4"/>
  <c r="G339" i="4"/>
  <c r="AC316" i="3"/>
  <c r="C339" i="4" s="1"/>
  <c r="AB316" i="3"/>
  <c r="B339" i="4" s="1"/>
  <c r="D339" i="4"/>
  <c r="D195" i="4"/>
  <c r="AH172" i="3"/>
  <c r="H195" i="4" s="1"/>
  <c r="AI172" i="3"/>
  <c r="I195" i="4" s="1"/>
  <c r="AC172" i="3"/>
  <c r="C195" i="4" s="1"/>
  <c r="AF172" i="3"/>
  <c r="F195" i="4" s="1"/>
  <c r="G195" i="4"/>
  <c r="AB172" i="3"/>
  <c r="B195" i="4" s="1"/>
  <c r="AB373" i="3"/>
  <c r="B396" i="4" s="1"/>
  <c r="AF373" i="3"/>
  <c r="F396" i="4" s="1"/>
  <c r="AH373" i="3"/>
  <c r="H396" i="4" s="1"/>
  <c r="AI373" i="3"/>
  <c r="I396" i="4" s="1"/>
  <c r="E396" i="4"/>
  <c r="AC373" i="3"/>
  <c r="C396" i="4" s="1"/>
  <c r="G396" i="4"/>
  <c r="E515" i="4"/>
  <c r="G515" i="4"/>
  <c r="AH492" i="3"/>
  <c r="H515" i="4" s="1"/>
  <c r="D515" i="4"/>
  <c r="AI492" i="3"/>
  <c r="I515" i="4" s="1"/>
  <c r="AB492" i="3"/>
  <c r="B515" i="4" s="1"/>
  <c r="AF492" i="3"/>
  <c r="F515" i="4" s="1"/>
  <c r="AC492" i="3"/>
  <c r="C515" i="4" s="1"/>
  <c r="AI926" i="3"/>
  <c r="AF926" i="3"/>
  <c r="AH926" i="3"/>
  <c r="AC926" i="3"/>
  <c r="AB926" i="3"/>
  <c r="E86" i="4"/>
  <c r="AF63" i="3"/>
  <c r="F86" i="4" s="1"/>
  <c r="AH63" i="3"/>
  <c r="H86" i="4" s="1"/>
  <c r="AC63" i="3"/>
  <c r="C86" i="4" s="1"/>
  <c r="G86" i="4"/>
  <c r="AI63" i="3"/>
  <c r="I86" i="4" s="1"/>
  <c r="AB63" i="3"/>
  <c r="B86" i="4" s="1"/>
  <c r="D205" i="4"/>
  <c r="E205" i="4"/>
  <c r="G205" i="4"/>
  <c r="AI182" i="3"/>
  <c r="I205" i="4" s="1"/>
  <c r="AB182" i="3"/>
  <c r="B205" i="4" s="1"/>
  <c r="AH182" i="3"/>
  <c r="H205" i="4" s="1"/>
  <c r="AC182" i="3"/>
  <c r="C205" i="4" s="1"/>
  <c r="AF182" i="3"/>
  <c r="F205" i="4" s="1"/>
  <c r="D528" i="4"/>
  <c r="AB505" i="3"/>
  <c r="B528" i="4" s="1"/>
  <c r="AF505" i="3"/>
  <c r="F528" i="4" s="1"/>
  <c r="AH505" i="3"/>
  <c r="H528" i="4" s="1"/>
  <c r="AC505" i="3"/>
  <c r="C528" i="4" s="1"/>
  <c r="E528" i="4"/>
  <c r="G528" i="4"/>
  <c r="AI505" i="3"/>
  <c r="I528" i="4" s="1"/>
  <c r="AI638" i="3"/>
  <c r="I661" i="4" s="1"/>
  <c r="E661" i="4"/>
  <c r="G661" i="4"/>
  <c r="AC638" i="3"/>
  <c r="C661" i="4" s="1"/>
  <c r="AB638" i="3"/>
  <c r="B661" i="4" s="1"/>
  <c r="D661" i="4"/>
  <c r="AF638" i="3"/>
  <c r="F661" i="4" s="1"/>
  <c r="AH638" i="3"/>
  <c r="H661" i="4" s="1"/>
  <c r="G804" i="4"/>
  <c r="AI781" i="3"/>
  <c r="I804" i="4" s="1"/>
  <c r="AB781" i="3"/>
  <c r="B804" i="4" s="1"/>
  <c r="D804" i="4"/>
  <c r="AH781" i="3"/>
  <c r="H804" i="4" s="1"/>
  <c r="E804" i="4"/>
  <c r="AF781" i="3"/>
  <c r="F804" i="4" s="1"/>
  <c r="AC781" i="3"/>
  <c r="C804" i="4" s="1"/>
  <c r="AC217" i="3"/>
  <c r="C240" i="4" s="1"/>
  <c r="AF217" i="3"/>
  <c r="F240" i="4" s="1"/>
  <c r="AH217" i="3"/>
  <c r="H240" i="4" s="1"/>
  <c r="AI217" i="3"/>
  <c r="I240" i="4" s="1"/>
  <c r="AB217" i="3"/>
  <c r="B240" i="4" s="1"/>
  <c r="E240" i="4"/>
  <c r="D240" i="4"/>
  <c r="G395" i="4"/>
  <c r="E395" i="4"/>
  <c r="AC372" i="3"/>
  <c r="C395" i="4" s="1"/>
  <c r="AF372" i="3"/>
  <c r="F395" i="4" s="1"/>
  <c r="AH372" i="3"/>
  <c r="H395" i="4" s="1"/>
  <c r="AI372" i="3"/>
  <c r="I395" i="4" s="1"/>
  <c r="AB372" i="3"/>
  <c r="B395" i="4" s="1"/>
  <c r="AB263" i="3"/>
  <c r="B286" i="4" s="1"/>
  <c r="AC263" i="3"/>
  <c r="C286" i="4" s="1"/>
  <c r="D286" i="4"/>
  <c r="E286" i="4"/>
  <c r="AF263" i="3"/>
  <c r="F286" i="4" s="1"/>
  <c r="G286" i="4"/>
  <c r="AH263" i="3"/>
  <c r="H286" i="4" s="1"/>
  <c r="AI263" i="3"/>
  <c r="I286" i="4" s="1"/>
  <c r="AH405" i="3"/>
  <c r="H428" i="4" s="1"/>
  <c r="AC405" i="3"/>
  <c r="C428" i="4" s="1"/>
  <c r="E428" i="4"/>
  <c r="G428" i="4"/>
  <c r="AI405" i="3"/>
  <c r="I428" i="4" s="1"/>
  <c r="D428" i="4"/>
  <c r="AF405" i="3"/>
  <c r="F428" i="4" s="1"/>
  <c r="AB405" i="3"/>
  <c r="B428" i="4" s="1"/>
  <c r="D629" i="4"/>
  <c r="AI606" i="3"/>
  <c r="I629" i="4" s="1"/>
  <c r="AF606" i="3"/>
  <c r="F629" i="4" s="1"/>
  <c r="AH606" i="3"/>
  <c r="H629" i="4" s="1"/>
  <c r="AC606" i="3"/>
  <c r="C629" i="4" s="1"/>
  <c r="E629" i="4"/>
  <c r="AB606" i="3"/>
  <c r="B629" i="4" s="1"/>
  <c r="E525" i="4"/>
  <c r="G525" i="4"/>
  <c r="AI502" i="3"/>
  <c r="I525" i="4" s="1"/>
  <c r="AC502" i="3"/>
  <c r="C525" i="4" s="1"/>
  <c r="AB502" i="3"/>
  <c r="B525" i="4" s="1"/>
  <c r="AF502" i="3"/>
  <c r="F525" i="4" s="1"/>
  <c r="AH502" i="3"/>
  <c r="H525" i="4" s="1"/>
  <c r="G102" i="4"/>
  <c r="AB79" i="3"/>
  <c r="B102" i="4" s="1"/>
  <c r="E102" i="4"/>
  <c r="AI79" i="3"/>
  <c r="I102" i="4" s="1"/>
  <c r="AC79" i="3"/>
  <c r="C102" i="4" s="1"/>
  <c r="AH79" i="3"/>
  <c r="H102" i="4" s="1"/>
  <c r="D102" i="4"/>
  <c r="AF79" i="3"/>
  <c r="F102" i="4" s="1"/>
  <c r="AC299" i="3"/>
  <c r="C322" i="4" s="1"/>
  <c r="E322" i="4"/>
  <c r="AB299" i="3"/>
  <c r="B322" i="4" s="1"/>
  <c r="AH299" i="3"/>
  <c r="H322" i="4" s="1"/>
  <c r="D322" i="4"/>
  <c r="AI299" i="3"/>
  <c r="I322" i="4" s="1"/>
  <c r="G322" i="4"/>
  <c r="AF299" i="3"/>
  <c r="F322" i="4" s="1"/>
  <c r="AF996" i="3"/>
  <c r="AC996" i="3"/>
  <c r="AI996" i="3"/>
  <c r="AB996" i="3"/>
  <c r="AH996" i="3"/>
  <c r="AI809" i="3"/>
  <c r="I832" i="4" s="1"/>
  <c r="AC809" i="3"/>
  <c r="C832" i="4" s="1"/>
  <c r="AH809" i="3"/>
  <c r="H832" i="4" s="1"/>
  <c r="E832" i="4"/>
  <c r="G832" i="4"/>
  <c r="AB809" i="3"/>
  <c r="B832" i="4" s="1"/>
  <c r="AF809" i="3"/>
  <c r="F832" i="4" s="1"/>
  <c r="AB746" i="3"/>
  <c r="B769" i="4" s="1"/>
  <c r="G769" i="4"/>
  <c r="E769" i="4"/>
  <c r="AI746" i="3"/>
  <c r="I769" i="4" s="1"/>
  <c r="AC746" i="3"/>
  <c r="C769" i="4" s="1"/>
  <c r="D769" i="4"/>
  <c r="AF746" i="3"/>
  <c r="F769" i="4" s="1"/>
  <c r="AH746" i="3"/>
  <c r="H769" i="4" s="1"/>
  <c r="AI402" i="3"/>
  <c r="I425" i="4" s="1"/>
  <c r="AF402" i="3"/>
  <c r="F425" i="4" s="1"/>
  <c r="AH402" i="3"/>
  <c r="H425" i="4" s="1"/>
  <c r="AB402" i="3"/>
  <c r="B425" i="4" s="1"/>
  <c r="D425" i="4"/>
  <c r="E425" i="4"/>
  <c r="AC402" i="3"/>
  <c r="C425" i="4" s="1"/>
  <c r="G425" i="4"/>
  <c r="AC686" i="3"/>
  <c r="C709" i="4" s="1"/>
  <c r="D709" i="4"/>
  <c r="AF686" i="3"/>
  <c r="F709" i="4" s="1"/>
  <c r="AH686" i="3"/>
  <c r="H709" i="4" s="1"/>
  <c r="E709" i="4"/>
  <c r="G709" i="4"/>
  <c r="AB686" i="3"/>
  <c r="B709" i="4" s="1"/>
  <c r="AI686" i="3"/>
  <c r="I709" i="4" s="1"/>
  <c r="AH416" i="3"/>
  <c r="H439" i="4" s="1"/>
  <c r="AF416" i="3"/>
  <c r="F439" i="4" s="1"/>
  <c r="AI416" i="3"/>
  <c r="I439" i="4" s="1"/>
  <c r="AC416" i="3"/>
  <c r="C439" i="4" s="1"/>
  <c r="E439" i="4"/>
  <c r="G439" i="4"/>
  <c r="AB416" i="3"/>
  <c r="B439" i="4" s="1"/>
  <c r="AF916" i="3"/>
  <c r="AH916" i="3"/>
  <c r="AI916" i="3"/>
  <c r="AC916" i="3"/>
  <c r="AB916" i="3"/>
  <c r="AC831" i="3"/>
  <c r="C854" i="4" s="1"/>
  <c r="E854" i="4"/>
  <c r="G854" i="4"/>
  <c r="AH831" i="3"/>
  <c r="H854" i="4" s="1"/>
  <c r="D854" i="4"/>
  <c r="AI831" i="3"/>
  <c r="I854" i="4" s="1"/>
  <c r="AB831" i="3"/>
  <c r="B854" i="4" s="1"/>
  <c r="AF831" i="3"/>
  <c r="F854" i="4" s="1"/>
  <c r="D602" i="4"/>
  <c r="AI579" i="3"/>
  <c r="I602" i="4" s="1"/>
  <c r="AF579" i="3"/>
  <c r="F602" i="4" s="1"/>
  <c r="AH579" i="3"/>
  <c r="H602" i="4" s="1"/>
  <c r="AC579" i="3"/>
  <c r="C602" i="4" s="1"/>
  <c r="E602" i="4"/>
  <c r="AB579" i="3"/>
  <c r="B602" i="4" s="1"/>
  <c r="AH289" i="3"/>
  <c r="H312" i="4" s="1"/>
  <c r="AI289" i="3"/>
  <c r="I312" i="4" s="1"/>
  <c r="AB289" i="3"/>
  <c r="B312" i="4" s="1"/>
  <c r="AF289" i="3"/>
  <c r="F312" i="4" s="1"/>
  <c r="E312" i="4"/>
  <c r="AC289" i="3"/>
  <c r="C312" i="4" s="1"/>
  <c r="G312" i="4"/>
  <c r="AH497" i="3"/>
  <c r="H520" i="4" s="1"/>
  <c r="AB497" i="3"/>
  <c r="B520" i="4" s="1"/>
  <c r="E520" i="4"/>
  <c r="G520" i="4"/>
  <c r="AI497" i="3"/>
  <c r="I520" i="4" s="1"/>
  <c r="AC497" i="3"/>
  <c r="C520" i="4" s="1"/>
  <c r="D520" i="4"/>
  <c r="AF497" i="3"/>
  <c r="F520" i="4" s="1"/>
  <c r="AH905" i="3"/>
  <c r="AB905" i="3"/>
  <c r="AF905" i="3"/>
  <c r="AC905" i="3"/>
  <c r="AI905" i="3"/>
  <c r="AF972" i="3"/>
  <c r="AI972" i="3"/>
  <c r="AH972" i="3"/>
  <c r="AB972" i="3"/>
  <c r="AC972" i="3"/>
  <c r="G635" i="4"/>
  <c r="D635" i="4"/>
  <c r="AI612" i="3"/>
  <c r="I635" i="4" s="1"/>
  <c r="AF612" i="3"/>
  <c r="F635" i="4" s="1"/>
  <c r="AH612" i="3"/>
  <c r="H635" i="4" s="1"/>
  <c r="AC612" i="3"/>
  <c r="C635" i="4" s="1"/>
  <c r="AB612" i="3"/>
  <c r="B635" i="4" s="1"/>
  <c r="AF163" i="3"/>
  <c r="F186" i="4" s="1"/>
  <c r="G186" i="4"/>
  <c r="AI163" i="3"/>
  <c r="I186" i="4" s="1"/>
  <c r="E186" i="4"/>
  <c r="AC163" i="3"/>
  <c r="C186" i="4" s="1"/>
  <c r="AB163" i="3"/>
  <c r="B186" i="4" s="1"/>
  <c r="D186" i="4"/>
  <c r="AH163" i="3"/>
  <c r="H186" i="4" s="1"/>
  <c r="AC322" i="3"/>
  <c r="C345" i="4" s="1"/>
  <c r="AI322" i="3"/>
  <c r="I345" i="4" s="1"/>
  <c r="AB322" i="3"/>
  <c r="B345" i="4" s="1"/>
  <c r="D345" i="4"/>
  <c r="AF322" i="3"/>
  <c r="F345" i="4" s="1"/>
  <c r="AH322" i="3"/>
  <c r="H345" i="4" s="1"/>
  <c r="E345" i="4"/>
  <c r="AC311" i="3"/>
  <c r="C334" i="4" s="1"/>
  <c r="E334" i="4"/>
  <c r="G334" i="4"/>
  <c r="D334" i="4"/>
  <c r="AB311" i="3"/>
  <c r="B334" i="4" s="1"/>
  <c r="AF311" i="3"/>
  <c r="F334" i="4" s="1"/>
  <c r="AI311" i="3"/>
  <c r="I334" i="4" s="1"/>
  <c r="AH311" i="3"/>
  <c r="H334" i="4" s="1"/>
  <c r="G667" i="4"/>
  <c r="AC644" i="3"/>
  <c r="C667" i="4" s="1"/>
  <c r="AB644" i="3"/>
  <c r="B667" i="4" s="1"/>
  <c r="AF644" i="3"/>
  <c r="F667" i="4" s="1"/>
  <c r="AH644" i="3"/>
  <c r="H667" i="4" s="1"/>
  <c r="AI644" i="3"/>
  <c r="I667" i="4" s="1"/>
  <c r="E667" i="4"/>
  <c r="E449" i="4"/>
  <c r="G449" i="4"/>
  <c r="AI426" i="3"/>
  <c r="I449" i="4" s="1"/>
  <c r="D449" i="4"/>
  <c r="AB426" i="3"/>
  <c r="B449" i="4" s="1"/>
  <c r="AF426" i="3"/>
  <c r="F449" i="4" s="1"/>
  <c r="AH426" i="3"/>
  <c r="H449" i="4" s="1"/>
  <c r="AC426" i="3"/>
  <c r="C449" i="4" s="1"/>
  <c r="AH742" i="3"/>
  <c r="H765" i="4" s="1"/>
  <c r="G765" i="4"/>
  <c r="AI742" i="3"/>
  <c r="I765" i="4" s="1"/>
  <c r="AB742" i="3"/>
  <c r="B765" i="4" s="1"/>
  <c r="D765" i="4"/>
  <c r="AF742" i="3"/>
  <c r="F765" i="4" s="1"/>
  <c r="AC742" i="3"/>
  <c r="C765" i="4" s="1"/>
  <c r="AH715" i="3"/>
  <c r="H738" i="4" s="1"/>
  <c r="G738" i="4"/>
  <c r="AI715" i="3"/>
  <c r="I738" i="4" s="1"/>
  <c r="AB715" i="3"/>
  <c r="B738" i="4" s="1"/>
  <c r="D738" i="4"/>
  <c r="AC715" i="3"/>
  <c r="C738" i="4" s="1"/>
  <c r="AF715" i="3"/>
  <c r="F738" i="4" s="1"/>
  <c r="AC795" i="3"/>
  <c r="C818" i="4" s="1"/>
  <c r="E818" i="4"/>
  <c r="G818" i="4"/>
  <c r="AH795" i="3"/>
  <c r="H818" i="4" s="1"/>
  <c r="AI795" i="3"/>
  <c r="I818" i="4" s="1"/>
  <c r="AB795" i="3"/>
  <c r="B818" i="4" s="1"/>
  <c r="AF795" i="3"/>
  <c r="F818" i="4" s="1"/>
  <c r="AC837" i="3"/>
  <c r="C860" i="4" s="1"/>
  <c r="E860" i="4"/>
  <c r="G860" i="4"/>
  <c r="AH837" i="3"/>
  <c r="H860" i="4" s="1"/>
  <c r="D860" i="4"/>
  <c r="AI837" i="3"/>
  <c r="I860" i="4" s="1"/>
  <c r="AF837" i="3"/>
  <c r="F860" i="4" s="1"/>
  <c r="AB837" i="3"/>
  <c r="B860" i="4" s="1"/>
  <c r="AI860" i="3"/>
  <c r="I883" i="4" s="1"/>
  <c r="AC860" i="3"/>
  <c r="C883" i="4" s="1"/>
  <c r="AH860" i="3"/>
  <c r="H883" i="4" s="1"/>
  <c r="E883" i="4"/>
  <c r="AB860" i="3"/>
  <c r="B883" i="4" s="1"/>
  <c r="AF860" i="3"/>
  <c r="F883" i="4" s="1"/>
  <c r="G883" i="4"/>
  <c r="AB192" i="3"/>
  <c r="B215" i="4" s="1"/>
  <c r="AC192" i="3"/>
  <c r="C215" i="4" s="1"/>
  <c r="D215" i="4"/>
  <c r="E215" i="4"/>
  <c r="G215" i="4"/>
  <c r="AH192" i="3"/>
  <c r="H215" i="4" s="1"/>
  <c r="AI192" i="3"/>
  <c r="I215" i="4" s="1"/>
  <c r="AF192" i="3"/>
  <c r="F215" i="4" s="1"/>
  <c r="AC711" i="3"/>
  <c r="C734" i="4" s="1"/>
  <c r="E734" i="4"/>
  <c r="G734" i="4"/>
  <c r="AH711" i="3"/>
  <c r="H734" i="4" s="1"/>
  <c r="AB711" i="3"/>
  <c r="B734" i="4" s="1"/>
  <c r="AF711" i="3"/>
  <c r="F734" i="4" s="1"/>
  <c r="D734" i="4"/>
  <c r="AI711" i="3"/>
  <c r="I734" i="4" s="1"/>
  <c r="AC132" i="3"/>
  <c r="C155" i="4" s="1"/>
  <c r="E155" i="4"/>
  <c r="AF132" i="3"/>
  <c r="F155" i="4" s="1"/>
  <c r="AH132" i="3"/>
  <c r="H155" i="4" s="1"/>
  <c r="D155" i="4"/>
  <c r="AI132" i="3"/>
  <c r="I155" i="4" s="1"/>
  <c r="AB132" i="3"/>
  <c r="B155" i="4" s="1"/>
  <c r="AF629" i="3"/>
  <c r="F652" i="4" s="1"/>
  <c r="AH629" i="3"/>
  <c r="H652" i="4" s="1"/>
  <c r="AI629" i="3"/>
  <c r="I652" i="4" s="1"/>
  <c r="E652" i="4"/>
  <c r="G652" i="4"/>
  <c r="AC629" i="3"/>
  <c r="C652" i="4" s="1"/>
  <c r="AB629" i="3"/>
  <c r="B652" i="4" s="1"/>
  <c r="AC166" i="3"/>
  <c r="C189" i="4" s="1"/>
  <c r="E189" i="4"/>
  <c r="AF166" i="3"/>
  <c r="F189" i="4" s="1"/>
  <c r="G189" i="4"/>
  <c r="AB166" i="3"/>
  <c r="B189" i="4" s="1"/>
  <c r="D189" i="4"/>
  <c r="AH166" i="3"/>
  <c r="H189" i="4" s="1"/>
  <c r="AI166" i="3"/>
  <c r="I189" i="4" s="1"/>
  <c r="AF6" i="3"/>
  <c r="F29" i="4" s="1"/>
  <c r="AB6" i="3"/>
  <c r="B29" i="4" s="1"/>
  <c r="E29" i="4"/>
  <c r="AH6" i="3"/>
  <c r="H29" i="4" s="1"/>
  <c r="D29" i="4"/>
  <c r="G29" i="4"/>
  <c r="AI6" i="3"/>
  <c r="I29" i="4" s="1"/>
  <c r="AC6" i="3"/>
  <c r="C29" i="4" s="1"/>
  <c r="AF645" i="3"/>
  <c r="F668" i="4" s="1"/>
  <c r="AH645" i="3"/>
  <c r="H668" i="4" s="1"/>
  <c r="E668" i="4"/>
  <c r="AI645" i="3"/>
  <c r="I668" i="4" s="1"/>
  <c r="AC645" i="3"/>
  <c r="C668" i="4" s="1"/>
  <c r="D668" i="4"/>
  <c r="AB645" i="3"/>
  <c r="B668" i="4" s="1"/>
  <c r="AF70" i="3"/>
  <c r="F93" i="4" s="1"/>
  <c r="AB70" i="3"/>
  <c r="B93" i="4" s="1"/>
  <c r="E93" i="4"/>
  <c r="AI70" i="3"/>
  <c r="I93" i="4" s="1"/>
  <c r="AC70" i="3"/>
  <c r="C93" i="4" s="1"/>
  <c r="AH70" i="3"/>
  <c r="H93" i="4" s="1"/>
  <c r="D93" i="4"/>
  <c r="AB490" i="3"/>
  <c r="B513" i="4" s="1"/>
  <c r="D513" i="4"/>
  <c r="AC490" i="3"/>
  <c r="C513" i="4" s="1"/>
  <c r="AH490" i="3"/>
  <c r="H513" i="4" s="1"/>
  <c r="E513" i="4"/>
  <c r="G513" i="4"/>
  <c r="AI490" i="3"/>
  <c r="I513" i="4" s="1"/>
  <c r="AF490" i="3"/>
  <c r="F513" i="4" s="1"/>
  <c r="E861" i="4"/>
  <c r="G861" i="4"/>
  <c r="AI838" i="3"/>
  <c r="I861" i="4" s="1"/>
  <c r="D861" i="4"/>
  <c r="AB838" i="3"/>
  <c r="B861" i="4" s="1"/>
  <c r="AH838" i="3"/>
  <c r="H861" i="4" s="1"/>
  <c r="AF838" i="3"/>
  <c r="F861" i="4" s="1"/>
  <c r="AC838" i="3"/>
  <c r="C861" i="4" s="1"/>
  <c r="E94" i="4"/>
  <c r="AH71" i="3"/>
  <c r="H94" i="4" s="1"/>
  <c r="AB71" i="3"/>
  <c r="B94" i="4" s="1"/>
  <c r="D94" i="4"/>
  <c r="AC71" i="3"/>
  <c r="C94" i="4" s="1"/>
  <c r="AI71" i="3"/>
  <c r="I94" i="4" s="1"/>
  <c r="AF71" i="3"/>
  <c r="F94" i="4" s="1"/>
  <c r="AC702" i="3"/>
  <c r="C725" i="4" s="1"/>
  <c r="G725" i="4"/>
  <c r="AH702" i="3"/>
  <c r="H725" i="4" s="1"/>
  <c r="D725" i="4"/>
  <c r="AI702" i="3"/>
  <c r="I725" i="4" s="1"/>
  <c r="AF702" i="3"/>
  <c r="F725" i="4" s="1"/>
  <c r="AB702" i="3"/>
  <c r="B725" i="4" s="1"/>
  <c r="E411" i="4"/>
  <c r="AF388" i="3"/>
  <c r="F411" i="4" s="1"/>
  <c r="AB388" i="3"/>
  <c r="B411" i="4" s="1"/>
  <c r="D411" i="4"/>
  <c r="AH388" i="3"/>
  <c r="H411" i="4" s="1"/>
  <c r="AI388" i="3"/>
  <c r="I411" i="4" s="1"/>
  <c r="AC388" i="3"/>
  <c r="C411" i="4" s="1"/>
  <c r="G411" i="4"/>
  <c r="D739" i="4"/>
  <c r="AF716" i="3"/>
  <c r="F739" i="4" s="1"/>
  <c r="AH716" i="3"/>
  <c r="H739" i="4" s="1"/>
  <c r="AB716" i="3"/>
  <c r="B739" i="4" s="1"/>
  <c r="E739" i="4"/>
  <c r="AI716" i="3"/>
  <c r="I739" i="4" s="1"/>
  <c r="AC716" i="3"/>
  <c r="C739" i="4" s="1"/>
  <c r="AC924" i="3"/>
  <c r="AF924" i="3"/>
  <c r="AB924" i="3"/>
  <c r="AH924" i="3"/>
  <c r="AI924" i="3"/>
  <c r="AB988" i="3"/>
  <c r="AF988" i="3"/>
  <c r="AC988" i="3"/>
  <c r="AH988" i="3"/>
  <c r="AI988" i="3"/>
  <c r="G666" i="4"/>
  <c r="AB643" i="3"/>
  <c r="B666" i="4" s="1"/>
  <c r="D666" i="4"/>
  <c r="E666" i="4"/>
  <c r="AI643" i="3"/>
  <c r="I666" i="4" s="1"/>
  <c r="AC643" i="3"/>
  <c r="C666" i="4" s="1"/>
  <c r="AF643" i="3"/>
  <c r="F666" i="4" s="1"/>
  <c r="AH643" i="3"/>
  <c r="H666" i="4" s="1"/>
  <c r="AH600" i="3"/>
  <c r="H623" i="4" s="1"/>
  <c r="AC600" i="3"/>
  <c r="C623" i="4" s="1"/>
  <c r="E623" i="4"/>
  <c r="AB600" i="3"/>
  <c r="B623" i="4" s="1"/>
  <c r="G623" i="4"/>
  <c r="AI600" i="3"/>
  <c r="I623" i="4" s="1"/>
  <c r="AF600" i="3"/>
  <c r="F623" i="4" s="1"/>
  <c r="AI583" i="3"/>
  <c r="I606" i="4" s="1"/>
  <c r="AC583" i="3"/>
  <c r="C606" i="4" s="1"/>
  <c r="AB583" i="3"/>
  <c r="B606" i="4" s="1"/>
  <c r="E606" i="4"/>
  <c r="G606" i="4"/>
  <c r="AH583" i="3"/>
  <c r="H606" i="4" s="1"/>
  <c r="AF583" i="3"/>
  <c r="F606" i="4" s="1"/>
  <c r="D541" i="4"/>
  <c r="AH518" i="3"/>
  <c r="H541" i="4" s="1"/>
  <c r="AB518" i="3"/>
  <c r="B541" i="4" s="1"/>
  <c r="AF518" i="3"/>
  <c r="F541" i="4" s="1"/>
  <c r="E541" i="4"/>
  <c r="G541" i="4"/>
  <c r="AI518" i="3"/>
  <c r="I541" i="4" s="1"/>
  <c r="AC518" i="3"/>
  <c r="C541" i="4" s="1"/>
  <c r="AF286" i="3"/>
  <c r="F309" i="4" s="1"/>
  <c r="E309" i="4"/>
  <c r="AC286" i="3"/>
  <c r="C309" i="4" s="1"/>
  <c r="G309" i="4"/>
  <c r="AH286" i="3"/>
  <c r="H309" i="4" s="1"/>
  <c r="AI286" i="3"/>
  <c r="I309" i="4" s="1"/>
  <c r="AB286" i="3"/>
  <c r="B309" i="4" s="1"/>
  <c r="D309" i="4"/>
  <c r="E907" i="4"/>
  <c r="AB884" i="3"/>
  <c r="B907" i="4" s="1"/>
  <c r="D907" i="4"/>
  <c r="AF884" i="3"/>
  <c r="F907" i="4" s="1"/>
  <c r="G907" i="4"/>
  <c r="AI884" i="3"/>
  <c r="I907" i="4" s="1"/>
  <c r="AC884" i="3"/>
  <c r="C907" i="4" s="1"/>
  <c r="AH884" i="3"/>
  <c r="H907" i="4" s="1"/>
  <c r="AI488" i="3"/>
  <c r="I511" i="4" s="1"/>
  <c r="AC488" i="3"/>
  <c r="C511" i="4" s="1"/>
  <c r="D511" i="4"/>
  <c r="AF488" i="3"/>
  <c r="F511" i="4" s="1"/>
  <c r="AH488" i="3"/>
  <c r="H511" i="4" s="1"/>
  <c r="AB488" i="3"/>
  <c r="B511" i="4" s="1"/>
  <c r="G511" i="4"/>
  <c r="D125" i="4"/>
  <c r="AB102" i="3"/>
  <c r="B125" i="4" s="1"/>
  <c r="E125" i="4"/>
  <c r="G125" i="4"/>
  <c r="AI102" i="3"/>
  <c r="I125" i="4" s="1"/>
  <c r="AF102" i="3"/>
  <c r="F125" i="4" s="1"/>
  <c r="AH102" i="3"/>
  <c r="H125" i="4" s="1"/>
  <c r="AC102" i="3"/>
  <c r="C125" i="4" s="1"/>
  <c r="D657" i="4"/>
  <c r="E657" i="4"/>
  <c r="AI634" i="3"/>
  <c r="I657" i="4" s="1"/>
  <c r="AC634" i="3"/>
  <c r="C657" i="4" s="1"/>
  <c r="AF634" i="3"/>
  <c r="F657" i="4" s="1"/>
  <c r="AH634" i="3"/>
  <c r="H657" i="4" s="1"/>
  <c r="G657" i="4"/>
  <c r="AB634" i="3"/>
  <c r="B657" i="4" s="1"/>
  <c r="D866" i="4"/>
  <c r="AI843" i="3"/>
  <c r="I866" i="4" s="1"/>
  <c r="AF843" i="3"/>
  <c r="F866" i="4" s="1"/>
  <c r="AB843" i="3"/>
  <c r="B866" i="4" s="1"/>
  <c r="AC843" i="3"/>
  <c r="C866" i="4" s="1"/>
  <c r="E866" i="4"/>
  <c r="AH843" i="3"/>
  <c r="H866" i="4" s="1"/>
  <c r="AH142" i="3"/>
  <c r="H165" i="4" s="1"/>
  <c r="AB142" i="3"/>
  <c r="B165" i="4" s="1"/>
  <c r="AI142" i="3"/>
  <c r="I165" i="4" s="1"/>
  <c r="AC142" i="3"/>
  <c r="C165" i="4" s="1"/>
  <c r="AF142" i="3"/>
  <c r="F165" i="4" s="1"/>
  <c r="D165" i="4"/>
  <c r="G165" i="4"/>
  <c r="AF487" i="3"/>
  <c r="F510" i="4" s="1"/>
  <c r="E510" i="4"/>
  <c r="AI487" i="3"/>
  <c r="I510" i="4" s="1"/>
  <c r="AB487" i="3"/>
  <c r="B510" i="4" s="1"/>
  <c r="D510" i="4"/>
  <c r="AC487" i="3"/>
  <c r="C510" i="4" s="1"/>
  <c r="AH487" i="3"/>
  <c r="H510" i="4" s="1"/>
  <c r="G777" i="4"/>
  <c r="AI754" i="3"/>
  <c r="I777" i="4" s="1"/>
  <c r="AB754" i="3"/>
  <c r="B777" i="4" s="1"/>
  <c r="D777" i="4"/>
  <c r="AF754" i="3"/>
  <c r="F777" i="4" s="1"/>
  <c r="E777" i="4"/>
  <c r="AC754" i="3"/>
  <c r="C777" i="4" s="1"/>
  <c r="AH754" i="3"/>
  <c r="H777" i="4" s="1"/>
  <c r="E751" i="4"/>
  <c r="AI728" i="3"/>
  <c r="I751" i="4" s="1"/>
  <c r="AC728" i="3"/>
  <c r="C751" i="4" s="1"/>
  <c r="AF728" i="3"/>
  <c r="F751" i="4" s="1"/>
  <c r="AH728" i="3"/>
  <c r="H751" i="4" s="1"/>
  <c r="AB728" i="3"/>
  <c r="B751" i="4" s="1"/>
  <c r="G751" i="4"/>
  <c r="AH772" i="3"/>
  <c r="H795" i="4" s="1"/>
  <c r="AF772" i="3"/>
  <c r="F795" i="4" s="1"/>
  <c r="G795" i="4"/>
  <c r="AI772" i="3"/>
  <c r="I795" i="4" s="1"/>
  <c r="AB772" i="3"/>
  <c r="B795" i="4" s="1"/>
  <c r="D795" i="4"/>
  <c r="AC772" i="3"/>
  <c r="C795" i="4" s="1"/>
  <c r="AI879" i="3"/>
  <c r="I902" i="4" s="1"/>
  <c r="G902" i="4"/>
  <c r="D902" i="4"/>
  <c r="AF879" i="3"/>
  <c r="F902" i="4" s="1"/>
  <c r="AH879" i="3"/>
  <c r="H902" i="4" s="1"/>
  <c r="AB879" i="3"/>
  <c r="B902" i="4" s="1"/>
  <c r="AC879" i="3"/>
  <c r="C902" i="4" s="1"/>
  <c r="AC986" i="3"/>
  <c r="AI986" i="3"/>
  <c r="AB986" i="3"/>
  <c r="AF986" i="3"/>
  <c r="AH986" i="3"/>
  <c r="AC193" i="3"/>
  <c r="C216" i="4" s="1"/>
  <c r="AF193" i="3"/>
  <c r="F216" i="4" s="1"/>
  <c r="G216" i="4"/>
  <c r="AH193" i="3"/>
  <c r="H216" i="4" s="1"/>
  <c r="AI193" i="3"/>
  <c r="I216" i="4" s="1"/>
  <c r="AB193" i="3"/>
  <c r="B216" i="4" s="1"/>
  <c r="E216" i="4"/>
  <c r="AH688" i="3"/>
  <c r="H711" i="4" s="1"/>
  <c r="E711" i="4"/>
  <c r="G711" i="4"/>
  <c r="AI688" i="3"/>
  <c r="I711" i="4" s="1"/>
  <c r="AB688" i="3"/>
  <c r="B711" i="4" s="1"/>
  <c r="D711" i="4"/>
  <c r="AF688" i="3"/>
  <c r="F711" i="4" s="1"/>
  <c r="AC688" i="3"/>
  <c r="C711" i="4" s="1"/>
  <c r="AI133" i="3"/>
  <c r="I156" i="4" s="1"/>
  <c r="AC133" i="3"/>
  <c r="C156" i="4" s="1"/>
  <c r="AF133" i="3"/>
  <c r="F156" i="4" s="1"/>
  <c r="D156" i="4"/>
  <c r="G156" i="4"/>
  <c r="AH133" i="3"/>
  <c r="H156" i="4" s="1"/>
  <c r="AB133" i="3"/>
  <c r="B156" i="4" s="1"/>
  <c r="AH630" i="3"/>
  <c r="H653" i="4" s="1"/>
  <c r="E653" i="4"/>
  <c r="AB630" i="3"/>
  <c r="B653" i="4" s="1"/>
  <c r="AC630" i="3"/>
  <c r="C653" i="4" s="1"/>
  <c r="D653" i="4"/>
  <c r="AI630" i="3"/>
  <c r="I653" i="4" s="1"/>
  <c r="AF630" i="3"/>
  <c r="F653" i="4" s="1"/>
  <c r="AH503" i="3"/>
  <c r="H526" i="4" s="1"/>
  <c r="AB503" i="3"/>
  <c r="B526" i="4" s="1"/>
  <c r="AF503" i="3"/>
  <c r="F526" i="4" s="1"/>
  <c r="G526" i="4"/>
  <c r="AI503" i="3"/>
  <c r="I526" i="4" s="1"/>
  <c r="AC503" i="3"/>
  <c r="C526" i="4" s="1"/>
  <c r="E526" i="4"/>
  <c r="AC855" i="3"/>
  <c r="C878" i="4" s="1"/>
  <c r="E878" i="4"/>
  <c r="AI855" i="3"/>
  <c r="I878" i="4" s="1"/>
  <c r="G878" i="4"/>
  <c r="D878" i="4"/>
  <c r="AF855" i="3"/>
  <c r="F878" i="4" s="1"/>
  <c r="AH855" i="3"/>
  <c r="H878" i="4" s="1"/>
  <c r="AB855" i="3"/>
  <c r="B878" i="4" s="1"/>
  <c r="AF526" i="3"/>
  <c r="F549" i="4" s="1"/>
  <c r="AC526" i="3"/>
  <c r="C549" i="4" s="1"/>
  <c r="AH526" i="3"/>
  <c r="H549" i="4" s="1"/>
  <c r="AB526" i="3"/>
  <c r="B549" i="4" s="1"/>
  <c r="E549" i="4"/>
  <c r="G549" i="4"/>
  <c r="AI526" i="3"/>
  <c r="I549" i="4" s="1"/>
  <c r="AB555" i="3"/>
  <c r="B578" i="4" s="1"/>
  <c r="AF555" i="3"/>
  <c r="F578" i="4" s="1"/>
  <c r="AI555" i="3"/>
  <c r="I578" i="4" s="1"/>
  <c r="D578" i="4"/>
  <c r="AH555" i="3"/>
  <c r="H578" i="4" s="1"/>
  <c r="AC555" i="3"/>
  <c r="C578" i="4" s="1"/>
  <c r="E578" i="4"/>
  <c r="D813" i="4"/>
  <c r="AF790" i="3"/>
  <c r="F813" i="4" s="1"/>
  <c r="E813" i="4"/>
  <c r="AB790" i="3"/>
  <c r="B813" i="4" s="1"/>
  <c r="AC790" i="3"/>
  <c r="C813" i="4" s="1"/>
  <c r="AH790" i="3"/>
  <c r="H813" i="4" s="1"/>
  <c r="G813" i="4"/>
  <c r="AI790" i="3"/>
  <c r="I813" i="4" s="1"/>
  <c r="AF338" i="3"/>
  <c r="F361" i="4" s="1"/>
  <c r="G361" i="4"/>
  <c r="AI338" i="3"/>
  <c r="I361" i="4" s="1"/>
  <c r="D361" i="4"/>
  <c r="AH338" i="3"/>
  <c r="H361" i="4" s="1"/>
  <c r="AC338" i="3"/>
  <c r="C361" i="4" s="1"/>
  <c r="E361" i="4"/>
  <c r="AB338" i="3"/>
  <c r="B361" i="4" s="1"/>
  <c r="AH194" i="3"/>
  <c r="H217" i="4" s="1"/>
  <c r="AC194" i="3"/>
  <c r="C217" i="4" s="1"/>
  <c r="G217" i="4"/>
  <c r="AB194" i="3"/>
  <c r="B217" i="4" s="1"/>
  <c r="E217" i="4"/>
  <c r="AF194" i="3"/>
  <c r="F217" i="4" s="1"/>
  <c r="AI194" i="3"/>
  <c r="I217" i="4" s="1"/>
  <c r="AB107" i="3"/>
  <c r="B130" i="4" s="1"/>
  <c r="E130" i="4"/>
  <c r="AH107" i="3"/>
  <c r="H130" i="4" s="1"/>
  <c r="AC107" i="3"/>
  <c r="C130" i="4" s="1"/>
  <c r="D130" i="4"/>
  <c r="AF107" i="3"/>
  <c r="F130" i="4" s="1"/>
  <c r="AI107" i="3"/>
  <c r="I130" i="4" s="1"/>
  <c r="D407" i="4"/>
  <c r="E407" i="4"/>
  <c r="AC384" i="3"/>
  <c r="C407" i="4" s="1"/>
  <c r="G407" i="4"/>
  <c r="AI384" i="3"/>
  <c r="I407" i="4" s="1"/>
  <c r="AH384" i="3"/>
  <c r="H407" i="4" s="1"/>
  <c r="AF384" i="3"/>
  <c r="F407" i="4" s="1"/>
  <c r="AB384" i="3"/>
  <c r="B407" i="4" s="1"/>
  <c r="G406" i="4"/>
  <c r="AF383" i="3"/>
  <c r="F406" i="4" s="1"/>
  <c r="AH383" i="3"/>
  <c r="H406" i="4" s="1"/>
  <c r="AC383" i="3"/>
  <c r="C406" i="4" s="1"/>
  <c r="E406" i="4"/>
  <c r="AB383" i="3"/>
  <c r="B406" i="4" s="1"/>
  <c r="AI383" i="3"/>
  <c r="I406" i="4" s="1"/>
  <c r="D406" i="4"/>
  <c r="AC85" i="3"/>
  <c r="C108" i="4" s="1"/>
  <c r="AH85" i="3"/>
  <c r="H108" i="4" s="1"/>
  <c r="AI85" i="3"/>
  <c r="I108" i="4" s="1"/>
  <c r="AB85" i="3"/>
  <c r="B108" i="4" s="1"/>
  <c r="G108" i="4"/>
  <c r="AF85" i="3"/>
  <c r="F108" i="4" s="1"/>
  <c r="E108" i="4"/>
  <c r="AC204" i="3"/>
  <c r="C227" i="4" s="1"/>
  <c r="D227" i="4"/>
  <c r="AF204" i="3"/>
  <c r="F227" i="4" s="1"/>
  <c r="E227" i="4"/>
  <c r="AH204" i="3"/>
  <c r="H227" i="4" s="1"/>
  <c r="AI204" i="3"/>
  <c r="I227" i="4" s="1"/>
  <c r="AB204" i="3"/>
  <c r="B227" i="4" s="1"/>
  <c r="AB902" i="3"/>
  <c r="AF902" i="3"/>
  <c r="AI902" i="3"/>
  <c r="AC902" i="3"/>
  <c r="AH902" i="3"/>
  <c r="G683" i="4"/>
  <c r="E683" i="4"/>
  <c r="AI660" i="3"/>
  <c r="I683" i="4" s="1"/>
  <c r="AF660" i="3"/>
  <c r="F683" i="4" s="1"/>
  <c r="AH660" i="3"/>
  <c r="H683" i="4" s="1"/>
  <c r="AB660" i="3"/>
  <c r="B683" i="4" s="1"/>
  <c r="AC660" i="3"/>
  <c r="C683" i="4" s="1"/>
  <c r="D683" i="4"/>
  <c r="AI800" i="3"/>
  <c r="I823" i="4" s="1"/>
  <c r="AC800" i="3"/>
  <c r="C823" i="4" s="1"/>
  <c r="D823" i="4"/>
  <c r="AF800" i="3"/>
  <c r="F823" i="4" s="1"/>
  <c r="AH800" i="3"/>
  <c r="H823" i="4" s="1"/>
  <c r="AB800" i="3"/>
  <c r="B823" i="4" s="1"/>
  <c r="G823" i="4"/>
  <c r="G889" i="4"/>
  <c r="AI866" i="3"/>
  <c r="I889" i="4" s="1"/>
  <c r="AC866" i="3"/>
  <c r="C889" i="4" s="1"/>
  <c r="AH866" i="3"/>
  <c r="H889" i="4" s="1"/>
  <c r="E889" i="4"/>
  <c r="AB866" i="3"/>
  <c r="B889" i="4" s="1"/>
  <c r="D889" i="4"/>
  <c r="AF866" i="3"/>
  <c r="F889" i="4" s="1"/>
  <c r="AB129" i="3"/>
  <c r="B152" i="4" s="1"/>
  <c r="D152" i="4"/>
  <c r="E152" i="4"/>
  <c r="G152" i="4"/>
  <c r="AI129" i="3"/>
  <c r="I152" i="4" s="1"/>
  <c r="AC129" i="3"/>
  <c r="C152" i="4" s="1"/>
  <c r="AF129" i="3"/>
  <c r="F152" i="4" s="1"/>
  <c r="AH129" i="3"/>
  <c r="H152" i="4" s="1"/>
  <c r="AH260" i="3"/>
  <c r="H283" i="4" s="1"/>
  <c r="AI260" i="3"/>
  <c r="I283" i="4" s="1"/>
  <c r="AB260" i="3"/>
  <c r="B283" i="4" s="1"/>
  <c r="AC260" i="3"/>
  <c r="C283" i="4" s="1"/>
  <c r="D283" i="4"/>
  <c r="E283" i="4"/>
  <c r="AF260" i="3"/>
  <c r="F283" i="4" s="1"/>
  <c r="G283" i="4"/>
  <c r="AB367" i="3"/>
  <c r="B390" i="4" s="1"/>
  <c r="AF367" i="3"/>
  <c r="F390" i="4" s="1"/>
  <c r="AH367" i="3"/>
  <c r="H390" i="4" s="1"/>
  <c r="AC367" i="3"/>
  <c r="C390" i="4" s="1"/>
  <c r="G390" i="4"/>
  <c r="E390" i="4"/>
  <c r="AI367" i="3"/>
  <c r="I390" i="4" s="1"/>
  <c r="D627" i="4"/>
  <c r="E627" i="4"/>
  <c r="G627" i="4"/>
  <c r="AI604" i="3"/>
  <c r="I627" i="4" s="1"/>
  <c r="AC604" i="3"/>
  <c r="C627" i="4" s="1"/>
  <c r="AF604" i="3"/>
  <c r="F627" i="4" s="1"/>
  <c r="AH604" i="3"/>
  <c r="H627" i="4" s="1"/>
  <c r="AB604" i="3"/>
  <c r="B627" i="4" s="1"/>
  <c r="E784" i="4"/>
  <c r="G784" i="4"/>
  <c r="AC761" i="3"/>
  <c r="C784" i="4" s="1"/>
  <c r="D784" i="4"/>
  <c r="AI761" i="3"/>
  <c r="I784" i="4" s="1"/>
  <c r="AF761" i="3"/>
  <c r="F784" i="4" s="1"/>
  <c r="AH761" i="3"/>
  <c r="H784" i="4" s="1"/>
  <c r="AB761" i="3"/>
  <c r="B784" i="4" s="1"/>
  <c r="G40" i="4"/>
  <c r="E40" i="4"/>
  <c r="AH17" i="3"/>
  <c r="H40" i="4" s="1"/>
  <c r="AB17" i="3"/>
  <c r="B40" i="4" s="1"/>
  <c r="D40" i="4"/>
  <c r="AI17" i="3"/>
  <c r="I40" i="4" s="1"/>
  <c r="AC17" i="3"/>
  <c r="C40" i="4" s="1"/>
  <c r="AF17" i="3"/>
  <c r="F40" i="4" s="1"/>
  <c r="AI950" i="3"/>
  <c r="AF950" i="3"/>
  <c r="AH950" i="3"/>
  <c r="AC950" i="3"/>
  <c r="AB950" i="3"/>
  <c r="AC768" i="3"/>
  <c r="C791" i="4" s="1"/>
  <c r="E791" i="4"/>
  <c r="G791" i="4"/>
  <c r="AH768" i="3"/>
  <c r="H791" i="4" s="1"/>
  <c r="D791" i="4"/>
  <c r="AF768" i="3"/>
  <c r="F791" i="4" s="1"/>
  <c r="AI768" i="3"/>
  <c r="I791" i="4" s="1"/>
  <c r="AB768" i="3"/>
  <c r="B791" i="4" s="1"/>
  <c r="AB400" i="3"/>
  <c r="B423" i="4" s="1"/>
  <c r="D423" i="4"/>
  <c r="AF400" i="3"/>
  <c r="F423" i="4" s="1"/>
  <c r="AH400" i="3"/>
  <c r="H423" i="4" s="1"/>
  <c r="AI400" i="3"/>
  <c r="I423" i="4" s="1"/>
  <c r="E423" i="4"/>
  <c r="G423" i="4"/>
  <c r="AC400" i="3"/>
  <c r="C423" i="4" s="1"/>
  <c r="AI708" i="3"/>
  <c r="I731" i="4" s="1"/>
  <c r="AB708" i="3"/>
  <c r="B731" i="4" s="1"/>
  <c r="D731" i="4"/>
  <c r="AF708" i="3"/>
  <c r="F731" i="4" s="1"/>
  <c r="AC708" i="3"/>
  <c r="C731" i="4" s="1"/>
  <c r="AH708" i="3"/>
  <c r="H731" i="4" s="1"/>
  <c r="E731" i="4"/>
  <c r="D365" i="4"/>
  <c r="E365" i="4"/>
  <c r="AH342" i="3"/>
  <c r="H365" i="4" s="1"/>
  <c r="AI342" i="3"/>
  <c r="I365" i="4" s="1"/>
  <c r="AC342" i="3"/>
  <c r="C365" i="4" s="1"/>
  <c r="AF342" i="3"/>
  <c r="F365" i="4" s="1"/>
  <c r="AB342" i="3"/>
  <c r="B365" i="4" s="1"/>
  <c r="AI513" i="3"/>
  <c r="I536" i="4" s="1"/>
  <c r="AF513" i="3"/>
  <c r="F536" i="4" s="1"/>
  <c r="AB513" i="3"/>
  <c r="B536" i="4" s="1"/>
  <c r="AC513" i="3"/>
  <c r="C536" i="4" s="1"/>
  <c r="E536" i="4"/>
  <c r="AH513" i="3"/>
  <c r="H536" i="4" s="1"/>
  <c r="D536" i="4"/>
  <c r="AF656" i="3"/>
  <c r="F679" i="4" s="1"/>
  <c r="AH656" i="3"/>
  <c r="H679" i="4" s="1"/>
  <c r="AB656" i="3"/>
  <c r="B679" i="4" s="1"/>
  <c r="AI656" i="3"/>
  <c r="I679" i="4" s="1"/>
  <c r="AC656" i="3"/>
  <c r="C679" i="4" s="1"/>
  <c r="E679" i="4"/>
  <c r="G679" i="4"/>
  <c r="E624" i="4"/>
  <c r="G624" i="4"/>
  <c r="AI601" i="3"/>
  <c r="I624" i="4" s="1"/>
  <c r="AH601" i="3"/>
  <c r="H624" i="4" s="1"/>
  <c r="AF601" i="3"/>
  <c r="F624" i="4" s="1"/>
  <c r="AB601" i="3"/>
  <c r="B624" i="4" s="1"/>
  <c r="D624" i="4"/>
  <c r="AC601" i="3"/>
  <c r="C624" i="4" s="1"/>
  <c r="E619" i="4"/>
  <c r="AI596" i="3"/>
  <c r="I619" i="4" s="1"/>
  <c r="AC596" i="3"/>
  <c r="C619" i="4" s="1"/>
  <c r="AB596" i="3"/>
  <c r="B619" i="4" s="1"/>
  <c r="AF596" i="3"/>
  <c r="F619" i="4" s="1"/>
  <c r="AH596" i="3"/>
  <c r="H619" i="4" s="1"/>
  <c r="G619" i="4"/>
  <c r="G542" i="4"/>
  <c r="AH519" i="3"/>
  <c r="H542" i="4" s="1"/>
  <c r="AC519" i="3"/>
  <c r="C542" i="4" s="1"/>
  <c r="D542" i="4"/>
  <c r="AI519" i="3"/>
  <c r="I542" i="4" s="1"/>
  <c r="AB519" i="3"/>
  <c r="B542" i="4" s="1"/>
  <c r="AF519" i="3"/>
  <c r="F542" i="4" s="1"/>
  <c r="AF225" i="3"/>
  <c r="F248" i="4" s="1"/>
  <c r="G248" i="4"/>
  <c r="AH225" i="3"/>
  <c r="H248" i="4" s="1"/>
  <c r="AI225" i="3"/>
  <c r="I248" i="4" s="1"/>
  <c r="D248" i="4"/>
  <c r="AB225" i="3"/>
  <c r="B248" i="4" s="1"/>
  <c r="AC225" i="3"/>
  <c r="C248" i="4" s="1"/>
  <c r="E789" i="4"/>
  <c r="G789" i="4"/>
  <c r="AI766" i="3"/>
  <c r="I789" i="4" s="1"/>
  <c r="AB766" i="3"/>
  <c r="B789" i="4" s="1"/>
  <c r="D789" i="4"/>
  <c r="AF766" i="3"/>
  <c r="F789" i="4" s="1"/>
  <c r="AC766" i="3"/>
  <c r="C789" i="4" s="1"/>
  <c r="AH766" i="3"/>
  <c r="H789" i="4" s="1"/>
  <c r="AI475" i="3"/>
  <c r="I498" i="4" s="1"/>
  <c r="AC475" i="3"/>
  <c r="C498" i="4" s="1"/>
  <c r="E498" i="4"/>
  <c r="AB475" i="3"/>
  <c r="B498" i="4" s="1"/>
  <c r="G498" i="4"/>
  <c r="D498" i="4"/>
  <c r="AF475" i="3"/>
  <c r="F498" i="4" s="1"/>
  <c r="AH475" i="3"/>
  <c r="H498" i="4" s="1"/>
  <c r="AH101" i="3"/>
  <c r="H124" i="4" s="1"/>
  <c r="G124" i="4"/>
  <c r="AC101" i="3"/>
  <c r="C124" i="4" s="1"/>
  <c r="D124" i="4"/>
  <c r="AI101" i="3"/>
  <c r="I124" i="4" s="1"/>
  <c r="AB101" i="3"/>
  <c r="B124" i="4" s="1"/>
  <c r="E124" i="4"/>
  <c r="AF101" i="3"/>
  <c r="F124" i="4" s="1"/>
  <c r="AC804" i="3"/>
  <c r="C827" i="4" s="1"/>
  <c r="G827" i="4"/>
  <c r="AH804" i="3"/>
  <c r="H827" i="4" s="1"/>
  <c r="D827" i="4"/>
  <c r="AF804" i="3"/>
  <c r="F827" i="4" s="1"/>
  <c r="AB804" i="3"/>
  <c r="B827" i="4" s="1"/>
  <c r="AI804" i="3"/>
  <c r="I827" i="4" s="1"/>
  <c r="D272" i="4"/>
  <c r="AF249" i="3"/>
  <c r="F272" i="4" s="1"/>
  <c r="G272" i="4"/>
  <c r="AH249" i="3"/>
  <c r="H272" i="4" s="1"/>
  <c r="AI249" i="3"/>
  <c r="I272" i="4" s="1"/>
  <c r="AB249" i="3"/>
  <c r="B272" i="4" s="1"/>
  <c r="AC249" i="3"/>
  <c r="C272" i="4" s="1"/>
  <c r="AB911" i="3"/>
  <c r="AF911" i="3"/>
  <c r="AI911" i="3"/>
  <c r="AC911" i="3"/>
  <c r="AH911" i="3"/>
  <c r="G447" i="4"/>
  <c r="AI424" i="3"/>
  <c r="I447" i="4" s="1"/>
  <c r="AC424" i="3"/>
  <c r="C447" i="4" s="1"/>
  <c r="D447" i="4"/>
  <c r="AH424" i="3"/>
  <c r="H447" i="4" s="1"/>
  <c r="AB424" i="3"/>
  <c r="B447" i="4" s="1"/>
  <c r="E447" i="4"/>
  <c r="AF424" i="3"/>
  <c r="F447" i="4" s="1"/>
  <c r="AF13" i="3"/>
  <c r="F36" i="4" s="1"/>
  <c r="AC13" i="3"/>
  <c r="C36" i="4" s="1"/>
  <c r="AH13" i="3"/>
  <c r="H36" i="4" s="1"/>
  <c r="AI13" i="3"/>
  <c r="I36" i="4" s="1"/>
  <c r="AB13" i="3"/>
  <c r="B36" i="4" s="1"/>
  <c r="G36" i="4"/>
  <c r="D36" i="4"/>
  <c r="AC653" i="3"/>
  <c r="C676" i="4" s="1"/>
  <c r="AB653" i="3"/>
  <c r="B676" i="4" s="1"/>
  <c r="D676" i="4"/>
  <c r="AF653" i="3"/>
  <c r="F676" i="4" s="1"/>
  <c r="AH653" i="3"/>
  <c r="H676" i="4" s="1"/>
  <c r="AI653" i="3"/>
  <c r="I676" i="4" s="1"/>
  <c r="E676" i="4"/>
  <c r="G676" i="4"/>
  <c r="AI673" i="3"/>
  <c r="I696" i="4" s="1"/>
  <c r="AH673" i="3"/>
  <c r="H696" i="4" s="1"/>
  <c r="AF673" i="3"/>
  <c r="F696" i="4" s="1"/>
  <c r="AB673" i="3"/>
  <c r="B696" i="4" s="1"/>
  <c r="D696" i="4"/>
  <c r="E696" i="4"/>
  <c r="AC673" i="3"/>
  <c r="C696" i="4" s="1"/>
  <c r="G696" i="4"/>
  <c r="AF23" i="3"/>
  <c r="F46" i="4" s="1"/>
  <c r="AC23" i="3"/>
  <c r="C46" i="4" s="1"/>
  <c r="E46" i="4"/>
  <c r="AH23" i="3"/>
  <c r="H46" i="4" s="1"/>
  <c r="AI23" i="3"/>
  <c r="I46" i="4" s="1"/>
  <c r="AB23" i="3"/>
  <c r="B46" i="4" s="1"/>
  <c r="D46" i="4"/>
  <c r="AC828" i="3"/>
  <c r="C851" i="4" s="1"/>
  <c r="E851" i="4"/>
  <c r="G851" i="4"/>
  <c r="AH828" i="3"/>
  <c r="H851" i="4" s="1"/>
  <c r="D851" i="4"/>
  <c r="AI828" i="3"/>
  <c r="I851" i="4" s="1"/>
  <c r="AB828" i="3"/>
  <c r="B851" i="4" s="1"/>
  <c r="AF828" i="3"/>
  <c r="F851" i="4" s="1"/>
  <c r="D305" i="4"/>
  <c r="E305" i="4"/>
  <c r="AF282" i="3"/>
  <c r="F305" i="4" s="1"/>
  <c r="AI282" i="3"/>
  <c r="I305" i="4" s="1"/>
  <c r="AH282" i="3"/>
  <c r="H305" i="4" s="1"/>
  <c r="AB282" i="3"/>
  <c r="B305" i="4" s="1"/>
  <c r="G305" i="4"/>
  <c r="AC282" i="3"/>
  <c r="C305" i="4" s="1"/>
  <c r="AC733" i="3"/>
  <c r="C756" i="4" s="1"/>
  <c r="AF733" i="3"/>
  <c r="F756" i="4" s="1"/>
  <c r="AH733" i="3"/>
  <c r="H756" i="4" s="1"/>
  <c r="E756" i="4"/>
  <c r="AI733" i="3"/>
  <c r="I756" i="4" s="1"/>
  <c r="AB733" i="3"/>
  <c r="B756" i="4" s="1"/>
  <c r="D756" i="4"/>
  <c r="AB571" i="3"/>
  <c r="B594" i="4" s="1"/>
  <c r="D594" i="4"/>
  <c r="E594" i="4"/>
  <c r="AI571" i="3"/>
  <c r="I594" i="4" s="1"/>
  <c r="AH571" i="3"/>
  <c r="H594" i="4" s="1"/>
  <c r="AF571" i="3"/>
  <c r="F594" i="4" s="1"/>
  <c r="AC571" i="3"/>
  <c r="C594" i="4" s="1"/>
  <c r="AB651" i="3"/>
  <c r="B674" i="4" s="1"/>
  <c r="AC651" i="3"/>
  <c r="C674" i="4" s="1"/>
  <c r="G674" i="4"/>
  <c r="D674" i="4"/>
  <c r="AF651" i="3"/>
  <c r="F674" i="4" s="1"/>
  <c r="AH651" i="3"/>
  <c r="H674" i="4" s="1"/>
  <c r="AI651" i="3"/>
  <c r="I674" i="4" s="1"/>
  <c r="AH913" i="3"/>
  <c r="AB913" i="3"/>
  <c r="AC913" i="3"/>
  <c r="AF913" i="3"/>
  <c r="AI913" i="3"/>
  <c r="AI803" i="3"/>
  <c r="I826" i="4" s="1"/>
  <c r="AC803" i="3"/>
  <c r="C826" i="4" s="1"/>
  <c r="D826" i="4"/>
  <c r="AF803" i="3"/>
  <c r="F826" i="4" s="1"/>
  <c r="AH803" i="3"/>
  <c r="H826" i="4" s="1"/>
  <c r="AB803" i="3"/>
  <c r="B826" i="4" s="1"/>
  <c r="E826" i="4"/>
  <c r="AH607" i="3"/>
  <c r="H630" i="4" s="1"/>
  <c r="AF607" i="3"/>
  <c r="F630" i="4" s="1"/>
  <c r="AC607" i="3"/>
  <c r="C630" i="4" s="1"/>
  <c r="D630" i="4"/>
  <c r="AB607" i="3"/>
  <c r="B630" i="4" s="1"/>
  <c r="E630" i="4"/>
  <c r="G630" i="4"/>
  <c r="AI607" i="3"/>
  <c r="I630" i="4" s="1"/>
  <c r="AF202" i="3"/>
  <c r="F225" i="4" s="1"/>
  <c r="G225" i="4"/>
  <c r="AH202" i="3"/>
  <c r="H225" i="4" s="1"/>
  <c r="AI202" i="3"/>
  <c r="I225" i="4" s="1"/>
  <c r="AC202" i="3"/>
  <c r="C225" i="4" s="1"/>
  <c r="AB202" i="3"/>
  <c r="B225" i="4" s="1"/>
  <c r="D225" i="4"/>
  <c r="AC585" i="3"/>
  <c r="C608" i="4" s="1"/>
  <c r="E608" i="4"/>
  <c r="AB585" i="3"/>
  <c r="B608" i="4" s="1"/>
  <c r="AF585" i="3"/>
  <c r="F608" i="4" s="1"/>
  <c r="AH585" i="3"/>
  <c r="H608" i="4" s="1"/>
  <c r="D608" i="4"/>
  <c r="AI585" i="3"/>
  <c r="I608" i="4" s="1"/>
  <c r="G608" i="4"/>
  <c r="AI1004" i="3"/>
  <c r="AB1004" i="3"/>
  <c r="AF1004" i="3"/>
  <c r="AH1004" i="3"/>
  <c r="AC1004" i="3"/>
  <c r="AH959" i="3"/>
  <c r="AC959" i="3"/>
  <c r="AB959" i="3"/>
  <c r="AI959" i="3"/>
  <c r="AF959" i="3"/>
  <c r="G723" i="4"/>
  <c r="AI700" i="3"/>
  <c r="I723" i="4" s="1"/>
  <c r="AB700" i="3"/>
  <c r="B723" i="4" s="1"/>
  <c r="AC700" i="3"/>
  <c r="C723" i="4" s="1"/>
  <c r="AH700" i="3"/>
  <c r="H723" i="4" s="1"/>
  <c r="AF700" i="3"/>
  <c r="F723" i="4" s="1"/>
  <c r="E723" i="4"/>
  <c r="AB410" i="3"/>
  <c r="B433" i="4" s="1"/>
  <c r="E433" i="4"/>
  <c r="G433" i="4"/>
  <c r="AH410" i="3"/>
  <c r="H433" i="4" s="1"/>
  <c r="AF410" i="3"/>
  <c r="F433" i="4" s="1"/>
  <c r="AI410" i="3"/>
  <c r="I433" i="4" s="1"/>
  <c r="AC410" i="3"/>
  <c r="C433" i="4" s="1"/>
  <c r="AI642" i="3"/>
  <c r="I665" i="4" s="1"/>
  <c r="AF642" i="3"/>
  <c r="F665" i="4" s="1"/>
  <c r="AB642" i="3"/>
  <c r="B665" i="4" s="1"/>
  <c r="AC642" i="3"/>
  <c r="C665" i="4" s="1"/>
  <c r="G665" i="4"/>
  <c r="D665" i="4"/>
  <c r="AH642" i="3"/>
  <c r="H665" i="4" s="1"/>
  <c r="AC899" i="3"/>
  <c r="AH899" i="3"/>
  <c r="AI899" i="3"/>
  <c r="AB899" i="3"/>
  <c r="AF899" i="3"/>
  <c r="AI455" i="3"/>
  <c r="I478" i="4" s="1"/>
  <c r="E478" i="4"/>
  <c r="G478" i="4"/>
  <c r="AC455" i="3"/>
  <c r="C478" i="4" s="1"/>
  <c r="AH455" i="3"/>
  <c r="H478" i="4" s="1"/>
  <c r="AF455" i="3"/>
  <c r="F478" i="4" s="1"/>
  <c r="D478" i="4"/>
  <c r="AB455" i="3"/>
  <c r="B478" i="4" s="1"/>
  <c r="D604" i="4"/>
  <c r="AC581" i="3"/>
  <c r="C604" i="4" s="1"/>
  <c r="AF581" i="3"/>
  <c r="F604" i="4" s="1"/>
  <c r="AH581" i="3"/>
  <c r="H604" i="4" s="1"/>
  <c r="AI581" i="3"/>
  <c r="I604" i="4" s="1"/>
  <c r="E604" i="4"/>
  <c r="G604" i="4"/>
  <c r="AB581" i="3"/>
  <c r="B604" i="4" s="1"/>
  <c r="AB357" i="3"/>
  <c r="B380" i="4" s="1"/>
  <c r="E380" i="4"/>
  <c r="AI357" i="3"/>
  <c r="I380" i="4" s="1"/>
  <c r="AF357" i="3"/>
  <c r="F380" i="4" s="1"/>
  <c r="AH357" i="3"/>
  <c r="H380" i="4" s="1"/>
  <c r="G380" i="4"/>
  <c r="AC357" i="3"/>
  <c r="C380" i="4" s="1"/>
  <c r="AB521" i="3"/>
  <c r="B544" i="4" s="1"/>
  <c r="E544" i="4"/>
  <c r="AI521" i="3"/>
  <c r="I544" i="4" s="1"/>
  <c r="AC521" i="3"/>
  <c r="C544" i="4" s="1"/>
  <c r="D544" i="4"/>
  <c r="AH521" i="3"/>
  <c r="H544" i="4" s="1"/>
  <c r="AF521" i="3"/>
  <c r="F544" i="4" s="1"/>
  <c r="AI540" i="3"/>
  <c r="I563" i="4" s="1"/>
  <c r="AB540" i="3"/>
  <c r="B563" i="4" s="1"/>
  <c r="AF540" i="3"/>
  <c r="F563" i="4" s="1"/>
  <c r="AC540" i="3"/>
  <c r="C563" i="4" s="1"/>
  <c r="E563" i="4"/>
  <c r="G563" i="4"/>
  <c r="AH540" i="3"/>
  <c r="H563" i="4" s="1"/>
  <c r="D563" i="4"/>
  <c r="E835" i="4"/>
  <c r="G835" i="4"/>
  <c r="AB812" i="3"/>
  <c r="B835" i="4" s="1"/>
  <c r="AF812" i="3"/>
  <c r="F835" i="4" s="1"/>
  <c r="AI812" i="3"/>
  <c r="I835" i="4" s="1"/>
  <c r="AC812" i="3"/>
  <c r="C835" i="4" s="1"/>
  <c r="D835" i="4"/>
  <c r="AH812" i="3"/>
  <c r="H835" i="4" s="1"/>
  <c r="E404" i="4"/>
  <c r="AC381" i="3"/>
  <c r="C404" i="4" s="1"/>
  <c r="AH381" i="3"/>
  <c r="H404" i="4" s="1"/>
  <c r="G404" i="4"/>
  <c r="AI381" i="3"/>
  <c r="I404" i="4" s="1"/>
  <c r="AF381" i="3"/>
  <c r="F404" i="4" s="1"/>
  <c r="AB381" i="3"/>
  <c r="B404" i="4" s="1"/>
  <c r="AF414" i="3"/>
  <c r="F437" i="4" s="1"/>
  <c r="AH414" i="3"/>
  <c r="H437" i="4" s="1"/>
  <c r="AC414" i="3"/>
  <c r="C437" i="4" s="1"/>
  <c r="D437" i="4"/>
  <c r="G437" i="4"/>
  <c r="AI414" i="3"/>
  <c r="I437" i="4" s="1"/>
  <c r="AB414" i="3"/>
  <c r="B437" i="4" s="1"/>
  <c r="AC100" i="3"/>
  <c r="C123" i="4" s="1"/>
  <c r="AH100" i="3"/>
  <c r="H123" i="4" s="1"/>
  <c r="D123" i="4"/>
  <c r="AF100" i="3"/>
  <c r="F123" i="4" s="1"/>
  <c r="AI100" i="3"/>
  <c r="I123" i="4" s="1"/>
  <c r="AB100" i="3"/>
  <c r="B123" i="4" s="1"/>
  <c r="G123" i="4"/>
  <c r="E123" i="4"/>
  <c r="AI428" i="3"/>
  <c r="I451" i="4" s="1"/>
  <c r="E451" i="4"/>
  <c r="G451" i="4"/>
  <c r="AH428" i="3"/>
  <c r="H451" i="4" s="1"/>
  <c r="AC428" i="3"/>
  <c r="C451" i="4" s="1"/>
  <c r="AF428" i="3"/>
  <c r="F451" i="4" s="1"/>
  <c r="D451" i="4"/>
  <c r="AB428" i="3"/>
  <c r="B451" i="4" s="1"/>
  <c r="AI478" i="3"/>
  <c r="I501" i="4" s="1"/>
  <c r="AF478" i="3"/>
  <c r="F501" i="4" s="1"/>
  <c r="AC478" i="3"/>
  <c r="C501" i="4" s="1"/>
  <c r="AH478" i="3"/>
  <c r="H501" i="4" s="1"/>
  <c r="E501" i="4"/>
  <c r="G501" i="4"/>
  <c r="AB478" i="3"/>
  <c r="B501" i="4" s="1"/>
  <c r="AF927" i="3"/>
  <c r="AH927" i="3"/>
  <c r="AB927" i="3"/>
  <c r="AI927" i="3"/>
  <c r="AC927" i="3"/>
  <c r="AH425" i="3"/>
  <c r="H448" i="4" s="1"/>
  <c r="AF425" i="3"/>
  <c r="F448" i="4" s="1"/>
  <c r="D448" i="4"/>
  <c r="AI425" i="3"/>
  <c r="I448" i="4" s="1"/>
  <c r="AC425" i="3"/>
  <c r="C448" i="4" s="1"/>
  <c r="E448" i="4"/>
  <c r="G448" i="4"/>
  <c r="AB425" i="3"/>
  <c r="B448" i="4" s="1"/>
  <c r="G35" i="4"/>
  <c r="AI12" i="3"/>
  <c r="I35" i="4" s="1"/>
  <c r="AC12" i="3"/>
  <c r="C35" i="4" s="1"/>
  <c r="AH12" i="3"/>
  <c r="H35" i="4" s="1"/>
  <c r="AF12" i="3"/>
  <c r="F35" i="4" s="1"/>
  <c r="D35" i="4"/>
  <c r="AB12" i="3"/>
  <c r="B35" i="4" s="1"/>
  <c r="E35" i="4"/>
  <c r="AH654" i="3"/>
  <c r="H677" i="4" s="1"/>
  <c r="G677" i="4"/>
  <c r="AI654" i="3"/>
  <c r="I677" i="4" s="1"/>
  <c r="AB654" i="3"/>
  <c r="B677" i="4" s="1"/>
  <c r="AC654" i="3"/>
  <c r="C677" i="4" s="1"/>
  <c r="E677" i="4"/>
  <c r="AF654" i="3"/>
  <c r="F677" i="4" s="1"/>
  <c r="AI794" i="3"/>
  <c r="I817" i="4" s="1"/>
  <c r="AC794" i="3"/>
  <c r="C817" i="4" s="1"/>
  <c r="AF794" i="3"/>
  <c r="F817" i="4" s="1"/>
  <c r="AH794" i="3"/>
  <c r="H817" i="4" s="1"/>
  <c r="E817" i="4"/>
  <c r="G817" i="4"/>
  <c r="AB794" i="3"/>
  <c r="B817" i="4" s="1"/>
  <c r="AB829" i="3"/>
  <c r="B852" i="4" s="1"/>
  <c r="AF829" i="3"/>
  <c r="F852" i="4" s="1"/>
  <c r="AH829" i="3"/>
  <c r="H852" i="4" s="1"/>
  <c r="AC829" i="3"/>
  <c r="C852" i="4" s="1"/>
  <c r="E852" i="4"/>
  <c r="G852" i="4"/>
  <c r="AI829" i="3"/>
  <c r="I852" i="4" s="1"/>
  <c r="D852" i="4"/>
  <c r="E670" i="4"/>
  <c r="G670" i="4"/>
  <c r="AC647" i="3"/>
  <c r="C670" i="4" s="1"/>
  <c r="AB647" i="3"/>
  <c r="B670" i="4" s="1"/>
  <c r="D670" i="4"/>
  <c r="AF647" i="3"/>
  <c r="F670" i="4" s="1"/>
  <c r="AH647" i="3"/>
  <c r="H670" i="4" s="1"/>
  <c r="AI647" i="3"/>
  <c r="I670" i="4" s="1"/>
  <c r="D366" i="4"/>
  <c r="AF343" i="3"/>
  <c r="F366" i="4" s="1"/>
  <c r="AH343" i="3"/>
  <c r="H366" i="4" s="1"/>
  <c r="AI343" i="3"/>
  <c r="I366" i="4" s="1"/>
  <c r="G366" i="4"/>
  <c r="AB343" i="3"/>
  <c r="B366" i="4" s="1"/>
  <c r="AC343" i="3"/>
  <c r="C366" i="4" s="1"/>
  <c r="E366" i="4"/>
  <c r="AF710" i="3"/>
  <c r="F733" i="4" s="1"/>
  <c r="AH710" i="3"/>
  <c r="H733" i="4" s="1"/>
  <c r="AB710" i="3"/>
  <c r="B733" i="4" s="1"/>
  <c r="G733" i="4"/>
  <c r="E733" i="4"/>
  <c r="AI710" i="3"/>
  <c r="I733" i="4" s="1"/>
  <c r="AC710" i="3"/>
  <c r="C733" i="4" s="1"/>
  <c r="D733" i="4"/>
  <c r="AI584" i="3"/>
  <c r="I607" i="4" s="1"/>
  <c r="E607" i="4"/>
  <c r="AC584" i="3"/>
  <c r="C607" i="4" s="1"/>
  <c r="AB584" i="3"/>
  <c r="B607" i="4" s="1"/>
  <c r="D607" i="4"/>
  <c r="AF584" i="3"/>
  <c r="F607" i="4" s="1"/>
  <c r="AH584" i="3"/>
  <c r="H607" i="4" s="1"/>
  <c r="AC628" i="3"/>
  <c r="C651" i="4" s="1"/>
  <c r="AI628" i="3"/>
  <c r="I651" i="4" s="1"/>
  <c r="AF628" i="3"/>
  <c r="F651" i="4" s="1"/>
  <c r="AH628" i="3"/>
  <c r="H651" i="4" s="1"/>
  <c r="G651" i="4"/>
  <c r="AB628" i="3"/>
  <c r="B651" i="4" s="1"/>
  <c r="D651" i="4"/>
  <c r="E651" i="4"/>
  <c r="AI953" i="3"/>
  <c r="AF953" i="3"/>
  <c r="AH953" i="3"/>
  <c r="AC953" i="3"/>
  <c r="AB953" i="3"/>
  <c r="E880" i="4"/>
  <c r="AB857" i="3"/>
  <c r="B880" i="4" s="1"/>
  <c r="D880" i="4"/>
  <c r="AF857" i="3"/>
  <c r="F880" i="4" s="1"/>
  <c r="G880" i="4"/>
  <c r="AI857" i="3"/>
  <c r="I880" i="4" s="1"/>
  <c r="AC857" i="3"/>
  <c r="C880" i="4" s="1"/>
  <c r="AH857" i="3"/>
  <c r="H880" i="4" s="1"/>
  <c r="AB598" i="3"/>
  <c r="B621" i="4" s="1"/>
  <c r="E621" i="4"/>
  <c r="G621" i="4"/>
  <c r="AI598" i="3"/>
  <c r="I621" i="4" s="1"/>
  <c r="AC598" i="3"/>
  <c r="C621" i="4" s="1"/>
  <c r="AH598" i="3"/>
  <c r="H621" i="4" s="1"/>
  <c r="AF598" i="3"/>
  <c r="F621" i="4" s="1"/>
  <c r="E600" i="4"/>
  <c r="G600" i="4"/>
  <c r="AI577" i="3"/>
  <c r="I600" i="4" s="1"/>
  <c r="AC577" i="3"/>
  <c r="C600" i="4" s="1"/>
  <c r="AF577" i="3"/>
  <c r="F600" i="4" s="1"/>
  <c r="AH577" i="3"/>
  <c r="H600" i="4" s="1"/>
  <c r="AB577" i="3"/>
  <c r="B600" i="4" s="1"/>
  <c r="D600" i="4"/>
  <c r="G808" i="4"/>
  <c r="E808" i="4"/>
  <c r="AC785" i="3"/>
  <c r="C808" i="4" s="1"/>
  <c r="D808" i="4"/>
  <c r="AH785" i="3"/>
  <c r="H808" i="4" s="1"/>
  <c r="AI785" i="3"/>
  <c r="I808" i="4" s="1"/>
  <c r="AF785" i="3"/>
  <c r="F808" i="4" s="1"/>
  <c r="AB785" i="3"/>
  <c r="B808" i="4" s="1"/>
  <c r="AI360" i="3"/>
  <c r="I383" i="4" s="1"/>
  <c r="AF360" i="3"/>
  <c r="F383" i="4" s="1"/>
  <c r="AH360" i="3"/>
  <c r="H383" i="4" s="1"/>
  <c r="G383" i="4"/>
  <c r="AB360" i="3"/>
  <c r="B383" i="4" s="1"/>
  <c r="D383" i="4"/>
  <c r="AC360" i="3"/>
  <c r="C383" i="4" s="1"/>
  <c r="E383" i="4"/>
  <c r="AI216" i="3"/>
  <c r="I239" i="4" s="1"/>
  <c r="AB216" i="3"/>
  <c r="B239" i="4" s="1"/>
  <c r="E239" i="4"/>
  <c r="AF216" i="3"/>
  <c r="F239" i="4" s="1"/>
  <c r="G239" i="4"/>
  <c r="AH216" i="3"/>
  <c r="H239" i="4" s="1"/>
  <c r="AC216" i="3"/>
  <c r="C239" i="4" s="1"/>
  <c r="AF104" i="3"/>
  <c r="F127" i="4" s="1"/>
  <c r="G127" i="4"/>
  <c r="AC104" i="3"/>
  <c r="C127" i="4" s="1"/>
  <c r="E127" i="4"/>
  <c r="AH104" i="3"/>
  <c r="H127" i="4" s="1"/>
  <c r="AI104" i="3"/>
  <c r="I127" i="4" s="1"/>
  <c r="AB104" i="3"/>
  <c r="B127" i="4" s="1"/>
  <c r="D127" i="4"/>
  <c r="D308" i="4"/>
  <c r="AB285" i="3"/>
  <c r="B308" i="4" s="1"/>
  <c r="G308" i="4"/>
  <c r="E308" i="4"/>
  <c r="AF285" i="3"/>
  <c r="F308" i="4" s="1"/>
  <c r="AH285" i="3"/>
  <c r="H308" i="4" s="1"/>
  <c r="AI285" i="3"/>
  <c r="I308" i="4" s="1"/>
  <c r="AC285" i="3"/>
  <c r="C308" i="4" s="1"/>
  <c r="AF380" i="3"/>
  <c r="F403" i="4" s="1"/>
  <c r="AH380" i="3"/>
  <c r="H403" i="4" s="1"/>
  <c r="AB380" i="3"/>
  <c r="B403" i="4" s="1"/>
  <c r="AC380" i="3"/>
  <c r="C403" i="4" s="1"/>
  <c r="D403" i="4"/>
  <c r="E403" i="4"/>
  <c r="AI380" i="3"/>
  <c r="I403" i="4" s="1"/>
  <c r="G403" i="4"/>
  <c r="AI705" i="3"/>
  <c r="I728" i="4" s="1"/>
  <c r="AB705" i="3"/>
  <c r="B728" i="4" s="1"/>
  <c r="AF705" i="3"/>
  <c r="F728" i="4" s="1"/>
  <c r="AC705" i="3"/>
  <c r="C728" i="4" s="1"/>
  <c r="E728" i="4"/>
  <c r="G728" i="4"/>
  <c r="AH705" i="3"/>
  <c r="H728" i="4" s="1"/>
  <c r="AH96" i="3"/>
  <c r="H119" i="4" s="1"/>
  <c r="AB96" i="3"/>
  <c r="B119" i="4" s="1"/>
  <c r="E119" i="4"/>
  <c r="AC96" i="3"/>
  <c r="C119" i="4" s="1"/>
  <c r="D119" i="4"/>
  <c r="G119" i="4"/>
  <c r="AI96" i="3"/>
  <c r="I119" i="4" s="1"/>
  <c r="AF96" i="3"/>
  <c r="F119" i="4" s="1"/>
  <c r="AH95" i="3"/>
  <c r="H118" i="4" s="1"/>
  <c r="AI95" i="3"/>
  <c r="I118" i="4" s="1"/>
  <c r="D118" i="4"/>
  <c r="AF95" i="3"/>
  <c r="F118" i="4" s="1"/>
  <c r="AB95" i="3"/>
  <c r="B118" i="4" s="1"/>
  <c r="G118" i="4"/>
  <c r="AC95" i="3"/>
  <c r="C118" i="4" s="1"/>
  <c r="E118" i="4"/>
  <c r="D440" i="4"/>
  <c r="AB417" i="3"/>
  <c r="B440" i="4" s="1"/>
  <c r="AF417" i="3"/>
  <c r="F440" i="4" s="1"/>
  <c r="AH417" i="3"/>
  <c r="H440" i="4" s="1"/>
  <c r="AC417" i="3"/>
  <c r="C440" i="4" s="1"/>
  <c r="E440" i="4"/>
  <c r="G440" i="4"/>
  <c r="AI417" i="3"/>
  <c r="I440" i="4" s="1"/>
  <c r="AB551" i="3"/>
  <c r="B574" i="4" s="1"/>
  <c r="D574" i="4"/>
  <c r="G574" i="4"/>
  <c r="AI551" i="3"/>
  <c r="I574" i="4" s="1"/>
  <c r="AC551" i="3"/>
  <c r="C574" i="4" s="1"/>
  <c r="E574" i="4"/>
  <c r="AF551" i="3"/>
  <c r="F574" i="4" s="1"/>
  <c r="AH551" i="3"/>
  <c r="H574" i="4" s="1"/>
  <c r="AB693" i="3"/>
  <c r="B716" i="4" s="1"/>
  <c r="AF693" i="3"/>
  <c r="F716" i="4" s="1"/>
  <c r="AI693" i="3"/>
  <c r="I716" i="4" s="1"/>
  <c r="D716" i="4"/>
  <c r="AC693" i="3"/>
  <c r="C716" i="4" s="1"/>
  <c r="E716" i="4"/>
  <c r="AH693" i="3"/>
  <c r="H716" i="4" s="1"/>
  <c r="E114" i="4"/>
  <c r="AC91" i="3"/>
  <c r="C114" i="4" s="1"/>
  <c r="AH91" i="3"/>
  <c r="H114" i="4" s="1"/>
  <c r="D114" i="4"/>
  <c r="AF91" i="3"/>
  <c r="F114" i="4" s="1"/>
  <c r="AI91" i="3"/>
  <c r="I114" i="4" s="1"/>
  <c r="AB91" i="3"/>
  <c r="B114" i="4" s="1"/>
  <c r="G114" i="4"/>
  <c r="E209" i="4"/>
  <c r="AH186" i="3"/>
  <c r="H209" i="4" s="1"/>
  <c r="AI186" i="3"/>
  <c r="I209" i="4" s="1"/>
  <c r="AB186" i="3"/>
  <c r="B209" i="4" s="1"/>
  <c r="AC186" i="3"/>
  <c r="C209" i="4" s="1"/>
  <c r="D209" i="4"/>
  <c r="AF186" i="3"/>
  <c r="F209" i="4" s="1"/>
  <c r="G209" i="4"/>
  <c r="AI305" i="3"/>
  <c r="I328" i="4" s="1"/>
  <c r="D328" i="4"/>
  <c r="AC305" i="3"/>
  <c r="C328" i="4" s="1"/>
  <c r="E328" i="4"/>
  <c r="AB305" i="3"/>
  <c r="B328" i="4" s="1"/>
  <c r="AF305" i="3"/>
  <c r="F328" i="4" s="1"/>
  <c r="AH305" i="3"/>
  <c r="H328" i="4" s="1"/>
  <c r="AH626" i="3"/>
  <c r="H649" i="4" s="1"/>
  <c r="AB626" i="3"/>
  <c r="B649" i="4" s="1"/>
  <c r="D649" i="4"/>
  <c r="AF626" i="3"/>
  <c r="F649" i="4" s="1"/>
  <c r="AI626" i="3"/>
  <c r="I649" i="4" s="1"/>
  <c r="E649" i="4"/>
  <c r="AC626" i="3"/>
  <c r="C649" i="4" s="1"/>
  <c r="AH783" i="3"/>
  <c r="H806" i="4" s="1"/>
  <c r="AB783" i="3"/>
  <c r="B806" i="4" s="1"/>
  <c r="AF783" i="3"/>
  <c r="F806" i="4" s="1"/>
  <c r="AI783" i="3"/>
  <c r="I806" i="4" s="1"/>
  <c r="D806" i="4"/>
  <c r="AC783" i="3"/>
  <c r="C806" i="4" s="1"/>
  <c r="E806" i="4"/>
  <c r="G806" i="4"/>
  <c r="G62" i="4"/>
  <c r="AI39" i="3"/>
  <c r="I62" i="4" s="1"/>
  <c r="AH39" i="3"/>
  <c r="H62" i="4" s="1"/>
  <c r="AC39" i="3"/>
  <c r="C62" i="4" s="1"/>
  <c r="AF39" i="3"/>
  <c r="F62" i="4" s="1"/>
  <c r="D62" i="4"/>
  <c r="AB39" i="3"/>
  <c r="B62" i="4" s="1"/>
  <c r="E62" i="4"/>
  <c r="AB931" i="3"/>
  <c r="AI931" i="3"/>
  <c r="AF931" i="3"/>
  <c r="AC931" i="3"/>
  <c r="AH931" i="3"/>
  <c r="G585" i="4"/>
  <c r="AI562" i="3"/>
  <c r="I585" i="4" s="1"/>
  <c r="AH562" i="3"/>
  <c r="H585" i="4" s="1"/>
  <c r="AC562" i="3"/>
  <c r="C585" i="4" s="1"/>
  <c r="AF562" i="3"/>
  <c r="F585" i="4" s="1"/>
  <c r="AB562" i="3"/>
  <c r="B585" i="4" s="1"/>
  <c r="E585" i="4"/>
  <c r="AB143" i="3"/>
  <c r="B166" i="4" s="1"/>
  <c r="AC143" i="3"/>
  <c r="C166" i="4" s="1"/>
  <c r="E166" i="4"/>
  <c r="G166" i="4"/>
  <c r="AI143" i="3"/>
  <c r="I166" i="4" s="1"/>
  <c r="AF143" i="3"/>
  <c r="F166" i="4" s="1"/>
  <c r="AH143" i="3"/>
  <c r="H166" i="4" s="1"/>
  <c r="D166" i="4"/>
  <c r="AF55" i="3"/>
  <c r="F78" i="4" s="1"/>
  <c r="AI55" i="3"/>
  <c r="I78" i="4" s="1"/>
  <c r="AB55" i="3"/>
  <c r="B78" i="4" s="1"/>
  <c r="E78" i="4"/>
  <c r="G78" i="4"/>
  <c r="AC55" i="3"/>
  <c r="C78" i="4" s="1"/>
  <c r="AH55" i="3"/>
  <c r="H78" i="4" s="1"/>
  <c r="D78" i="4"/>
  <c r="AC422" i="3"/>
  <c r="C445" i="4" s="1"/>
  <c r="E445" i="4"/>
  <c r="D445" i="4"/>
  <c r="AB422" i="3"/>
  <c r="B445" i="4" s="1"/>
  <c r="AI422" i="3"/>
  <c r="I445" i="4" s="1"/>
  <c r="AH422" i="3"/>
  <c r="H445" i="4" s="1"/>
  <c r="AF422" i="3"/>
  <c r="F445" i="4" s="1"/>
  <c r="AI296" i="3"/>
  <c r="I319" i="4" s="1"/>
  <c r="AF296" i="3"/>
  <c r="F319" i="4" s="1"/>
  <c r="AH296" i="3"/>
  <c r="H319" i="4" s="1"/>
  <c r="AB296" i="3"/>
  <c r="B319" i="4" s="1"/>
  <c r="G319" i="4"/>
  <c r="AC296" i="3"/>
  <c r="C319" i="4" s="1"/>
  <c r="D319" i="4"/>
  <c r="AB340" i="3"/>
  <c r="B363" i="4" s="1"/>
  <c r="D363" i="4"/>
  <c r="AF340" i="3"/>
  <c r="F363" i="4" s="1"/>
  <c r="AH340" i="3"/>
  <c r="H363" i="4" s="1"/>
  <c r="AC340" i="3"/>
  <c r="C363" i="4" s="1"/>
  <c r="G363" i="4"/>
  <c r="AI340" i="3"/>
  <c r="I363" i="4" s="1"/>
  <c r="AC849" i="3"/>
  <c r="C872" i="4" s="1"/>
  <c r="E872" i="4"/>
  <c r="G872" i="4"/>
  <c r="AH849" i="3"/>
  <c r="H872" i="4" s="1"/>
  <c r="D872" i="4"/>
  <c r="AI849" i="3"/>
  <c r="I872" i="4" s="1"/>
  <c r="AF849" i="3"/>
  <c r="F872" i="4" s="1"/>
  <c r="AB849" i="3"/>
  <c r="B872" i="4" s="1"/>
  <c r="AB582" i="3"/>
  <c r="B605" i="4" s="1"/>
  <c r="G605" i="4"/>
  <c r="AI582" i="3"/>
  <c r="I605" i="4" s="1"/>
  <c r="AF582" i="3"/>
  <c r="F605" i="4" s="1"/>
  <c r="AH582" i="3"/>
  <c r="H605" i="4" s="1"/>
  <c r="AC582" i="3"/>
  <c r="C605" i="4" s="1"/>
  <c r="D605" i="4"/>
  <c r="AF335" i="3"/>
  <c r="F358" i="4" s="1"/>
  <c r="AH335" i="3"/>
  <c r="H358" i="4" s="1"/>
  <c r="AC335" i="3"/>
  <c r="C358" i="4" s="1"/>
  <c r="D358" i="4"/>
  <c r="AI335" i="3"/>
  <c r="I358" i="4" s="1"/>
  <c r="G358" i="4"/>
  <c r="AB335" i="3"/>
  <c r="B358" i="4" s="1"/>
  <c r="E545" i="4"/>
  <c r="G545" i="4"/>
  <c r="AH522" i="3"/>
  <c r="H545" i="4" s="1"/>
  <c r="AI522" i="3"/>
  <c r="I545" i="4" s="1"/>
  <c r="AB522" i="3"/>
  <c r="B545" i="4" s="1"/>
  <c r="AF522" i="3"/>
  <c r="F545" i="4" s="1"/>
  <c r="AC522" i="3"/>
  <c r="C545" i="4" s="1"/>
  <c r="AH541" i="3"/>
  <c r="H564" i="4" s="1"/>
  <c r="AF541" i="3"/>
  <c r="F564" i="4" s="1"/>
  <c r="AC541" i="3"/>
  <c r="C564" i="4" s="1"/>
  <c r="E564" i="4"/>
  <c r="G564" i="4"/>
  <c r="AI541" i="3"/>
  <c r="I564" i="4" s="1"/>
  <c r="AB541" i="3"/>
  <c r="B564" i="4" s="1"/>
  <c r="D564" i="4"/>
  <c r="E548" i="4"/>
  <c r="G548" i="4"/>
  <c r="AH525" i="3"/>
  <c r="H548" i="4" s="1"/>
  <c r="D548" i="4"/>
  <c r="AI525" i="3"/>
  <c r="I548" i="4" s="1"/>
  <c r="AB525" i="3"/>
  <c r="B548" i="4" s="1"/>
  <c r="AF525" i="3"/>
  <c r="F548" i="4" s="1"/>
  <c r="AC525" i="3"/>
  <c r="C548" i="4" s="1"/>
  <c r="AB952" i="3"/>
  <c r="AF952" i="3"/>
  <c r="AH952" i="3"/>
  <c r="AI952" i="3"/>
  <c r="AC952" i="3"/>
  <c r="AC413" i="3"/>
  <c r="C436" i="4" s="1"/>
  <c r="E436" i="4"/>
  <c r="G436" i="4"/>
  <c r="D436" i="4"/>
  <c r="AI413" i="3"/>
  <c r="I436" i="4" s="1"/>
  <c r="AB413" i="3"/>
  <c r="B436" i="4" s="1"/>
  <c r="AH413" i="3"/>
  <c r="H436" i="4" s="1"/>
  <c r="AF413" i="3"/>
  <c r="F436" i="4" s="1"/>
  <c r="G146" i="4"/>
  <c r="E146" i="4"/>
  <c r="AI123" i="3"/>
  <c r="I146" i="4" s="1"/>
  <c r="AB123" i="3"/>
  <c r="B146" i="4" s="1"/>
  <c r="AC123" i="3"/>
  <c r="C146" i="4" s="1"/>
  <c r="AH123" i="3"/>
  <c r="H146" i="4" s="1"/>
  <c r="AF123" i="3"/>
  <c r="F146" i="4" s="1"/>
  <c r="D146" i="4"/>
  <c r="AF415" i="3"/>
  <c r="F438" i="4" s="1"/>
  <c r="D438" i="4"/>
  <c r="AH415" i="3"/>
  <c r="H438" i="4" s="1"/>
  <c r="AB415" i="3"/>
  <c r="B438" i="4" s="1"/>
  <c r="G438" i="4"/>
  <c r="AI415" i="3"/>
  <c r="I438" i="4" s="1"/>
  <c r="AC415" i="3"/>
  <c r="C438" i="4" s="1"/>
  <c r="AI731" i="3"/>
  <c r="I754" i="4" s="1"/>
  <c r="E754" i="4"/>
  <c r="AC731" i="3"/>
  <c r="C754" i="4" s="1"/>
  <c r="D754" i="4"/>
  <c r="AF731" i="3"/>
  <c r="F754" i="4" s="1"/>
  <c r="AH731" i="3"/>
  <c r="H754" i="4" s="1"/>
  <c r="AB731" i="3"/>
  <c r="B754" i="4" s="1"/>
  <c r="G754" i="4"/>
  <c r="AH681" i="3"/>
  <c r="H704" i="4" s="1"/>
  <c r="G704" i="4"/>
  <c r="AC681" i="3"/>
  <c r="C704" i="4" s="1"/>
  <c r="E704" i="4"/>
  <c r="AB681" i="3"/>
  <c r="B704" i="4" s="1"/>
  <c r="AI681" i="3"/>
  <c r="I704" i="4" s="1"/>
  <c r="AF681" i="3"/>
  <c r="F704" i="4" s="1"/>
  <c r="AH446" i="3"/>
  <c r="H469" i="4" s="1"/>
  <c r="AB446" i="3"/>
  <c r="B469" i="4" s="1"/>
  <c r="AF446" i="3"/>
  <c r="F469" i="4" s="1"/>
  <c r="AI446" i="3"/>
  <c r="I469" i="4" s="1"/>
  <c r="D469" i="4"/>
  <c r="E469" i="4"/>
  <c r="G469" i="4"/>
  <c r="AC446" i="3"/>
  <c r="C469" i="4" s="1"/>
  <c r="AH57" i="3"/>
  <c r="H80" i="4" s="1"/>
  <c r="D80" i="4"/>
  <c r="AB57" i="3"/>
  <c r="B80" i="4" s="1"/>
  <c r="E80" i="4"/>
  <c r="G80" i="4"/>
  <c r="AI57" i="3"/>
  <c r="I80" i="4" s="1"/>
  <c r="AC57" i="3"/>
  <c r="C80" i="4" s="1"/>
  <c r="AF57" i="3"/>
  <c r="F80" i="4" s="1"/>
  <c r="AF675" i="3"/>
  <c r="F698" i="4" s="1"/>
  <c r="AH675" i="3"/>
  <c r="H698" i="4" s="1"/>
  <c r="AC675" i="3"/>
  <c r="C698" i="4" s="1"/>
  <c r="E698" i="4"/>
  <c r="AI675" i="3"/>
  <c r="I698" i="4" s="1"/>
  <c r="AB675" i="3"/>
  <c r="B698" i="4" s="1"/>
  <c r="G698" i="4"/>
  <c r="D698" i="4"/>
  <c r="AI617" i="3"/>
  <c r="I640" i="4" s="1"/>
  <c r="AC617" i="3"/>
  <c r="C640" i="4" s="1"/>
  <c r="E640" i="4"/>
  <c r="G640" i="4"/>
  <c r="AB617" i="3"/>
  <c r="B640" i="4" s="1"/>
  <c r="D640" i="4"/>
  <c r="AH617" i="3"/>
  <c r="H640" i="4" s="1"/>
  <c r="AF617" i="3"/>
  <c r="F640" i="4" s="1"/>
  <c r="AF946" i="3"/>
  <c r="AH946" i="3"/>
  <c r="AC946" i="3"/>
  <c r="AI946" i="3"/>
  <c r="AB946" i="3"/>
  <c r="AC898" i="3"/>
  <c r="AH898" i="3"/>
  <c r="AF898" i="3"/>
  <c r="AB898" i="3"/>
  <c r="AI898" i="3"/>
  <c r="E303" i="4"/>
  <c r="AC280" i="3"/>
  <c r="C303" i="4" s="1"/>
  <c r="AH280" i="3"/>
  <c r="H303" i="4" s="1"/>
  <c r="G303" i="4"/>
  <c r="AI280" i="3"/>
  <c r="I303" i="4" s="1"/>
  <c r="AB280" i="3"/>
  <c r="B303" i="4" s="1"/>
  <c r="D303" i="4"/>
  <c r="AF280" i="3"/>
  <c r="F303" i="4" s="1"/>
  <c r="E778" i="4"/>
  <c r="AI755" i="3"/>
  <c r="I778" i="4" s="1"/>
  <c r="AC755" i="3"/>
  <c r="C778" i="4" s="1"/>
  <c r="D778" i="4"/>
  <c r="AF755" i="3"/>
  <c r="F778" i="4" s="1"/>
  <c r="AH755" i="3"/>
  <c r="H778" i="4" s="1"/>
  <c r="G778" i="4"/>
  <c r="AB755" i="3"/>
  <c r="B778" i="4" s="1"/>
  <c r="E532" i="4"/>
  <c r="AH509" i="3"/>
  <c r="H532" i="4" s="1"/>
  <c r="AB509" i="3"/>
  <c r="B532" i="4" s="1"/>
  <c r="AF509" i="3"/>
  <c r="F532" i="4" s="1"/>
  <c r="G532" i="4"/>
  <c r="AI509" i="3"/>
  <c r="I532" i="4" s="1"/>
  <c r="AC509" i="3"/>
  <c r="C532" i="4" s="1"/>
  <c r="D532" i="4"/>
  <c r="E552" i="4"/>
  <c r="AF529" i="3"/>
  <c r="F552" i="4" s="1"/>
  <c r="AC529" i="3"/>
  <c r="C552" i="4" s="1"/>
  <c r="AH529" i="3"/>
  <c r="H552" i="4" s="1"/>
  <c r="G552" i="4"/>
  <c r="AI529" i="3"/>
  <c r="I552" i="4" s="1"/>
  <c r="D552" i="4"/>
  <c r="AB529" i="3"/>
  <c r="B552" i="4" s="1"/>
  <c r="D776" i="4"/>
  <c r="AI753" i="3"/>
  <c r="I776" i="4" s="1"/>
  <c r="AF753" i="3"/>
  <c r="F776" i="4" s="1"/>
  <c r="AB753" i="3"/>
  <c r="B776" i="4" s="1"/>
  <c r="AC753" i="3"/>
  <c r="C776" i="4" s="1"/>
  <c r="E776" i="4"/>
  <c r="G776" i="4"/>
  <c r="AH753" i="3"/>
  <c r="H776" i="4" s="1"/>
  <c r="AI26" i="3"/>
  <c r="I49" i="4" s="1"/>
  <c r="G49" i="4"/>
  <c r="E49" i="4"/>
  <c r="AH26" i="3"/>
  <c r="H49" i="4" s="1"/>
  <c r="AB26" i="3"/>
  <c r="B49" i="4" s="1"/>
  <c r="D49" i="4"/>
  <c r="AF26" i="3"/>
  <c r="F49" i="4" s="1"/>
  <c r="AC26" i="3"/>
  <c r="C49" i="4" s="1"/>
  <c r="AF545" i="3"/>
  <c r="F568" i="4" s="1"/>
  <c r="AH545" i="3"/>
  <c r="H568" i="4" s="1"/>
  <c r="E568" i="4"/>
  <c r="G568" i="4"/>
  <c r="AI545" i="3"/>
  <c r="I568" i="4" s="1"/>
  <c r="AC545" i="3"/>
  <c r="C568" i="4" s="1"/>
  <c r="D568" i="4"/>
  <c r="AB545" i="3"/>
  <c r="B568" i="4" s="1"/>
  <c r="E465" i="4"/>
  <c r="AC442" i="3"/>
  <c r="C465" i="4" s="1"/>
  <c r="D465" i="4"/>
  <c r="G465" i="4"/>
  <c r="AB442" i="3"/>
  <c r="B465" i="4" s="1"/>
  <c r="AI442" i="3"/>
  <c r="I465" i="4" s="1"/>
  <c r="AF442" i="3"/>
  <c r="F465" i="4" s="1"/>
  <c r="AH442" i="3"/>
  <c r="H465" i="4" s="1"/>
  <c r="G570" i="4"/>
  <c r="AI547" i="3"/>
  <c r="I570" i="4" s="1"/>
  <c r="AB547" i="3"/>
  <c r="B570" i="4" s="1"/>
  <c r="D570" i="4"/>
  <c r="AF547" i="3"/>
  <c r="F570" i="4" s="1"/>
  <c r="AH547" i="3"/>
  <c r="H570" i="4" s="1"/>
  <c r="AC547" i="3"/>
  <c r="C570" i="4" s="1"/>
  <c r="E570" i="4"/>
  <c r="AI824" i="3"/>
  <c r="I847" i="4" s="1"/>
  <c r="AC824" i="3"/>
  <c r="C847" i="4" s="1"/>
  <c r="D847" i="4"/>
  <c r="AH824" i="3"/>
  <c r="H847" i="4" s="1"/>
  <c r="E847" i="4"/>
  <c r="G847" i="4"/>
  <c r="AB824" i="3"/>
  <c r="B847" i="4" s="1"/>
  <c r="AF824" i="3"/>
  <c r="F847" i="4" s="1"/>
  <c r="AB347" i="3"/>
  <c r="B370" i="4" s="1"/>
  <c r="AH347" i="3"/>
  <c r="H370" i="4" s="1"/>
  <c r="E370" i="4"/>
  <c r="D370" i="4"/>
  <c r="AI347" i="3"/>
  <c r="I370" i="4" s="1"/>
  <c r="AF347" i="3"/>
  <c r="F370" i="4" s="1"/>
  <c r="AC347" i="3"/>
  <c r="C370" i="4" s="1"/>
  <c r="G370" i="4"/>
  <c r="AF722" i="3"/>
  <c r="F745" i="4" s="1"/>
  <c r="AH722" i="3"/>
  <c r="H745" i="4" s="1"/>
  <c r="E745" i="4"/>
  <c r="G745" i="4"/>
  <c r="AI722" i="3"/>
  <c r="I745" i="4" s="1"/>
  <c r="AB722" i="3"/>
  <c r="B745" i="4" s="1"/>
  <c r="AC722" i="3"/>
  <c r="C745" i="4" s="1"/>
  <c r="AC432" i="3"/>
  <c r="C455" i="4" s="1"/>
  <c r="E455" i="4"/>
  <c r="G455" i="4"/>
  <c r="AI432" i="3"/>
  <c r="I455" i="4" s="1"/>
  <c r="D455" i="4"/>
  <c r="AB432" i="3"/>
  <c r="B455" i="4" s="1"/>
  <c r="AF432" i="3"/>
  <c r="F455" i="4" s="1"/>
  <c r="AH432" i="3"/>
  <c r="H455" i="4" s="1"/>
  <c r="E663" i="4"/>
  <c r="AI640" i="3"/>
  <c r="I663" i="4" s="1"/>
  <c r="AC640" i="3"/>
  <c r="C663" i="4" s="1"/>
  <c r="AF640" i="3"/>
  <c r="F663" i="4" s="1"/>
  <c r="AH640" i="3"/>
  <c r="H663" i="4" s="1"/>
  <c r="G663" i="4"/>
  <c r="AB640" i="3"/>
  <c r="B663" i="4" s="1"/>
  <c r="D663" i="4"/>
  <c r="G886" i="4"/>
  <c r="AI863" i="3"/>
  <c r="I886" i="4" s="1"/>
  <c r="AC863" i="3"/>
  <c r="C886" i="4" s="1"/>
  <c r="AH863" i="3"/>
  <c r="H886" i="4" s="1"/>
  <c r="E886" i="4"/>
  <c r="AB863" i="3"/>
  <c r="B886" i="4" s="1"/>
  <c r="AF863" i="3"/>
  <c r="F886" i="4" s="1"/>
  <c r="D886" i="4"/>
  <c r="AC874" i="3"/>
  <c r="C897" i="4" s="1"/>
  <c r="AF874" i="3"/>
  <c r="F897" i="4" s="1"/>
  <c r="E897" i="4"/>
  <c r="AI874" i="3"/>
  <c r="I897" i="4" s="1"/>
  <c r="D897" i="4"/>
  <c r="AH874" i="3"/>
  <c r="H897" i="4" s="1"/>
  <c r="AB874" i="3"/>
  <c r="B897" i="4" s="1"/>
  <c r="AB603" i="3"/>
  <c r="B626" i="4" s="1"/>
  <c r="AH603" i="3"/>
  <c r="H626" i="4" s="1"/>
  <c r="D626" i="4"/>
  <c r="AI603" i="3"/>
  <c r="I626" i="4" s="1"/>
  <c r="AF603" i="3"/>
  <c r="F626" i="4" s="1"/>
  <c r="AC603" i="3"/>
  <c r="C626" i="4" s="1"/>
  <c r="E626" i="4"/>
  <c r="G342" i="4"/>
  <c r="AF319" i="3"/>
  <c r="F342" i="4" s="1"/>
  <c r="AH319" i="3"/>
  <c r="H342" i="4" s="1"/>
  <c r="AI319" i="3"/>
  <c r="I342" i="4" s="1"/>
  <c r="E342" i="4"/>
  <c r="AC319" i="3"/>
  <c r="C342" i="4" s="1"/>
  <c r="AB319" i="3"/>
  <c r="B342" i="4" s="1"/>
  <c r="D342" i="4"/>
  <c r="AF543" i="3"/>
  <c r="F566" i="4" s="1"/>
  <c r="D566" i="4"/>
  <c r="AB543" i="3"/>
  <c r="B566" i="4" s="1"/>
  <c r="AI543" i="3"/>
  <c r="I566" i="4" s="1"/>
  <c r="AC543" i="3"/>
  <c r="C566" i="4" s="1"/>
  <c r="E566" i="4"/>
  <c r="G566" i="4"/>
  <c r="AH543" i="3"/>
  <c r="H566" i="4" s="1"/>
  <c r="AI297" i="3"/>
  <c r="I320" i="4" s="1"/>
  <c r="AC297" i="3"/>
  <c r="C320" i="4" s="1"/>
  <c r="AH297" i="3"/>
  <c r="H320" i="4" s="1"/>
  <c r="AF297" i="3"/>
  <c r="F320" i="4" s="1"/>
  <c r="AB297" i="3"/>
  <c r="B320" i="4" s="1"/>
  <c r="D320" i="4"/>
  <c r="E320" i="4"/>
  <c r="G320" i="4"/>
  <c r="AC891" i="3"/>
  <c r="AF891" i="3"/>
  <c r="AH891" i="3"/>
  <c r="AI891" i="3"/>
  <c r="AB891" i="3"/>
  <c r="AI909" i="3"/>
  <c r="AB909" i="3"/>
  <c r="AC909" i="3"/>
  <c r="AF909" i="3"/>
  <c r="AH909" i="3"/>
  <c r="E435" i="4"/>
  <c r="G435" i="4"/>
  <c r="AF412" i="3"/>
  <c r="F435" i="4" s="1"/>
  <c r="AI412" i="3"/>
  <c r="I435" i="4" s="1"/>
  <c r="AC412" i="3"/>
  <c r="C435" i="4" s="1"/>
  <c r="D435" i="4"/>
  <c r="AH412" i="3"/>
  <c r="H435" i="4" s="1"/>
  <c r="AB412" i="3"/>
  <c r="B435" i="4" s="1"/>
  <c r="AH122" i="3"/>
  <c r="H145" i="4" s="1"/>
  <c r="AI122" i="3"/>
  <c r="I145" i="4" s="1"/>
  <c r="AB122" i="3"/>
  <c r="B145" i="4" s="1"/>
  <c r="D145" i="4"/>
  <c r="AF122" i="3"/>
  <c r="F145" i="4" s="1"/>
  <c r="G145" i="4"/>
  <c r="AC122" i="3"/>
  <c r="C145" i="4" s="1"/>
  <c r="E145" i="4"/>
  <c r="D377" i="4"/>
  <c r="AI354" i="3"/>
  <c r="I377" i="4" s="1"/>
  <c r="AC354" i="3"/>
  <c r="C377" i="4" s="1"/>
  <c r="AF354" i="3"/>
  <c r="F377" i="4" s="1"/>
  <c r="AH354" i="3"/>
  <c r="H377" i="4" s="1"/>
  <c r="G377" i="4"/>
  <c r="AB354" i="3"/>
  <c r="B377" i="4" s="1"/>
  <c r="D890" i="4"/>
  <c r="AF867" i="3"/>
  <c r="F890" i="4" s="1"/>
  <c r="AH867" i="3"/>
  <c r="H890" i="4" s="1"/>
  <c r="AB867" i="3"/>
  <c r="B890" i="4" s="1"/>
  <c r="AC867" i="3"/>
  <c r="C890" i="4" s="1"/>
  <c r="E890" i="4"/>
  <c r="AI867" i="3"/>
  <c r="I890" i="4" s="1"/>
  <c r="G890" i="4"/>
  <c r="AB820" i="3"/>
  <c r="B843" i="4" s="1"/>
  <c r="AF820" i="3"/>
  <c r="F843" i="4" s="1"/>
  <c r="AH820" i="3"/>
  <c r="H843" i="4" s="1"/>
  <c r="AC820" i="3"/>
  <c r="C843" i="4" s="1"/>
  <c r="E843" i="4"/>
  <c r="G843" i="4"/>
  <c r="AI820" i="3"/>
  <c r="I843" i="4" s="1"/>
  <c r="D843" i="4"/>
  <c r="D470" i="4"/>
  <c r="G470" i="4"/>
  <c r="AI447" i="3"/>
  <c r="I470" i="4" s="1"/>
  <c r="AH447" i="3"/>
  <c r="H470" i="4" s="1"/>
  <c r="AC447" i="3"/>
  <c r="C470" i="4" s="1"/>
  <c r="E470" i="4"/>
  <c r="AF447" i="3"/>
  <c r="F470" i="4" s="1"/>
  <c r="AB447" i="3"/>
  <c r="B470" i="4" s="1"/>
  <c r="AB35" i="3"/>
  <c r="B58" i="4" s="1"/>
  <c r="AC35" i="3"/>
  <c r="C58" i="4" s="1"/>
  <c r="AI35" i="3"/>
  <c r="I58" i="4" s="1"/>
  <c r="AF35" i="3"/>
  <c r="F58" i="4" s="1"/>
  <c r="G58" i="4"/>
  <c r="E58" i="4"/>
  <c r="AH35" i="3"/>
  <c r="H58" i="4" s="1"/>
  <c r="AI652" i="3"/>
  <c r="I675" i="4" s="1"/>
  <c r="AC652" i="3"/>
  <c r="C675" i="4" s="1"/>
  <c r="AF652" i="3"/>
  <c r="F675" i="4" s="1"/>
  <c r="AH652" i="3"/>
  <c r="H675" i="4" s="1"/>
  <c r="G675" i="4"/>
  <c r="AB652" i="3"/>
  <c r="B675" i="4" s="1"/>
  <c r="D675" i="4"/>
  <c r="E675" i="4"/>
  <c r="G551" i="4"/>
  <c r="AH528" i="3"/>
  <c r="H551" i="4" s="1"/>
  <c r="D551" i="4"/>
  <c r="AI528" i="3"/>
  <c r="I551" i="4" s="1"/>
  <c r="AB528" i="3"/>
  <c r="B551" i="4" s="1"/>
  <c r="AF528" i="3"/>
  <c r="F551" i="4" s="1"/>
  <c r="AC528" i="3"/>
  <c r="C551" i="4" s="1"/>
  <c r="E551" i="4"/>
  <c r="D766" i="4"/>
  <c r="AF743" i="3"/>
  <c r="F766" i="4" s="1"/>
  <c r="AH743" i="3"/>
  <c r="H766" i="4" s="1"/>
  <c r="AB743" i="3"/>
  <c r="B766" i="4" s="1"/>
  <c r="AI743" i="3"/>
  <c r="I766" i="4" s="1"/>
  <c r="AC743" i="3"/>
  <c r="C766" i="4" s="1"/>
  <c r="G766" i="4"/>
  <c r="AB998" i="3"/>
  <c r="AF998" i="3"/>
  <c r="AH998" i="3"/>
  <c r="AC998" i="3"/>
  <c r="AI998" i="3"/>
  <c r="AH281" i="3"/>
  <c r="H304" i="4" s="1"/>
  <c r="AC281" i="3"/>
  <c r="C304" i="4" s="1"/>
  <c r="G304" i="4"/>
  <c r="AB281" i="3"/>
  <c r="B304" i="4" s="1"/>
  <c r="D304" i="4"/>
  <c r="E304" i="4"/>
  <c r="AI281" i="3"/>
  <c r="I304" i="4" s="1"/>
  <c r="AF281" i="3"/>
  <c r="F304" i="4" s="1"/>
  <c r="D755" i="4"/>
  <c r="AF732" i="3"/>
  <c r="F755" i="4" s="1"/>
  <c r="AB732" i="3"/>
  <c r="B755" i="4" s="1"/>
  <c r="AI732" i="3"/>
  <c r="I755" i="4" s="1"/>
  <c r="AC732" i="3"/>
  <c r="C755" i="4" s="1"/>
  <c r="E755" i="4"/>
  <c r="G755" i="4"/>
  <c r="AH732" i="3"/>
  <c r="H755" i="4" s="1"/>
  <c r="AC510" i="3"/>
  <c r="C533" i="4" s="1"/>
  <c r="E533" i="4"/>
  <c r="G533" i="4"/>
  <c r="AH510" i="3"/>
  <c r="H533" i="4" s="1"/>
  <c r="AI510" i="3"/>
  <c r="I533" i="4" s="1"/>
  <c r="AB510" i="3"/>
  <c r="B533" i="4" s="1"/>
  <c r="AF510" i="3"/>
  <c r="F533" i="4" s="1"/>
  <c r="E673" i="4"/>
  <c r="G673" i="4"/>
  <c r="AC650" i="3"/>
  <c r="C673" i="4" s="1"/>
  <c r="AB650" i="3"/>
  <c r="B673" i="4" s="1"/>
  <c r="D673" i="4"/>
  <c r="AF650" i="3"/>
  <c r="F673" i="4" s="1"/>
  <c r="AH650" i="3"/>
  <c r="H673" i="4" s="1"/>
  <c r="AI650" i="3"/>
  <c r="I673" i="4" s="1"/>
  <c r="AB203" i="3"/>
  <c r="B226" i="4" s="1"/>
  <c r="E226" i="4"/>
  <c r="AF203" i="3"/>
  <c r="F226" i="4" s="1"/>
  <c r="AH203" i="3"/>
  <c r="H226" i="4" s="1"/>
  <c r="AI203" i="3"/>
  <c r="I226" i="4" s="1"/>
  <c r="AC203" i="3"/>
  <c r="C226" i="4" s="1"/>
  <c r="D226" i="4"/>
  <c r="G226" i="4"/>
  <c r="AI105" i="3"/>
  <c r="I128" i="4" s="1"/>
  <c r="AF105" i="3"/>
  <c r="F128" i="4" s="1"/>
  <c r="AC105" i="3"/>
  <c r="C128" i="4" s="1"/>
  <c r="D128" i="4"/>
  <c r="AH105" i="3"/>
  <c r="H128" i="4" s="1"/>
  <c r="AB105" i="3"/>
  <c r="B128" i="4" s="1"/>
  <c r="E128" i="4"/>
  <c r="D822" i="4"/>
  <c r="AF799" i="3"/>
  <c r="F822" i="4" s="1"/>
  <c r="AC799" i="3"/>
  <c r="C822" i="4" s="1"/>
  <c r="AH799" i="3"/>
  <c r="H822" i="4" s="1"/>
  <c r="E822" i="4"/>
  <c r="G822" i="4"/>
  <c r="AI799" i="3"/>
  <c r="I822" i="4" s="1"/>
  <c r="AB799" i="3"/>
  <c r="B822" i="4" s="1"/>
  <c r="D68" i="4"/>
  <c r="G68" i="4"/>
  <c r="AB45" i="3"/>
  <c r="B68" i="4" s="1"/>
  <c r="E68" i="4"/>
  <c r="AF45" i="3"/>
  <c r="F68" i="4" s="1"/>
  <c r="AH45" i="3"/>
  <c r="H68" i="4" s="1"/>
  <c r="AC45" i="3"/>
  <c r="C68" i="4" s="1"/>
  <c r="AI45" i="3"/>
  <c r="I68" i="4" s="1"/>
  <c r="D797" i="4"/>
  <c r="AI774" i="3"/>
  <c r="I797" i="4" s="1"/>
  <c r="AB774" i="3"/>
  <c r="B797" i="4" s="1"/>
  <c r="AF774" i="3"/>
  <c r="F797" i="4" s="1"/>
  <c r="AC774" i="3"/>
  <c r="C797" i="4" s="1"/>
  <c r="E797" i="4"/>
  <c r="AH774" i="3"/>
  <c r="H797" i="4" s="1"/>
  <c r="AF94" i="3"/>
  <c r="F117" i="4" s="1"/>
  <c r="AC94" i="3"/>
  <c r="C117" i="4" s="1"/>
  <c r="AH94" i="3"/>
  <c r="H117" i="4" s="1"/>
  <c r="AI94" i="3"/>
  <c r="I117" i="4" s="1"/>
  <c r="AB94" i="3"/>
  <c r="B117" i="4" s="1"/>
  <c r="G117" i="4"/>
  <c r="D117" i="4"/>
  <c r="E694" i="4"/>
  <c r="G694" i="4"/>
  <c r="AC671" i="3"/>
  <c r="C694" i="4" s="1"/>
  <c r="AB671" i="3"/>
  <c r="B694" i="4" s="1"/>
  <c r="D694" i="4"/>
  <c r="AF671" i="3"/>
  <c r="F694" i="4" s="1"/>
  <c r="AH671" i="3"/>
  <c r="H694" i="4" s="1"/>
  <c r="AI671" i="3"/>
  <c r="I694" i="4" s="1"/>
  <c r="AH30" i="3"/>
  <c r="H53" i="4" s="1"/>
  <c r="D53" i="4"/>
  <c r="AB30" i="3"/>
  <c r="B53" i="4" s="1"/>
  <c r="E53" i="4"/>
  <c r="G53" i="4"/>
  <c r="AI30" i="3"/>
  <c r="I53" i="4" s="1"/>
  <c r="AC30" i="3"/>
  <c r="C53" i="4" s="1"/>
  <c r="AF30" i="3"/>
  <c r="F53" i="4" s="1"/>
  <c r="AI247" i="3"/>
  <c r="I270" i="4" s="1"/>
  <c r="AB247" i="3"/>
  <c r="B270" i="4" s="1"/>
  <c r="AC247" i="3"/>
  <c r="C270" i="4" s="1"/>
  <c r="D270" i="4"/>
  <c r="E270" i="4"/>
  <c r="AF247" i="3"/>
  <c r="F270" i="4" s="1"/>
  <c r="AH247" i="3"/>
  <c r="H270" i="4" s="1"/>
  <c r="G329" i="4"/>
  <c r="AI306" i="3"/>
  <c r="I329" i="4" s="1"/>
  <c r="AC306" i="3"/>
  <c r="C329" i="4" s="1"/>
  <c r="AF306" i="3"/>
  <c r="F329" i="4" s="1"/>
  <c r="AB306" i="3"/>
  <c r="B329" i="4" s="1"/>
  <c r="E329" i="4"/>
  <c r="AH306" i="3"/>
  <c r="H329" i="4" s="1"/>
  <c r="E690" i="4"/>
  <c r="G690" i="4"/>
  <c r="AH667" i="3"/>
  <c r="H690" i="4" s="1"/>
  <c r="AI667" i="3"/>
  <c r="I690" i="4" s="1"/>
  <c r="AF667" i="3"/>
  <c r="F690" i="4" s="1"/>
  <c r="AC667" i="3"/>
  <c r="C690" i="4" s="1"/>
  <c r="AB667" i="3"/>
  <c r="B690" i="4" s="1"/>
  <c r="D690" i="4"/>
  <c r="AI730" i="3"/>
  <c r="I753" i="4" s="1"/>
  <c r="AB730" i="3"/>
  <c r="B753" i="4" s="1"/>
  <c r="D753" i="4"/>
  <c r="AF730" i="3"/>
  <c r="F753" i="4" s="1"/>
  <c r="AC730" i="3"/>
  <c r="C753" i="4" s="1"/>
  <c r="AH730" i="3"/>
  <c r="H753" i="4" s="1"/>
  <c r="G753" i="4"/>
  <c r="E753" i="4"/>
  <c r="AB92" i="3"/>
  <c r="B115" i="4" s="1"/>
  <c r="AH92" i="3"/>
  <c r="H115" i="4" s="1"/>
  <c r="AF92" i="3"/>
  <c r="F115" i="4" s="1"/>
  <c r="G115" i="4"/>
  <c r="AC92" i="3"/>
  <c r="C115" i="4" s="1"/>
  <c r="D115" i="4"/>
  <c r="AI92" i="3"/>
  <c r="I115" i="4" s="1"/>
  <c r="AI379" i="3"/>
  <c r="I402" i="4" s="1"/>
  <c r="E402" i="4"/>
  <c r="AC379" i="3"/>
  <c r="C402" i="4" s="1"/>
  <c r="G402" i="4"/>
  <c r="D402" i="4"/>
  <c r="AF379" i="3"/>
  <c r="F402" i="4" s="1"/>
  <c r="AB379" i="3"/>
  <c r="B402" i="4" s="1"/>
  <c r="AH379" i="3"/>
  <c r="H402" i="4" s="1"/>
  <c r="E571" i="4"/>
  <c r="G571" i="4"/>
  <c r="AB548" i="3"/>
  <c r="B571" i="4" s="1"/>
  <c r="AC548" i="3"/>
  <c r="C571" i="4" s="1"/>
  <c r="AF548" i="3"/>
  <c r="F571" i="4" s="1"/>
  <c r="AH548" i="3"/>
  <c r="H571" i="4" s="1"/>
  <c r="AI548" i="3"/>
  <c r="I571" i="4" s="1"/>
  <c r="G678" i="4"/>
  <c r="AC655" i="3"/>
  <c r="C678" i="4" s="1"/>
  <c r="AI655" i="3"/>
  <c r="I678" i="4" s="1"/>
  <c r="AH655" i="3"/>
  <c r="H678" i="4" s="1"/>
  <c r="AF655" i="3"/>
  <c r="F678" i="4" s="1"/>
  <c r="AB655" i="3"/>
  <c r="B678" i="4" s="1"/>
  <c r="D678" i="4"/>
  <c r="E678" i="4"/>
  <c r="D52" i="4"/>
  <c r="AI29" i="3"/>
  <c r="I52" i="4" s="1"/>
  <c r="AB29" i="3"/>
  <c r="B52" i="4" s="1"/>
  <c r="E52" i="4"/>
  <c r="AH29" i="3"/>
  <c r="H52" i="4" s="1"/>
  <c r="G52" i="4"/>
  <c r="AC29" i="3"/>
  <c r="C52" i="4" s="1"/>
  <c r="AF29" i="3"/>
  <c r="F52" i="4" s="1"/>
  <c r="AI184" i="3"/>
  <c r="I207" i="4" s="1"/>
  <c r="AC184" i="3"/>
  <c r="C207" i="4" s="1"/>
  <c r="E207" i="4"/>
  <c r="D207" i="4"/>
  <c r="AF184" i="3"/>
  <c r="F207" i="4" s="1"/>
  <c r="G207" i="4"/>
  <c r="AH184" i="3"/>
  <c r="H207" i="4" s="1"/>
  <c r="AB184" i="3"/>
  <c r="B207" i="4" s="1"/>
  <c r="E350" i="4"/>
  <c r="G350" i="4"/>
  <c r="AF327" i="3"/>
  <c r="F350" i="4" s="1"/>
  <c r="AI327" i="3"/>
  <c r="I350" i="4" s="1"/>
  <c r="AC327" i="3"/>
  <c r="C350" i="4" s="1"/>
  <c r="AH327" i="3"/>
  <c r="H350" i="4" s="1"/>
  <c r="AB327" i="3"/>
  <c r="B350" i="4" s="1"/>
  <c r="D671" i="4"/>
  <c r="AF648" i="3"/>
  <c r="F671" i="4" s="1"/>
  <c r="AH648" i="3"/>
  <c r="H671" i="4" s="1"/>
  <c r="E671" i="4"/>
  <c r="AI648" i="3"/>
  <c r="I671" i="4" s="1"/>
  <c r="AB648" i="3"/>
  <c r="B671" i="4" s="1"/>
  <c r="AC648" i="3"/>
  <c r="C671" i="4" s="1"/>
  <c r="G671" i="4"/>
  <c r="AI762" i="3"/>
  <c r="I785" i="4" s="1"/>
  <c r="AB762" i="3"/>
  <c r="B785" i="4" s="1"/>
  <c r="D785" i="4"/>
  <c r="AF762" i="3"/>
  <c r="F785" i="4" s="1"/>
  <c r="AC762" i="3"/>
  <c r="C785" i="4" s="1"/>
  <c r="E785" i="4"/>
  <c r="G785" i="4"/>
  <c r="AH762" i="3"/>
  <c r="H785" i="4" s="1"/>
  <c r="AI61" i="3"/>
  <c r="I84" i="4" s="1"/>
  <c r="AC61" i="3"/>
  <c r="C84" i="4" s="1"/>
  <c r="AH61" i="3"/>
  <c r="H84" i="4" s="1"/>
  <c r="AF61" i="3"/>
  <c r="F84" i="4" s="1"/>
  <c r="D84" i="4"/>
  <c r="G84" i="4"/>
  <c r="AB61" i="3"/>
  <c r="B84" i="4" s="1"/>
  <c r="E84" i="4"/>
  <c r="AH987" i="3"/>
  <c r="AF987" i="3"/>
  <c r="AI987" i="3"/>
  <c r="AC987" i="3"/>
  <c r="AB987" i="3"/>
  <c r="AF362" i="3"/>
  <c r="F385" i="4" s="1"/>
  <c r="AH362" i="3"/>
  <c r="H385" i="4" s="1"/>
  <c r="E385" i="4"/>
  <c r="D385" i="4"/>
  <c r="AC362" i="3"/>
  <c r="C385" i="4" s="1"/>
  <c r="AB362" i="3"/>
  <c r="B385" i="4" s="1"/>
  <c r="G385" i="4"/>
  <c r="AI362" i="3"/>
  <c r="I385" i="4" s="1"/>
  <c r="AB907" i="3"/>
  <c r="AH907" i="3"/>
  <c r="AF907" i="3"/>
  <c r="AI907" i="3"/>
  <c r="AC907" i="3"/>
  <c r="E603" i="4"/>
  <c r="G603" i="4"/>
  <c r="AI580" i="3"/>
  <c r="I603" i="4" s="1"/>
  <c r="AB580" i="3"/>
  <c r="B603" i="4" s="1"/>
  <c r="D603" i="4"/>
  <c r="AC580" i="3"/>
  <c r="C603" i="4" s="1"/>
  <c r="AH580" i="3"/>
  <c r="H603" i="4" s="1"/>
  <c r="AF580" i="3"/>
  <c r="F603" i="4" s="1"/>
  <c r="AF332" i="3"/>
  <c r="F355" i="4" s="1"/>
  <c r="AH332" i="3"/>
  <c r="H355" i="4" s="1"/>
  <c r="AC332" i="3"/>
  <c r="C355" i="4" s="1"/>
  <c r="E355" i="4"/>
  <c r="D355" i="4"/>
  <c r="AI332" i="3"/>
  <c r="I355" i="4" s="1"/>
  <c r="AB332" i="3"/>
  <c r="B355" i="4" s="1"/>
  <c r="G355" i="4"/>
  <c r="AF520" i="3"/>
  <c r="F543" i="4" s="1"/>
  <c r="AH520" i="3"/>
  <c r="H543" i="4" s="1"/>
  <c r="AC520" i="3"/>
  <c r="C543" i="4" s="1"/>
  <c r="E543" i="4"/>
  <c r="AI520" i="3"/>
  <c r="I543" i="4" s="1"/>
  <c r="D543" i="4"/>
  <c r="AB520" i="3"/>
  <c r="B543" i="4" s="1"/>
  <c r="E298" i="4"/>
  <c r="AH275" i="3"/>
  <c r="H298" i="4" s="1"/>
  <c r="G298" i="4"/>
  <c r="AF275" i="3"/>
  <c r="F298" i="4" s="1"/>
  <c r="AB275" i="3"/>
  <c r="B298" i="4" s="1"/>
  <c r="AC275" i="3"/>
  <c r="C298" i="4" s="1"/>
  <c r="AI275" i="3"/>
  <c r="I298" i="4" s="1"/>
  <c r="AF903" i="3"/>
  <c r="AI903" i="3"/>
  <c r="AH903" i="3"/>
  <c r="AB903" i="3"/>
  <c r="AC903" i="3"/>
  <c r="E840" i="4"/>
  <c r="G840" i="4"/>
  <c r="AI817" i="3"/>
  <c r="I840" i="4" s="1"/>
  <c r="D840" i="4"/>
  <c r="AB817" i="3"/>
  <c r="B840" i="4" s="1"/>
  <c r="AF817" i="3"/>
  <c r="F840" i="4" s="1"/>
  <c r="AH817" i="3"/>
  <c r="H840" i="4" s="1"/>
  <c r="AC817" i="3"/>
  <c r="C840" i="4" s="1"/>
  <c r="E458" i="4"/>
  <c r="G458" i="4"/>
  <c r="AI435" i="3"/>
  <c r="I458" i="4" s="1"/>
  <c r="D458" i="4"/>
  <c r="AB435" i="3"/>
  <c r="B458" i="4" s="1"/>
  <c r="AF435" i="3"/>
  <c r="F458" i="4" s="1"/>
  <c r="AC435" i="3"/>
  <c r="C458" i="4" s="1"/>
  <c r="AH435" i="3"/>
  <c r="H458" i="4" s="1"/>
  <c r="AI145" i="3"/>
  <c r="I168" i="4" s="1"/>
  <c r="G168" i="4"/>
  <c r="AF145" i="3"/>
  <c r="F168" i="4" s="1"/>
  <c r="AH145" i="3"/>
  <c r="H168" i="4" s="1"/>
  <c r="AC145" i="3"/>
  <c r="C168" i="4" s="1"/>
  <c r="E168" i="4"/>
  <c r="AB145" i="3"/>
  <c r="B168" i="4" s="1"/>
  <c r="AF353" i="3"/>
  <c r="F376" i="4" s="1"/>
  <c r="AH353" i="3"/>
  <c r="H376" i="4" s="1"/>
  <c r="D376" i="4"/>
  <c r="AC353" i="3"/>
  <c r="C376" i="4" s="1"/>
  <c r="G376" i="4"/>
  <c r="AB353" i="3"/>
  <c r="B376" i="4" s="1"/>
  <c r="AI353" i="3"/>
  <c r="I376" i="4" s="1"/>
  <c r="AF865" i="3"/>
  <c r="F888" i="4" s="1"/>
  <c r="E888" i="4"/>
  <c r="G888" i="4"/>
  <c r="AI865" i="3"/>
  <c r="I888" i="4" s="1"/>
  <c r="D888" i="4"/>
  <c r="AH865" i="3"/>
  <c r="H888" i="4" s="1"/>
  <c r="AB865" i="3"/>
  <c r="B888" i="4" s="1"/>
  <c r="AC865" i="3"/>
  <c r="C888" i="4" s="1"/>
  <c r="AH948" i="3"/>
  <c r="AI948" i="3"/>
  <c r="AB948" i="3"/>
  <c r="AC948" i="3"/>
  <c r="AF948" i="3"/>
  <c r="AC468" i="3"/>
  <c r="C491" i="4" s="1"/>
  <c r="AF468" i="3"/>
  <c r="F491" i="4" s="1"/>
  <c r="AB468" i="3"/>
  <c r="B491" i="4" s="1"/>
  <c r="AH468" i="3"/>
  <c r="H491" i="4" s="1"/>
  <c r="E491" i="4"/>
  <c r="G491" i="4"/>
  <c r="AI468" i="3"/>
  <c r="I491" i="4" s="1"/>
  <c r="AC19" i="3"/>
  <c r="C42" i="4" s="1"/>
  <c r="AH19" i="3"/>
  <c r="H42" i="4" s="1"/>
  <c r="D42" i="4"/>
  <c r="AF19" i="3"/>
  <c r="F42" i="4" s="1"/>
  <c r="AI19" i="3"/>
  <c r="I42" i="4" s="1"/>
  <c r="AB19" i="3"/>
  <c r="B42" i="4" s="1"/>
  <c r="E42" i="4"/>
  <c r="G42" i="4"/>
  <c r="AB697" i="3"/>
  <c r="B720" i="4" s="1"/>
  <c r="D720" i="4"/>
  <c r="AC697" i="3"/>
  <c r="C720" i="4" s="1"/>
  <c r="AF697" i="3"/>
  <c r="F720" i="4" s="1"/>
  <c r="AH697" i="3"/>
  <c r="H720" i="4" s="1"/>
  <c r="E720" i="4"/>
  <c r="G720" i="4"/>
  <c r="AI697" i="3"/>
  <c r="I720" i="4" s="1"/>
  <c r="AF985" i="3"/>
  <c r="AI985" i="3"/>
  <c r="AB985" i="3"/>
  <c r="AC985" i="3"/>
  <c r="AH985" i="3"/>
  <c r="AC563" i="3"/>
  <c r="C586" i="4" s="1"/>
  <c r="E586" i="4"/>
  <c r="AF563" i="3"/>
  <c r="F586" i="4" s="1"/>
  <c r="AH563" i="3"/>
  <c r="H586" i="4" s="1"/>
  <c r="AB563" i="3"/>
  <c r="B586" i="4" s="1"/>
  <c r="D586" i="4"/>
  <c r="G586" i="4"/>
  <c r="AI563" i="3"/>
  <c r="I586" i="4" s="1"/>
  <c r="AB393" i="3"/>
  <c r="B416" i="4" s="1"/>
  <c r="D416" i="4"/>
  <c r="E416" i="4"/>
  <c r="AI393" i="3"/>
  <c r="I416" i="4" s="1"/>
  <c r="AF393" i="3"/>
  <c r="F416" i="4" s="1"/>
  <c r="AH393" i="3"/>
  <c r="H416" i="4" s="1"/>
  <c r="G416" i="4"/>
  <c r="AC393" i="3"/>
  <c r="C416" i="4" s="1"/>
  <c r="D325" i="4"/>
  <c r="AH302" i="3"/>
  <c r="H325" i="4" s="1"/>
  <c r="AC302" i="3"/>
  <c r="C325" i="4" s="1"/>
  <c r="AF302" i="3"/>
  <c r="F325" i="4" s="1"/>
  <c r="E325" i="4"/>
  <c r="AB302" i="3"/>
  <c r="B325" i="4" s="1"/>
  <c r="G325" i="4"/>
  <c r="AI302" i="3"/>
  <c r="I325" i="4" s="1"/>
  <c r="AI752" i="3"/>
  <c r="I775" i="4" s="1"/>
  <c r="AC752" i="3"/>
  <c r="C775" i="4" s="1"/>
  <c r="D775" i="4"/>
  <c r="AF752" i="3"/>
  <c r="F775" i="4" s="1"/>
  <c r="AH752" i="3"/>
  <c r="H775" i="4" s="1"/>
  <c r="AB752" i="3"/>
  <c r="B775" i="4" s="1"/>
  <c r="E775" i="4"/>
  <c r="AI530" i="3"/>
  <c r="I553" i="4" s="1"/>
  <c r="AC530" i="3"/>
  <c r="C553" i="4" s="1"/>
  <c r="D553" i="4"/>
  <c r="AH530" i="3"/>
  <c r="H553" i="4" s="1"/>
  <c r="AF530" i="3"/>
  <c r="F553" i="4" s="1"/>
  <c r="G553" i="4"/>
  <c r="E553" i="4"/>
  <c r="AB530" i="3"/>
  <c r="B553" i="4" s="1"/>
  <c r="AF473" i="3"/>
  <c r="F496" i="4" s="1"/>
  <c r="G496" i="4"/>
  <c r="AI473" i="3"/>
  <c r="I496" i="4" s="1"/>
  <c r="AH473" i="3"/>
  <c r="H496" i="4" s="1"/>
  <c r="D496" i="4"/>
  <c r="AB473" i="3"/>
  <c r="B496" i="4" s="1"/>
  <c r="AC473" i="3"/>
  <c r="C496" i="4" s="1"/>
  <c r="E496" i="4"/>
  <c r="AB847" i="3"/>
  <c r="B870" i="4" s="1"/>
  <c r="AH847" i="3"/>
  <c r="H870" i="4" s="1"/>
  <c r="AF847" i="3"/>
  <c r="F870" i="4" s="1"/>
  <c r="AC847" i="3"/>
  <c r="C870" i="4" s="1"/>
  <c r="E870" i="4"/>
  <c r="G870" i="4"/>
  <c r="AI847" i="3"/>
  <c r="I870" i="4" s="1"/>
  <c r="D870" i="4"/>
  <c r="AB48" i="3"/>
  <c r="B71" i="4" s="1"/>
  <c r="E71" i="4"/>
  <c r="G71" i="4"/>
  <c r="AI48" i="3"/>
  <c r="I71" i="4" s="1"/>
  <c r="AC48" i="3"/>
  <c r="C71" i="4" s="1"/>
  <c r="AF48" i="3"/>
  <c r="F71" i="4" s="1"/>
  <c r="AH48" i="3"/>
  <c r="H71" i="4" s="1"/>
  <c r="AI567" i="3"/>
  <c r="I590" i="4" s="1"/>
  <c r="D590" i="4"/>
  <c r="AH567" i="3"/>
  <c r="H590" i="4" s="1"/>
  <c r="AC567" i="3"/>
  <c r="C590" i="4" s="1"/>
  <c r="E590" i="4"/>
  <c r="AB567" i="3"/>
  <c r="B590" i="4" s="1"/>
  <c r="AF567" i="3"/>
  <c r="F590" i="4" s="1"/>
  <c r="G590" i="4"/>
  <c r="AC798" i="3"/>
  <c r="C821" i="4" s="1"/>
  <c r="E821" i="4"/>
  <c r="G821" i="4"/>
  <c r="AH798" i="3"/>
  <c r="H821" i="4" s="1"/>
  <c r="AI798" i="3"/>
  <c r="I821" i="4" s="1"/>
  <c r="AB798" i="3"/>
  <c r="B821" i="4" s="1"/>
  <c r="D821" i="4"/>
  <c r="AF798" i="3"/>
  <c r="F821" i="4" s="1"/>
  <c r="E508" i="4"/>
  <c r="AI485" i="3"/>
  <c r="I508" i="4" s="1"/>
  <c r="AC485" i="3"/>
  <c r="C508" i="4" s="1"/>
  <c r="D508" i="4"/>
  <c r="AF485" i="3"/>
  <c r="F508" i="4" s="1"/>
  <c r="AH485" i="3"/>
  <c r="H508" i="4" s="1"/>
  <c r="AB485" i="3"/>
  <c r="B508" i="4" s="1"/>
  <c r="G508" i="4"/>
  <c r="AH917" i="3"/>
  <c r="AC917" i="3"/>
  <c r="AB917" i="3"/>
  <c r="AI917" i="3"/>
  <c r="AF917" i="3"/>
  <c r="AC787" i="3"/>
  <c r="C810" i="4" s="1"/>
  <c r="AF787" i="3"/>
  <c r="F810" i="4" s="1"/>
  <c r="AH787" i="3"/>
  <c r="H810" i="4" s="1"/>
  <c r="E810" i="4"/>
  <c r="G810" i="4"/>
  <c r="AI787" i="3"/>
  <c r="I810" i="4" s="1"/>
  <c r="AB787" i="3"/>
  <c r="B810" i="4" s="1"/>
  <c r="D810" i="4"/>
  <c r="AC744" i="3"/>
  <c r="C767" i="4" s="1"/>
  <c r="G767" i="4"/>
  <c r="AH744" i="3"/>
  <c r="H767" i="4" s="1"/>
  <c r="E767" i="4"/>
  <c r="AI744" i="3"/>
  <c r="I767" i="4" s="1"/>
  <c r="AB744" i="3"/>
  <c r="B767" i="4" s="1"/>
  <c r="AF744" i="3"/>
  <c r="F767" i="4" s="1"/>
  <c r="G750" i="4"/>
  <c r="AI727" i="3"/>
  <c r="I750" i="4" s="1"/>
  <c r="AB727" i="3"/>
  <c r="B750" i="4" s="1"/>
  <c r="D750" i="4"/>
  <c r="AF727" i="3"/>
  <c r="F750" i="4" s="1"/>
  <c r="AH727" i="3"/>
  <c r="H750" i="4" s="1"/>
  <c r="E750" i="4"/>
  <c r="AC727" i="3"/>
  <c r="C750" i="4" s="1"/>
  <c r="E685" i="4"/>
  <c r="G685" i="4"/>
  <c r="AC662" i="3"/>
  <c r="C685" i="4" s="1"/>
  <c r="AB662" i="3"/>
  <c r="B685" i="4" s="1"/>
  <c r="D685" i="4"/>
  <c r="AF662" i="3"/>
  <c r="F685" i="4" s="1"/>
  <c r="AH662" i="3"/>
  <c r="H685" i="4" s="1"/>
  <c r="AI662" i="3"/>
  <c r="I685" i="4" s="1"/>
  <c r="AF856" i="3"/>
  <c r="F879" i="4" s="1"/>
  <c r="E879" i="4"/>
  <c r="G879" i="4"/>
  <c r="AI856" i="3"/>
  <c r="I879" i="4" s="1"/>
  <c r="D879" i="4"/>
  <c r="AH856" i="3"/>
  <c r="H879" i="4" s="1"/>
  <c r="AB856" i="3"/>
  <c r="B879" i="4" s="1"/>
  <c r="AC856" i="3"/>
  <c r="C879" i="4" s="1"/>
  <c r="AF776" i="3"/>
  <c r="F799" i="4" s="1"/>
  <c r="AH776" i="3"/>
  <c r="H799" i="4" s="1"/>
  <c r="AI776" i="3"/>
  <c r="I799" i="4" s="1"/>
  <c r="G799" i="4"/>
  <c r="AB776" i="3"/>
  <c r="B799" i="4" s="1"/>
  <c r="AC776" i="3"/>
  <c r="C799" i="4" s="1"/>
  <c r="D799" i="4"/>
  <c r="AI625" i="3"/>
  <c r="I648" i="4" s="1"/>
  <c r="AC625" i="3"/>
  <c r="C648" i="4" s="1"/>
  <c r="AF625" i="3"/>
  <c r="F648" i="4" s="1"/>
  <c r="AH625" i="3"/>
  <c r="H648" i="4" s="1"/>
  <c r="G648" i="4"/>
  <c r="AB625" i="3"/>
  <c r="B648" i="4" s="1"/>
  <c r="D648" i="4"/>
  <c r="E648" i="4"/>
  <c r="AB257" i="3"/>
  <c r="B280" i="4" s="1"/>
  <c r="AC257" i="3"/>
  <c r="C280" i="4" s="1"/>
  <c r="AI257" i="3"/>
  <c r="I280" i="4" s="1"/>
  <c r="D280" i="4"/>
  <c r="E280" i="4"/>
  <c r="AF257" i="3"/>
  <c r="F280" i="4" s="1"/>
  <c r="G280" i="4"/>
  <c r="AH257" i="3"/>
  <c r="H280" i="4" s="1"/>
  <c r="AF565" i="3"/>
  <c r="F588" i="4" s="1"/>
  <c r="AC565" i="3"/>
  <c r="C588" i="4" s="1"/>
  <c r="AH565" i="3"/>
  <c r="H588" i="4" s="1"/>
  <c r="E588" i="4"/>
  <c r="G588" i="4"/>
  <c r="AI565" i="3"/>
  <c r="I588" i="4" s="1"/>
  <c r="AB565" i="3"/>
  <c r="B588" i="4" s="1"/>
  <c r="D588" i="4"/>
  <c r="E282" i="4"/>
  <c r="AF259" i="3"/>
  <c r="F282" i="4" s="1"/>
  <c r="G282" i="4"/>
  <c r="AH259" i="3"/>
  <c r="H282" i="4" s="1"/>
  <c r="AI259" i="3"/>
  <c r="I282" i="4" s="1"/>
  <c r="AB259" i="3"/>
  <c r="B282" i="4" s="1"/>
  <c r="AC259" i="3"/>
  <c r="C282" i="4" s="1"/>
  <c r="AC190" i="3"/>
  <c r="C213" i="4" s="1"/>
  <c r="E213" i="4"/>
  <c r="AF190" i="3"/>
  <c r="F213" i="4" s="1"/>
  <c r="G213" i="4"/>
  <c r="AH190" i="3"/>
  <c r="H213" i="4" s="1"/>
  <c r="AI190" i="3"/>
  <c r="I213" i="4" s="1"/>
  <c r="AB190" i="3"/>
  <c r="B213" i="4" s="1"/>
  <c r="D213" i="4"/>
  <c r="AF657" i="3"/>
  <c r="F680" i="4" s="1"/>
  <c r="AH657" i="3"/>
  <c r="H680" i="4" s="1"/>
  <c r="D680" i="4"/>
  <c r="E680" i="4"/>
  <c r="G680" i="4"/>
  <c r="AC657" i="3"/>
  <c r="C680" i="4" s="1"/>
  <c r="AI657" i="3"/>
  <c r="I680" i="4" s="1"/>
  <c r="AB657" i="3"/>
  <c r="B680" i="4" s="1"/>
  <c r="AC434" i="3"/>
  <c r="C457" i="4" s="1"/>
  <c r="E457" i="4"/>
  <c r="G457" i="4"/>
  <c r="AI434" i="3"/>
  <c r="I457" i="4" s="1"/>
  <c r="AH434" i="3"/>
  <c r="H457" i="4" s="1"/>
  <c r="AF434" i="3"/>
  <c r="F457" i="4" s="1"/>
  <c r="D457" i="4"/>
  <c r="AB434" i="3"/>
  <c r="B457" i="4" s="1"/>
  <c r="E167" i="4"/>
  <c r="AH144" i="3"/>
  <c r="H167" i="4" s="1"/>
  <c r="D167" i="4"/>
  <c r="AF144" i="3"/>
  <c r="F167" i="4" s="1"/>
  <c r="G167" i="4"/>
  <c r="AI144" i="3"/>
  <c r="I167" i="4" s="1"/>
  <c r="AB144" i="3"/>
  <c r="B167" i="4" s="1"/>
  <c r="AC144" i="3"/>
  <c r="C167" i="4" s="1"/>
  <c r="AB352" i="3"/>
  <c r="B375" i="4" s="1"/>
  <c r="AC352" i="3"/>
  <c r="C375" i="4" s="1"/>
  <c r="E375" i="4"/>
  <c r="D375" i="4"/>
  <c r="AF352" i="3"/>
  <c r="F375" i="4" s="1"/>
  <c r="AH352" i="3"/>
  <c r="H375" i="4" s="1"/>
  <c r="AI352" i="3"/>
  <c r="I375" i="4" s="1"/>
  <c r="AF894" i="3"/>
  <c r="AH894" i="3"/>
  <c r="AB894" i="3"/>
  <c r="AC894" i="3"/>
  <c r="AI894" i="3"/>
  <c r="AI966" i="3"/>
  <c r="AH966" i="3"/>
  <c r="AB966" i="3"/>
  <c r="AC966" i="3"/>
  <c r="AF966" i="3"/>
  <c r="AC469" i="3"/>
  <c r="C492" i="4" s="1"/>
  <c r="D492" i="4"/>
  <c r="AB469" i="3"/>
  <c r="B492" i="4" s="1"/>
  <c r="E492" i="4"/>
  <c r="AF469" i="3"/>
  <c r="F492" i="4" s="1"/>
  <c r="AI469" i="3"/>
  <c r="I492" i="4" s="1"/>
  <c r="AH469" i="3"/>
  <c r="H492" i="4" s="1"/>
  <c r="G492" i="4"/>
  <c r="AC32" i="3"/>
  <c r="C55" i="4" s="1"/>
  <c r="E55" i="4"/>
  <c r="AH32" i="3"/>
  <c r="H55" i="4" s="1"/>
  <c r="AI32" i="3"/>
  <c r="I55" i="4" s="1"/>
  <c r="D55" i="4"/>
  <c r="AB32" i="3"/>
  <c r="B55" i="4" s="1"/>
  <c r="AF32" i="3"/>
  <c r="F55" i="4" s="1"/>
  <c r="G697" i="4"/>
  <c r="AB674" i="3"/>
  <c r="B697" i="4" s="1"/>
  <c r="D697" i="4"/>
  <c r="AF674" i="3"/>
  <c r="F697" i="4" s="1"/>
  <c r="AH674" i="3"/>
  <c r="H697" i="4" s="1"/>
  <c r="AI674" i="3"/>
  <c r="I697" i="4" s="1"/>
  <c r="AC674" i="3"/>
  <c r="C697" i="4" s="1"/>
  <c r="D418" i="4"/>
  <c r="E418" i="4"/>
  <c r="AI395" i="3"/>
  <c r="I418" i="4" s="1"/>
  <c r="AC395" i="3"/>
  <c r="C418" i="4" s="1"/>
  <c r="G418" i="4"/>
  <c r="AF395" i="3"/>
  <c r="F418" i="4" s="1"/>
  <c r="AH395" i="3"/>
  <c r="H418" i="4" s="1"/>
  <c r="AB395" i="3"/>
  <c r="B418" i="4" s="1"/>
  <c r="AH853" i="3"/>
  <c r="H876" i="4" s="1"/>
  <c r="AB853" i="3"/>
  <c r="B876" i="4" s="1"/>
  <c r="AC853" i="3"/>
  <c r="C876" i="4" s="1"/>
  <c r="AF853" i="3"/>
  <c r="F876" i="4" s="1"/>
  <c r="E876" i="4"/>
  <c r="G876" i="4"/>
  <c r="AI853" i="3"/>
  <c r="I876" i="4" s="1"/>
  <c r="D876" i="4"/>
  <c r="AI807" i="3"/>
  <c r="I830" i="4" s="1"/>
  <c r="AB807" i="3"/>
  <c r="B830" i="4" s="1"/>
  <c r="AF807" i="3"/>
  <c r="F830" i="4" s="1"/>
  <c r="AC807" i="3"/>
  <c r="C830" i="4" s="1"/>
  <c r="E830" i="4"/>
  <c r="G830" i="4"/>
  <c r="AH807" i="3"/>
  <c r="H830" i="4" s="1"/>
  <c r="AB303" i="3"/>
  <c r="B326" i="4" s="1"/>
  <c r="E326" i="4"/>
  <c r="G326" i="4"/>
  <c r="AI303" i="3"/>
  <c r="I326" i="4" s="1"/>
  <c r="AF303" i="3"/>
  <c r="F326" i="4" s="1"/>
  <c r="AC303" i="3"/>
  <c r="C326" i="4" s="1"/>
  <c r="AH303" i="3"/>
  <c r="H326" i="4" s="1"/>
  <c r="AC777" i="3"/>
  <c r="C800" i="4" s="1"/>
  <c r="E800" i="4"/>
  <c r="G800" i="4"/>
  <c r="AH777" i="3"/>
  <c r="H800" i="4" s="1"/>
  <c r="D800" i="4"/>
  <c r="AI777" i="3"/>
  <c r="I800" i="4" s="1"/>
  <c r="AB777" i="3"/>
  <c r="B800" i="4" s="1"/>
  <c r="AF777" i="3"/>
  <c r="F800" i="4" s="1"/>
  <c r="D531" i="4"/>
  <c r="AB508" i="3"/>
  <c r="B531" i="4" s="1"/>
  <c r="AF508" i="3"/>
  <c r="F531" i="4" s="1"/>
  <c r="AH508" i="3"/>
  <c r="H531" i="4" s="1"/>
  <c r="E531" i="4"/>
  <c r="G531" i="4"/>
  <c r="AI508" i="3"/>
  <c r="I531" i="4" s="1"/>
  <c r="AC508" i="3"/>
  <c r="C531" i="4" s="1"/>
  <c r="AC717" i="3"/>
  <c r="C740" i="4" s="1"/>
  <c r="E740" i="4"/>
  <c r="G740" i="4"/>
  <c r="AH717" i="3"/>
  <c r="H740" i="4" s="1"/>
  <c r="AI717" i="3"/>
  <c r="I740" i="4" s="1"/>
  <c r="AB717" i="3"/>
  <c r="B740" i="4" s="1"/>
  <c r="AF717" i="3"/>
  <c r="F740" i="4" s="1"/>
  <c r="AB875" i="3"/>
  <c r="B898" i="4" s="1"/>
  <c r="AF875" i="3"/>
  <c r="F898" i="4" s="1"/>
  <c r="G898" i="4"/>
  <c r="AI875" i="3"/>
  <c r="I898" i="4" s="1"/>
  <c r="AC875" i="3"/>
  <c r="C898" i="4" s="1"/>
  <c r="AH875" i="3"/>
  <c r="H898" i="4" s="1"/>
  <c r="E898" i="4"/>
  <c r="D90" i="4"/>
  <c r="AC67" i="3"/>
  <c r="C90" i="4" s="1"/>
  <c r="AH67" i="3"/>
  <c r="H90" i="4" s="1"/>
  <c r="AI67" i="3"/>
  <c r="I90" i="4" s="1"/>
  <c r="AB67" i="3"/>
  <c r="B90" i="4" s="1"/>
  <c r="E90" i="4"/>
  <c r="G90" i="4"/>
  <c r="AF67" i="3"/>
  <c r="F90" i="4" s="1"/>
  <c r="AH24" i="3"/>
  <c r="H47" i="4" s="1"/>
  <c r="D47" i="4"/>
  <c r="G47" i="4"/>
  <c r="AI24" i="3"/>
  <c r="I47" i="4" s="1"/>
  <c r="AC24" i="3"/>
  <c r="C47" i="4" s="1"/>
  <c r="AF24" i="3"/>
  <c r="F47" i="4" s="1"/>
  <c r="AB24" i="3"/>
  <c r="B47" i="4" s="1"/>
  <c r="E47" i="4"/>
  <c r="AI7" i="3"/>
  <c r="I30" i="4" s="1"/>
  <c r="AC7" i="3"/>
  <c r="C30" i="4" s="1"/>
  <c r="AH7" i="3"/>
  <c r="H30" i="4" s="1"/>
  <c r="AF7" i="3"/>
  <c r="F30" i="4" s="1"/>
  <c r="D30" i="4"/>
  <c r="G30" i="4"/>
  <c r="AB7" i="3"/>
  <c r="B30" i="4" s="1"/>
  <c r="AF226" i="3"/>
  <c r="F249" i="4" s="1"/>
  <c r="G249" i="4"/>
  <c r="AH226" i="3"/>
  <c r="H249" i="4" s="1"/>
  <c r="AI226" i="3"/>
  <c r="I249" i="4" s="1"/>
  <c r="AB226" i="3"/>
  <c r="B249" i="4" s="1"/>
  <c r="AC226" i="3"/>
  <c r="C249" i="4" s="1"/>
  <c r="E249" i="4"/>
  <c r="D393" i="4"/>
  <c r="AF370" i="3"/>
  <c r="F393" i="4" s="1"/>
  <c r="AH370" i="3"/>
  <c r="H393" i="4" s="1"/>
  <c r="AB370" i="3"/>
  <c r="B393" i="4" s="1"/>
  <c r="AI370" i="3"/>
  <c r="I393" i="4" s="1"/>
  <c r="AC370" i="3"/>
  <c r="C393" i="4" s="1"/>
  <c r="G393" i="4"/>
  <c r="E393" i="4"/>
  <c r="D691" i="4"/>
  <c r="AF668" i="3"/>
  <c r="F691" i="4" s="1"/>
  <c r="AH668" i="3"/>
  <c r="H691" i="4" s="1"/>
  <c r="AI668" i="3"/>
  <c r="I691" i="4" s="1"/>
  <c r="E691" i="4"/>
  <c r="AC668" i="3"/>
  <c r="C691" i="4" s="1"/>
  <c r="G691" i="4"/>
  <c r="AB668" i="3"/>
  <c r="B691" i="4" s="1"/>
  <c r="AF28" i="3"/>
  <c r="F51" i="4" s="1"/>
  <c r="AI28" i="3"/>
  <c r="I51" i="4" s="1"/>
  <c r="AB28" i="3"/>
  <c r="B51" i="4" s="1"/>
  <c r="E51" i="4"/>
  <c r="G51" i="4"/>
  <c r="AC28" i="3"/>
  <c r="C51" i="4" s="1"/>
  <c r="AH28" i="3"/>
  <c r="H51" i="4" s="1"/>
  <c r="AC185" i="3"/>
  <c r="C208" i="4" s="1"/>
  <c r="G208" i="4"/>
  <c r="AI185" i="3"/>
  <c r="I208" i="4" s="1"/>
  <c r="E208" i="4"/>
  <c r="AB185" i="3"/>
  <c r="B208" i="4" s="1"/>
  <c r="AF185" i="3"/>
  <c r="F208" i="4" s="1"/>
  <c r="AH185" i="3"/>
  <c r="H208" i="4" s="1"/>
  <c r="E327" i="4"/>
  <c r="AC304" i="3"/>
  <c r="C327" i="4" s="1"/>
  <c r="G327" i="4"/>
  <c r="AF304" i="3"/>
  <c r="F327" i="4" s="1"/>
  <c r="AH304" i="3"/>
  <c r="H327" i="4" s="1"/>
  <c r="AI304" i="3"/>
  <c r="I327" i="4" s="1"/>
  <c r="AB304" i="3"/>
  <c r="B327" i="4" s="1"/>
  <c r="D327" i="4"/>
  <c r="AB605" i="3"/>
  <c r="B628" i="4" s="1"/>
  <c r="D628" i="4"/>
  <c r="AF605" i="3"/>
  <c r="F628" i="4" s="1"/>
  <c r="AH605" i="3"/>
  <c r="H628" i="4" s="1"/>
  <c r="G628" i="4"/>
  <c r="AC605" i="3"/>
  <c r="C628" i="4" s="1"/>
  <c r="AI605" i="3"/>
  <c r="I628" i="4" s="1"/>
  <c r="E628" i="4"/>
  <c r="G273" i="4"/>
  <c r="AH250" i="3"/>
  <c r="H273" i="4" s="1"/>
  <c r="AI250" i="3"/>
  <c r="I273" i="4" s="1"/>
  <c r="AB250" i="3"/>
  <c r="B273" i="4" s="1"/>
  <c r="AC250" i="3"/>
  <c r="C273" i="4" s="1"/>
  <c r="E273" i="4"/>
  <c r="AF250" i="3"/>
  <c r="F273" i="4" s="1"/>
  <c r="D41" i="4"/>
  <c r="AF18" i="3"/>
  <c r="F41" i="4" s="1"/>
  <c r="AB18" i="3"/>
  <c r="B41" i="4" s="1"/>
  <c r="E41" i="4"/>
  <c r="AH18" i="3"/>
  <c r="H41" i="4" s="1"/>
  <c r="AC18" i="3"/>
  <c r="C41" i="4" s="1"/>
  <c r="G41" i="4"/>
  <c r="AI18" i="3"/>
  <c r="I41" i="4" s="1"/>
  <c r="AI317" i="3"/>
  <c r="I340" i="4" s="1"/>
  <c r="G340" i="4"/>
  <c r="AC317" i="3"/>
  <c r="C340" i="4" s="1"/>
  <c r="E340" i="4"/>
  <c r="AF317" i="3"/>
  <c r="F340" i="4" s="1"/>
  <c r="AH317" i="3"/>
  <c r="H340" i="4" s="1"/>
  <c r="AB317" i="3"/>
  <c r="B340" i="4" s="1"/>
  <c r="AB474" i="3"/>
  <c r="B497" i="4" s="1"/>
  <c r="G497" i="4"/>
  <c r="AI474" i="3"/>
  <c r="I497" i="4" s="1"/>
  <c r="D497" i="4"/>
  <c r="AH474" i="3"/>
  <c r="H497" i="4" s="1"/>
  <c r="E497" i="4"/>
  <c r="AC474" i="3"/>
  <c r="C497" i="4" s="1"/>
  <c r="AF474" i="3"/>
  <c r="F497" i="4" s="1"/>
  <c r="E616" i="4"/>
  <c r="G616" i="4"/>
  <c r="AC593" i="3"/>
  <c r="C616" i="4" s="1"/>
  <c r="AB593" i="3"/>
  <c r="B616" i="4" s="1"/>
  <c r="D616" i="4"/>
  <c r="AF593" i="3"/>
  <c r="F616" i="4" s="1"/>
  <c r="AH593" i="3"/>
  <c r="H616" i="4" s="1"/>
  <c r="AI593" i="3"/>
  <c r="I616" i="4" s="1"/>
  <c r="AH51" i="3"/>
  <c r="H74" i="4" s="1"/>
  <c r="D74" i="4"/>
  <c r="G74" i="4"/>
  <c r="AI51" i="3"/>
  <c r="I74" i="4" s="1"/>
  <c r="AC51" i="3"/>
  <c r="C74" i="4" s="1"/>
  <c r="AF51" i="3"/>
  <c r="F74" i="4" s="1"/>
  <c r="AB51" i="3"/>
  <c r="B74" i="4" s="1"/>
  <c r="AF206" i="3"/>
  <c r="F229" i="4" s="1"/>
  <c r="AH206" i="3"/>
  <c r="H229" i="4" s="1"/>
  <c r="AI206" i="3"/>
  <c r="I229" i="4" s="1"/>
  <c r="AC206" i="3"/>
  <c r="C229" i="4" s="1"/>
  <c r="G229" i="4"/>
  <c r="AB206" i="3"/>
  <c r="B229" i="4" s="1"/>
  <c r="E229" i="4"/>
  <c r="AB349" i="3"/>
  <c r="B372" i="4" s="1"/>
  <c r="D372" i="4"/>
  <c r="AF349" i="3"/>
  <c r="F372" i="4" s="1"/>
  <c r="AH349" i="3"/>
  <c r="H372" i="4" s="1"/>
  <c r="AC349" i="3"/>
  <c r="C372" i="4" s="1"/>
  <c r="G372" i="4"/>
  <c r="E372" i="4"/>
  <c r="AI349" i="3"/>
  <c r="I372" i="4" s="1"/>
  <c r="E841" i="4"/>
  <c r="G841" i="4"/>
  <c r="AB818" i="3"/>
  <c r="B841" i="4" s="1"/>
  <c r="AF818" i="3"/>
  <c r="F841" i="4" s="1"/>
  <c r="AI818" i="3"/>
  <c r="I841" i="4" s="1"/>
  <c r="AC818" i="3"/>
  <c r="C841" i="4" s="1"/>
  <c r="D841" i="4"/>
  <c r="AH818" i="3"/>
  <c r="H841" i="4" s="1"/>
  <c r="AI539" i="3"/>
  <c r="I562" i="4" s="1"/>
  <c r="AC539" i="3"/>
  <c r="C562" i="4" s="1"/>
  <c r="D562" i="4"/>
  <c r="AH539" i="3"/>
  <c r="H562" i="4" s="1"/>
  <c r="AB539" i="3"/>
  <c r="B562" i="4" s="1"/>
  <c r="AF539" i="3"/>
  <c r="F562" i="4" s="1"/>
  <c r="E562" i="4"/>
  <c r="AB976" i="3"/>
  <c r="AF976" i="3"/>
  <c r="AH976" i="3"/>
  <c r="AI976" i="3"/>
  <c r="AC976" i="3"/>
  <c r="AH635" i="3"/>
  <c r="H658" i="4" s="1"/>
  <c r="AI635" i="3"/>
  <c r="I658" i="4" s="1"/>
  <c r="E658" i="4"/>
  <c r="G658" i="4"/>
  <c r="AC635" i="3"/>
  <c r="C658" i="4" s="1"/>
  <c r="AB635" i="3"/>
  <c r="B658" i="4" s="1"/>
  <c r="D658" i="4"/>
  <c r="AF635" i="3"/>
  <c r="F658" i="4" s="1"/>
  <c r="AC15" i="3"/>
  <c r="C38" i="4" s="1"/>
  <c r="AF15" i="3"/>
  <c r="F38" i="4" s="1"/>
  <c r="AB15" i="3"/>
  <c r="B38" i="4" s="1"/>
  <c r="E38" i="4"/>
  <c r="AH15" i="3"/>
  <c r="H38" i="4" s="1"/>
  <c r="G38" i="4"/>
  <c r="AI15" i="3"/>
  <c r="I38" i="4" s="1"/>
  <c r="D512" i="4"/>
  <c r="AI489" i="3"/>
  <c r="I512" i="4" s="1"/>
  <c r="AF489" i="3"/>
  <c r="F512" i="4" s="1"/>
  <c r="AB489" i="3"/>
  <c r="B512" i="4" s="1"/>
  <c r="AC489" i="3"/>
  <c r="C512" i="4" s="1"/>
  <c r="G512" i="4"/>
  <c r="AH489" i="3"/>
  <c r="H512" i="4" s="1"/>
  <c r="AC220" i="3"/>
  <c r="C243" i="4" s="1"/>
  <c r="AH220" i="3"/>
  <c r="H243" i="4" s="1"/>
  <c r="D243" i="4"/>
  <c r="E243" i="4"/>
  <c r="AF220" i="3"/>
  <c r="F243" i="4" s="1"/>
  <c r="G243" i="4"/>
  <c r="AI220" i="3"/>
  <c r="I243" i="4" s="1"/>
  <c r="AB220" i="3"/>
  <c r="B243" i="4" s="1"/>
  <c r="AH429" i="3"/>
  <c r="H452" i="4" s="1"/>
  <c r="E452" i="4"/>
  <c r="G452" i="4"/>
  <c r="AI429" i="3"/>
  <c r="I452" i="4" s="1"/>
  <c r="D452" i="4"/>
  <c r="AB429" i="3"/>
  <c r="B452" i="4" s="1"/>
  <c r="AF429" i="3"/>
  <c r="F452" i="4" s="1"/>
  <c r="AC429" i="3"/>
  <c r="C452" i="4" s="1"/>
  <c r="E177" i="4"/>
  <c r="AH154" i="3"/>
  <c r="H177" i="4" s="1"/>
  <c r="AI154" i="3"/>
  <c r="I177" i="4" s="1"/>
  <c r="AC154" i="3"/>
  <c r="C177" i="4" s="1"/>
  <c r="G177" i="4"/>
  <c r="AB154" i="3"/>
  <c r="B177" i="4" s="1"/>
  <c r="AF154" i="3"/>
  <c r="F177" i="4" s="1"/>
  <c r="D625" i="4"/>
  <c r="AF602" i="3"/>
  <c r="F625" i="4" s="1"/>
  <c r="AH602" i="3"/>
  <c r="H625" i="4" s="1"/>
  <c r="AI602" i="3"/>
  <c r="I625" i="4" s="1"/>
  <c r="E625" i="4"/>
  <c r="G625" i="4"/>
  <c r="AC602" i="3"/>
  <c r="C625" i="4" s="1"/>
  <c r="AB602" i="3"/>
  <c r="B625" i="4" s="1"/>
  <c r="AH258" i="3"/>
  <c r="H281" i="4" s="1"/>
  <c r="AI258" i="3"/>
  <c r="I281" i="4" s="1"/>
  <c r="AB258" i="3"/>
  <c r="B281" i="4" s="1"/>
  <c r="AC258" i="3"/>
  <c r="C281" i="4" s="1"/>
  <c r="D281" i="4"/>
  <c r="E281" i="4"/>
  <c r="AF258" i="3"/>
  <c r="F281" i="4" s="1"/>
  <c r="G281" i="4"/>
  <c r="AI542" i="3"/>
  <c r="I565" i="4" s="1"/>
  <c r="AC542" i="3"/>
  <c r="C565" i="4" s="1"/>
  <c r="D565" i="4"/>
  <c r="E565" i="4"/>
  <c r="AF542" i="3"/>
  <c r="F565" i="4" s="1"/>
  <c r="AH542" i="3"/>
  <c r="H565" i="4" s="1"/>
  <c r="AB542" i="3"/>
  <c r="B565" i="4" s="1"/>
  <c r="AC272" i="3"/>
  <c r="C295" i="4" s="1"/>
  <c r="AI272" i="3"/>
  <c r="I295" i="4" s="1"/>
  <c r="E295" i="4"/>
  <c r="G295" i="4"/>
  <c r="AH272" i="3"/>
  <c r="H295" i="4" s="1"/>
  <c r="AF272" i="3"/>
  <c r="F295" i="4" s="1"/>
  <c r="AB272" i="3"/>
  <c r="B295" i="4" s="1"/>
  <c r="AF81" i="3"/>
  <c r="F104" i="4" s="1"/>
  <c r="AC81" i="3"/>
  <c r="C104" i="4" s="1"/>
  <c r="G104" i="4"/>
  <c r="AI81" i="3"/>
  <c r="I104" i="4" s="1"/>
  <c r="AH81" i="3"/>
  <c r="H104" i="4" s="1"/>
  <c r="D104" i="4"/>
  <c r="AB81" i="3"/>
  <c r="B104" i="4" s="1"/>
  <c r="E104" i="4"/>
  <c r="E535" i="4"/>
  <c r="AI512" i="3"/>
  <c r="I535" i="4" s="1"/>
  <c r="AC512" i="3"/>
  <c r="C535" i="4" s="1"/>
  <c r="D535" i="4"/>
  <c r="AH512" i="3"/>
  <c r="H535" i="4" s="1"/>
  <c r="AB512" i="3"/>
  <c r="B535" i="4" s="1"/>
  <c r="AF512" i="3"/>
  <c r="F535" i="4" s="1"/>
  <c r="G480" i="4"/>
  <c r="AB457" i="3"/>
  <c r="B480" i="4" s="1"/>
  <c r="AF457" i="3"/>
  <c r="F480" i="4" s="1"/>
  <c r="AI457" i="3"/>
  <c r="I480" i="4" s="1"/>
  <c r="AC457" i="3"/>
  <c r="C480" i="4" s="1"/>
  <c r="D480" i="4"/>
  <c r="AH457" i="3"/>
  <c r="H480" i="4" s="1"/>
  <c r="AH452" i="3"/>
  <c r="H475" i="4" s="1"/>
  <c r="D475" i="4"/>
  <c r="AI452" i="3"/>
  <c r="I475" i="4" s="1"/>
  <c r="AB452" i="3"/>
  <c r="B475" i="4" s="1"/>
  <c r="E475" i="4"/>
  <c r="G475" i="4"/>
  <c r="AF452" i="3"/>
  <c r="F475" i="4" s="1"/>
  <c r="AC452" i="3"/>
  <c r="C475" i="4" s="1"/>
  <c r="G398" i="4"/>
  <c r="AB375" i="3"/>
  <c r="B398" i="4" s="1"/>
  <c r="D398" i="4"/>
  <c r="E398" i="4"/>
  <c r="AI375" i="3"/>
  <c r="I398" i="4" s="1"/>
  <c r="AF375" i="3"/>
  <c r="F398" i="4" s="1"/>
  <c r="AH375" i="3"/>
  <c r="H398" i="4" s="1"/>
  <c r="AC375" i="3"/>
  <c r="C398" i="4" s="1"/>
  <c r="AH921" i="3"/>
  <c r="AI921" i="3"/>
  <c r="AB921" i="3"/>
  <c r="AC921" i="3"/>
  <c r="AF921" i="3"/>
  <c r="AB791" i="3"/>
  <c r="B814" i="4" s="1"/>
  <c r="G814" i="4"/>
  <c r="AI791" i="3"/>
  <c r="I814" i="4" s="1"/>
  <c r="AC791" i="3"/>
  <c r="C814" i="4" s="1"/>
  <c r="D814" i="4"/>
  <c r="AH791" i="3"/>
  <c r="H814" i="4" s="1"/>
  <c r="AF791" i="3"/>
  <c r="F814" i="4" s="1"/>
  <c r="D354" i="4"/>
  <c r="AF331" i="3"/>
  <c r="F354" i="4" s="1"/>
  <c r="E354" i="4"/>
  <c r="G354" i="4"/>
  <c r="AC331" i="3"/>
  <c r="C354" i="4" s="1"/>
  <c r="AI331" i="3"/>
  <c r="I354" i="4" s="1"/>
  <c r="AB331" i="3"/>
  <c r="B354" i="4" s="1"/>
  <c r="AH331" i="3"/>
  <c r="H354" i="4" s="1"/>
  <c r="AH262" i="3"/>
  <c r="H285" i="4" s="1"/>
  <c r="AI262" i="3"/>
  <c r="I285" i="4" s="1"/>
  <c r="AB262" i="3"/>
  <c r="B285" i="4" s="1"/>
  <c r="AC262" i="3"/>
  <c r="C285" i="4" s="1"/>
  <c r="D285" i="4"/>
  <c r="E285" i="4"/>
  <c r="AF262" i="3"/>
  <c r="F285" i="4" s="1"/>
  <c r="G285" i="4"/>
  <c r="AB309" i="3"/>
  <c r="B332" i="4" s="1"/>
  <c r="D332" i="4"/>
  <c r="G332" i="4"/>
  <c r="AI309" i="3"/>
  <c r="I332" i="4" s="1"/>
  <c r="AC309" i="3"/>
  <c r="C332" i="4" s="1"/>
  <c r="AH309" i="3"/>
  <c r="H332" i="4" s="1"/>
  <c r="AF309" i="3"/>
  <c r="F332" i="4" s="1"/>
  <c r="AI922" i="3"/>
  <c r="AC922" i="3"/>
  <c r="AB922" i="3"/>
  <c r="AH922" i="3"/>
  <c r="AF922" i="3"/>
  <c r="G875" i="4"/>
  <c r="D875" i="4"/>
  <c r="AF852" i="3"/>
  <c r="F875" i="4" s="1"/>
  <c r="AH852" i="3"/>
  <c r="H875" i="4" s="1"/>
  <c r="AB852" i="3"/>
  <c r="B875" i="4" s="1"/>
  <c r="AC852" i="3"/>
  <c r="C875" i="4" s="1"/>
  <c r="E875" i="4"/>
  <c r="AI852" i="3"/>
  <c r="I875" i="4" s="1"/>
  <c r="AF936" i="3"/>
  <c r="AH936" i="3"/>
  <c r="AC936" i="3"/>
  <c r="AI936" i="3"/>
  <c r="AB936" i="3"/>
  <c r="AI324" i="3"/>
  <c r="I347" i="4" s="1"/>
  <c r="AC324" i="3"/>
  <c r="C347" i="4" s="1"/>
  <c r="AF324" i="3"/>
  <c r="F347" i="4" s="1"/>
  <c r="AB324" i="3"/>
  <c r="B347" i="4" s="1"/>
  <c r="E347" i="4"/>
  <c r="AH324" i="3"/>
  <c r="H347" i="4" s="1"/>
  <c r="G347" i="4"/>
  <c r="G701" i="4"/>
  <c r="D701" i="4"/>
  <c r="AF678" i="3"/>
  <c r="F701" i="4" s="1"/>
  <c r="AH678" i="3"/>
  <c r="H701" i="4" s="1"/>
  <c r="AC678" i="3"/>
  <c r="C701" i="4" s="1"/>
  <c r="E701" i="4"/>
  <c r="AB678" i="3"/>
  <c r="B701" i="4" s="1"/>
  <c r="AI678" i="3"/>
  <c r="I701" i="4" s="1"/>
  <c r="E576" i="4"/>
  <c r="G576" i="4"/>
  <c r="AI553" i="3"/>
  <c r="I576" i="4" s="1"/>
  <c r="AB553" i="3"/>
  <c r="B576" i="4" s="1"/>
  <c r="D576" i="4"/>
  <c r="AF553" i="3"/>
  <c r="F576" i="4" s="1"/>
  <c r="AC553" i="3"/>
  <c r="C576" i="4" s="1"/>
  <c r="AH553" i="3"/>
  <c r="H576" i="4" s="1"/>
  <c r="D644" i="4"/>
  <c r="AI621" i="3"/>
  <c r="I644" i="4" s="1"/>
  <c r="AF621" i="3"/>
  <c r="F644" i="4" s="1"/>
  <c r="AH621" i="3"/>
  <c r="H644" i="4" s="1"/>
  <c r="E644" i="4"/>
  <c r="AB621" i="3"/>
  <c r="B644" i="4" s="1"/>
  <c r="AC621" i="3"/>
  <c r="C644" i="4" s="1"/>
  <c r="AI991" i="3"/>
  <c r="AB991" i="3"/>
  <c r="AF991" i="3"/>
  <c r="AC991" i="3"/>
  <c r="AH991" i="3"/>
  <c r="G161" i="4"/>
  <c r="AI138" i="3"/>
  <c r="I161" i="4" s="1"/>
  <c r="AB138" i="3"/>
  <c r="B161" i="4" s="1"/>
  <c r="E161" i="4"/>
  <c r="AF138" i="3"/>
  <c r="F161" i="4" s="1"/>
  <c r="AH138" i="3"/>
  <c r="H161" i="4" s="1"/>
  <c r="D161" i="4"/>
  <c r="AC138" i="3"/>
  <c r="C161" i="4" s="1"/>
  <c r="AB589" i="3"/>
  <c r="B612" i="4" s="1"/>
  <c r="E612" i="4"/>
  <c r="G612" i="4"/>
  <c r="AI589" i="3"/>
  <c r="I612" i="4" s="1"/>
  <c r="AH589" i="3"/>
  <c r="H612" i="4" s="1"/>
  <c r="AF589" i="3"/>
  <c r="F612" i="4" s="1"/>
  <c r="AC589" i="3"/>
  <c r="C612" i="4" s="1"/>
  <c r="D612" i="4"/>
  <c r="AH427" i="3"/>
  <c r="H450" i="4" s="1"/>
  <c r="AB427" i="3"/>
  <c r="B450" i="4" s="1"/>
  <c r="E450" i="4"/>
  <c r="AF427" i="3"/>
  <c r="F450" i="4" s="1"/>
  <c r="AI427" i="3"/>
  <c r="I450" i="4" s="1"/>
  <c r="AC427" i="3"/>
  <c r="C450" i="4" s="1"/>
  <c r="D450" i="4"/>
  <c r="AI507" i="3"/>
  <c r="I530" i="4" s="1"/>
  <c r="AB507" i="3"/>
  <c r="B530" i="4" s="1"/>
  <c r="AF507" i="3"/>
  <c r="F530" i="4" s="1"/>
  <c r="AC507" i="3"/>
  <c r="C530" i="4" s="1"/>
  <c r="E530" i="4"/>
  <c r="G530" i="4"/>
  <c r="AH507" i="3"/>
  <c r="H530" i="4" s="1"/>
  <c r="D530" i="4"/>
  <c r="E706" i="4"/>
  <c r="AI683" i="3"/>
  <c r="I706" i="4" s="1"/>
  <c r="AB683" i="3"/>
  <c r="B706" i="4" s="1"/>
  <c r="AC683" i="3"/>
  <c r="C706" i="4" s="1"/>
  <c r="G706" i="4"/>
  <c r="D706" i="4"/>
  <c r="AF683" i="3"/>
  <c r="F706" i="4" s="1"/>
  <c r="AH683" i="3"/>
  <c r="H706" i="4" s="1"/>
  <c r="AI725" i="3"/>
  <c r="I748" i="4" s="1"/>
  <c r="AC725" i="3"/>
  <c r="C748" i="4" s="1"/>
  <c r="D748" i="4"/>
  <c r="AF725" i="3"/>
  <c r="F748" i="4" s="1"/>
  <c r="AH725" i="3"/>
  <c r="H748" i="4" s="1"/>
  <c r="AB725" i="3"/>
  <c r="B748" i="4" s="1"/>
  <c r="E748" i="4"/>
  <c r="AI501" i="3"/>
  <c r="I524" i="4" s="1"/>
  <c r="AF501" i="3"/>
  <c r="F524" i="4" s="1"/>
  <c r="AB501" i="3"/>
  <c r="B524" i="4" s="1"/>
  <c r="AC501" i="3"/>
  <c r="C524" i="4" s="1"/>
  <c r="E524" i="4"/>
  <c r="AH501" i="3"/>
  <c r="H524" i="4" s="1"/>
  <c r="D524" i="4"/>
  <c r="AI665" i="3"/>
  <c r="I688" i="4" s="1"/>
  <c r="AC665" i="3"/>
  <c r="C688" i="4" s="1"/>
  <c r="E688" i="4"/>
  <c r="G688" i="4"/>
  <c r="AB665" i="3"/>
  <c r="B688" i="4" s="1"/>
  <c r="D688" i="4"/>
  <c r="AF665" i="3"/>
  <c r="F688" i="4" s="1"/>
  <c r="AH665" i="3"/>
  <c r="H688" i="4" s="1"/>
  <c r="AB684" i="3"/>
  <c r="B707" i="4" s="1"/>
  <c r="D707" i="4"/>
  <c r="AF684" i="3"/>
  <c r="F707" i="4" s="1"/>
  <c r="G707" i="4"/>
  <c r="AC684" i="3"/>
  <c r="C707" i="4" s="1"/>
  <c r="AI684" i="3"/>
  <c r="I707" i="4" s="1"/>
  <c r="E707" i="4"/>
  <c r="AH684" i="3"/>
  <c r="H707" i="4" s="1"/>
  <c r="AC882" i="3"/>
  <c r="C905" i="4" s="1"/>
  <c r="E905" i="4"/>
  <c r="D905" i="4"/>
  <c r="AF882" i="3"/>
  <c r="F905" i="4" s="1"/>
  <c r="AH882" i="3"/>
  <c r="H905" i="4" s="1"/>
  <c r="AB882" i="3"/>
  <c r="B905" i="4" s="1"/>
  <c r="AI882" i="3"/>
  <c r="I905" i="4" s="1"/>
  <c r="AI821" i="3"/>
  <c r="I844" i="4" s="1"/>
  <c r="AC821" i="3"/>
  <c r="C844" i="4" s="1"/>
  <c r="D844" i="4"/>
  <c r="AH821" i="3"/>
  <c r="H844" i="4" s="1"/>
  <c r="G844" i="4"/>
  <c r="AB821" i="3"/>
  <c r="B844" i="4" s="1"/>
  <c r="AF821" i="3"/>
  <c r="F844" i="4" s="1"/>
  <c r="AH775" i="3"/>
  <c r="H798" i="4" s="1"/>
  <c r="AC775" i="3"/>
  <c r="C798" i="4" s="1"/>
  <c r="G798" i="4"/>
  <c r="AI775" i="3"/>
  <c r="I798" i="4" s="1"/>
  <c r="E798" i="4"/>
  <c r="AB775" i="3"/>
  <c r="B798" i="4" s="1"/>
  <c r="D798" i="4"/>
  <c r="AF775" i="3"/>
  <c r="F798" i="4" s="1"/>
  <c r="D302" i="4"/>
  <c r="E302" i="4"/>
  <c r="AF279" i="3"/>
  <c r="F302" i="4" s="1"/>
  <c r="AH279" i="3"/>
  <c r="H302" i="4" s="1"/>
  <c r="AI279" i="3"/>
  <c r="I302" i="4" s="1"/>
  <c r="AB279" i="3"/>
  <c r="B302" i="4" s="1"/>
  <c r="G302" i="4"/>
  <c r="AC279" i="3"/>
  <c r="C302" i="4" s="1"/>
  <c r="AC177" i="3"/>
  <c r="C200" i="4" s="1"/>
  <c r="AF177" i="3"/>
  <c r="F200" i="4" s="1"/>
  <c r="G200" i="4"/>
  <c r="E200" i="4"/>
  <c r="AH177" i="3"/>
  <c r="H200" i="4" s="1"/>
  <c r="AI177" i="3"/>
  <c r="I200" i="4" s="1"/>
  <c r="AB177" i="3"/>
  <c r="B200" i="4" s="1"/>
  <c r="AC197" i="3"/>
  <c r="C220" i="4" s="1"/>
  <c r="D220" i="4"/>
  <c r="G220" i="4"/>
  <c r="AB197" i="3"/>
  <c r="B220" i="4" s="1"/>
  <c r="AF197" i="3"/>
  <c r="F220" i="4" s="1"/>
  <c r="AH197" i="3"/>
  <c r="H220" i="4" s="1"/>
  <c r="AI197" i="3"/>
  <c r="I220" i="4" s="1"/>
  <c r="AI928" i="3"/>
  <c r="AC928" i="3"/>
  <c r="AH928" i="3"/>
  <c r="AB928" i="3"/>
  <c r="AF928" i="3"/>
  <c r="AH499" i="3"/>
  <c r="H522" i="4" s="1"/>
  <c r="E522" i="4"/>
  <c r="G522" i="4"/>
  <c r="AI499" i="3"/>
  <c r="I522" i="4" s="1"/>
  <c r="AB499" i="3"/>
  <c r="B522" i="4" s="1"/>
  <c r="D522" i="4"/>
  <c r="AF499" i="3"/>
  <c r="F522" i="4" s="1"/>
  <c r="AC499" i="3"/>
  <c r="C522" i="4" s="1"/>
  <c r="AC456" i="3"/>
  <c r="C479" i="4" s="1"/>
  <c r="G479" i="4"/>
  <c r="AI456" i="3"/>
  <c r="I479" i="4" s="1"/>
  <c r="AB456" i="3"/>
  <c r="B479" i="4" s="1"/>
  <c r="D479" i="4"/>
  <c r="E479" i="4"/>
  <c r="AH456" i="3"/>
  <c r="H479" i="4" s="1"/>
  <c r="AF456" i="3"/>
  <c r="F479" i="4" s="1"/>
  <c r="AI439" i="3"/>
  <c r="I462" i="4" s="1"/>
  <c r="AC439" i="3"/>
  <c r="C462" i="4" s="1"/>
  <c r="D462" i="4"/>
  <c r="AB439" i="3"/>
  <c r="B462" i="4" s="1"/>
  <c r="AF439" i="3"/>
  <c r="F462" i="4" s="1"/>
  <c r="AH439" i="3"/>
  <c r="H462" i="4" s="1"/>
  <c r="G462" i="4"/>
  <c r="E397" i="4"/>
  <c r="AH374" i="3"/>
  <c r="H397" i="4" s="1"/>
  <c r="AB374" i="3"/>
  <c r="B397" i="4" s="1"/>
  <c r="AI374" i="3"/>
  <c r="I397" i="4" s="1"/>
  <c r="AC374" i="3"/>
  <c r="C397" i="4" s="1"/>
  <c r="AF374" i="3"/>
  <c r="F397" i="4" s="1"/>
  <c r="D397" i="4"/>
  <c r="G397" i="4"/>
  <c r="G742" i="4"/>
  <c r="AB719" i="3"/>
  <c r="B742" i="4" s="1"/>
  <c r="E742" i="4"/>
  <c r="AI719" i="3"/>
  <c r="I742" i="4" s="1"/>
  <c r="AH719" i="3"/>
  <c r="H742" i="4" s="1"/>
  <c r="AC719" i="3"/>
  <c r="C742" i="4" s="1"/>
  <c r="D742" i="4"/>
  <c r="AF719" i="3"/>
  <c r="F742" i="4" s="1"/>
  <c r="E894" i="4"/>
  <c r="G894" i="4"/>
  <c r="AI871" i="3"/>
  <c r="I894" i="4" s="1"/>
  <c r="D894" i="4"/>
  <c r="AH871" i="3"/>
  <c r="H894" i="4" s="1"/>
  <c r="AB871" i="3"/>
  <c r="B894" i="4" s="1"/>
  <c r="AC871" i="3"/>
  <c r="C894" i="4" s="1"/>
  <c r="AF871" i="3"/>
  <c r="F894" i="4" s="1"/>
  <c r="G367" i="4"/>
  <c r="AI344" i="3"/>
  <c r="I367" i="4" s="1"/>
  <c r="D367" i="4"/>
  <c r="AB344" i="3"/>
  <c r="B367" i="4" s="1"/>
  <c r="AF344" i="3"/>
  <c r="F367" i="4" s="1"/>
  <c r="AH344" i="3"/>
  <c r="H367" i="4" s="1"/>
  <c r="AC344" i="3"/>
  <c r="C367" i="4" s="1"/>
  <c r="AI274" i="3"/>
  <c r="I297" i="4" s="1"/>
  <c r="D297" i="4"/>
  <c r="AB274" i="3"/>
  <c r="B297" i="4" s="1"/>
  <c r="E297" i="4"/>
  <c r="AC274" i="3"/>
  <c r="C297" i="4" s="1"/>
  <c r="AF274" i="3"/>
  <c r="F297" i="4" s="1"/>
  <c r="AH274" i="3"/>
  <c r="H297" i="4" s="1"/>
  <c r="AC696" i="3"/>
  <c r="C719" i="4" s="1"/>
  <c r="E719" i="4"/>
  <c r="G719" i="4"/>
  <c r="AH696" i="3"/>
  <c r="H719" i="4" s="1"/>
  <c r="D719" i="4"/>
  <c r="AF696" i="3"/>
  <c r="F719" i="4" s="1"/>
  <c r="AB696" i="3"/>
  <c r="B719" i="4" s="1"/>
  <c r="AI696" i="3"/>
  <c r="I719" i="4" s="1"/>
  <c r="AI1001" i="3"/>
  <c r="AB1001" i="3"/>
  <c r="AF1001" i="3"/>
  <c r="AH1001" i="3"/>
  <c r="AC1001" i="3"/>
  <c r="AB968" i="3"/>
  <c r="AI968" i="3"/>
  <c r="AF968" i="3"/>
  <c r="AH968" i="3"/>
  <c r="AC968" i="3"/>
  <c r="AF864" i="3"/>
  <c r="F887" i="4" s="1"/>
  <c r="AH864" i="3"/>
  <c r="H887" i="4" s="1"/>
  <c r="AB864" i="3"/>
  <c r="B887" i="4" s="1"/>
  <c r="AC864" i="3"/>
  <c r="C887" i="4" s="1"/>
  <c r="E887" i="4"/>
  <c r="AI864" i="3"/>
  <c r="I887" i="4" s="1"/>
  <c r="G887" i="4"/>
  <c r="AB325" i="3"/>
  <c r="B348" i="4" s="1"/>
  <c r="AC325" i="3"/>
  <c r="C348" i="4" s="1"/>
  <c r="E348" i="4"/>
  <c r="D348" i="4"/>
  <c r="AF325" i="3"/>
  <c r="F348" i="4" s="1"/>
  <c r="AH325" i="3"/>
  <c r="H348" i="4" s="1"/>
  <c r="AI325" i="3"/>
  <c r="I348" i="4" s="1"/>
  <c r="E762" i="4"/>
  <c r="G762" i="4"/>
  <c r="AI739" i="3"/>
  <c r="I762" i="4" s="1"/>
  <c r="AB739" i="3"/>
  <c r="B762" i="4" s="1"/>
  <c r="D762" i="4"/>
  <c r="AF739" i="3"/>
  <c r="F762" i="4" s="1"/>
  <c r="AH739" i="3"/>
  <c r="H762" i="4" s="1"/>
  <c r="AC739" i="3"/>
  <c r="C762" i="4" s="1"/>
  <c r="AC531" i="3"/>
  <c r="C554" i="4" s="1"/>
  <c r="E554" i="4"/>
  <c r="G554" i="4"/>
  <c r="AH531" i="3"/>
  <c r="H554" i="4" s="1"/>
  <c r="D554" i="4"/>
  <c r="AI531" i="3"/>
  <c r="I554" i="4" s="1"/>
  <c r="AF531" i="3"/>
  <c r="F554" i="4" s="1"/>
  <c r="AB531" i="3"/>
  <c r="B554" i="4" s="1"/>
  <c r="G415" i="4"/>
  <c r="AI392" i="3"/>
  <c r="I415" i="4" s="1"/>
  <c r="E415" i="4"/>
  <c r="AC392" i="3"/>
  <c r="C415" i="4" s="1"/>
  <c r="AB392" i="3"/>
  <c r="B415" i="4" s="1"/>
  <c r="AF392" i="3"/>
  <c r="F415" i="4" s="1"/>
  <c r="AH392" i="3"/>
  <c r="H415" i="4" s="1"/>
  <c r="D415" i="4"/>
  <c r="AH788" i="3"/>
  <c r="H811" i="4" s="1"/>
  <c r="AB788" i="3"/>
  <c r="B811" i="4" s="1"/>
  <c r="G811" i="4"/>
  <c r="E811" i="4"/>
  <c r="AI788" i="3"/>
  <c r="I811" i="4" s="1"/>
  <c r="AC788" i="3"/>
  <c r="C811" i="4" s="1"/>
  <c r="D811" i="4"/>
  <c r="AF788" i="3"/>
  <c r="F811" i="4" s="1"/>
  <c r="G28" i="4"/>
  <c r="AC5" i="3"/>
  <c r="C28" i="4" s="1"/>
  <c r="E28" i="4"/>
  <c r="AH5" i="3"/>
  <c r="H28" i="4" s="1"/>
  <c r="AI5" i="3"/>
  <c r="I28" i="4" s="1"/>
  <c r="AB5" i="3"/>
  <c r="B28" i="4" s="1"/>
  <c r="D28" i="4"/>
  <c r="AF5" i="3"/>
  <c r="F28" i="4" s="1"/>
  <c r="E643" i="4"/>
  <c r="G643" i="4"/>
  <c r="AC620" i="3"/>
  <c r="C643" i="4" s="1"/>
  <c r="AB620" i="3"/>
  <c r="B643" i="4" s="1"/>
  <c r="D643" i="4"/>
  <c r="AF620" i="3"/>
  <c r="F643" i="4" s="1"/>
  <c r="AH620" i="3"/>
  <c r="H643" i="4" s="1"/>
  <c r="AI620" i="3"/>
  <c r="I643" i="4" s="1"/>
  <c r="AF82" i="3"/>
  <c r="F105" i="4" s="1"/>
  <c r="AI82" i="3"/>
  <c r="I105" i="4" s="1"/>
  <c r="AB82" i="3"/>
  <c r="B105" i="4" s="1"/>
  <c r="G105" i="4"/>
  <c r="E105" i="4"/>
  <c r="AC82" i="3"/>
  <c r="C105" i="4" s="1"/>
  <c r="AH82" i="3"/>
  <c r="H105" i="4" s="1"/>
  <c r="E819" i="4"/>
  <c r="AI796" i="3"/>
  <c r="I819" i="4" s="1"/>
  <c r="AB796" i="3"/>
  <c r="B819" i="4" s="1"/>
  <c r="D819" i="4"/>
  <c r="AF796" i="3"/>
  <c r="F819" i="4" s="1"/>
  <c r="AH796" i="3"/>
  <c r="H819" i="4" s="1"/>
  <c r="AC796" i="3"/>
  <c r="C819" i="4" s="1"/>
  <c r="AC738" i="3"/>
  <c r="C761" i="4" s="1"/>
  <c r="E761" i="4"/>
  <c r="G761" i="4"/>
  <c r="AH738" i="3"/>
  <c r="H761" i="4" s="1"/>
  <c r="D761" i="4"/>
  <c r="AI738" i="3"/>
  <c r="I761" i="4" s="1"/>
  <c r="AB738" i="3"/>
  <c r="B761" i="4" s="1"/>
  <c r="AF738" i="3"/>
  <c r="F761" i="4" s="1"/>
  <c r="D617" i="4"/>
  <c r="AI594" i="3"/>
  <c r="I617" i="4" s="1"/>
  <c r="AC594" i="3"/>
  <c r="C617" i="4" s="1"/>
  <c r="E617" i="4"/>
  <c r="AB594" i="3"/>
  <c r="B617" i="4" s="1"/>
  <c r="AF594" i="3"/>
  <c r="F617" i="4" s="1"/>
  <c r="AH594" i="3"/>
  <c r="H617" i="4" s="1"/>
  <c r="G617" i="4"/>
  <c r="AB50" i="3"/>
  <c r="B73" i="4" s="1"/>
  <c r="G73" i="4"/>
  <c r="AC50" i="3"/>
  <c r="C73" i="4" s="1"/>
  <c r="E73" i="4"/>
  <c r="AH50" i="3"/>
  <c r="H73" i="4" s="1"/>
  <c r="AI50" i="3"/>
  <c r="I73" i="4" s="1"/>
  <c r="AF50" i="3"/>
  <c r="F73" i="4" s="1"/>
  <c r="AF207" i="3"/>
  <c r="F230" i="4" s="1"/>
  <c r="AH207" i="3"/>
  <c r="H230" i="4" s="1"/>
  <c r="AC207" i="3"/>
  <c r="C230" i="4" s="1"/>
  <c r="AI207" i="3"/>
  <c r="I230" i="4" s="1"/>
  <c r="AB207" i="3"/>
  <c r="B230" i="4" s="1"/>
  <c r="D230" i="4"/>
  <c r="E230" i="4"/>
  <c r="AF326" i="3"/>
  <c r="F349" i="4" s="1"/>
  <c r="AH326" i="3"/>
  <c r="H349" i="4" s="1"/>
  <c r="AC326" i="3"/>
  <c r="C349" i="4" s="1"/>
  <c r="E349" i="4"/>
  <c r="G349" i="4"/>
  <c r="AI326" i="3"/>
  <c r="I349" i="4" s="1"/>
  <c r="D349" i="4"/>
  <c r="AB326" i="3"/>
  <c r="B349" i="4" s="1"/>
  <c r="AH627" i="3"/>
  <c r="H650" i="4" s="1"/>
  <c r="E650" i="4"/>
  <c r="AI627" i="3"/>
  <c r="I650" i="4" s="1"/>
  <c r="D650" i="4"/>
  <c r="AB627" i="3"/>
  <c r="B650" i="4" s="1"/>
  <c r="AC627" i="3"/>
  <c r="C650" i="4" s="1"/>
  <c r="G650" i="4"/>
  <c r="AF627" i="3"/>
  <c r="F650" i="4" s="1"/>
  <c r="AF760" i="3"/>
  <c r="F783" i="4" s="1"/>
  <c r="AC760" i="3"/>
  <c r="C783" i="4" s="1"/>
  <c r="AH760" i="3"/>
  <c r="H783" i="4" s="1"/>
  <c r="G783" i="4"/>
  <c r="AI760" i="3"/>
  <c r="I783" i="4" s="1"/>
  <c r="AB760" i="3"/>
  <c r="B783" i="4" s="1"/>
  <c r="D783" i="4"/>
  <c r="D39" i="4"/>
  <c r="G39" i="4"/>
  <c r="AB16" i="3"/>
  <c r="B39" i="4" s="1"/>
  <c r="AI16" i="3"/>
  <c r="I39" i="4" s="1"/>
  <c r="AC16" i="3"/>
  <c r="C39" i="4" s="1"/>
  <c r="AH16" i="3"/>
  <c r="H39" i="4" s="1"/>
  <c r="AF16" i="3"/>
  <c r="F39" i="4" s="1"/>
  <c r="AI339" i="3"/>
  <c r="I362" i="4" s="1"/>
  <c r="AF339" i="3"/>
  <c r="F362" i="4" s="1"/>
  <c r="AC339" i="3"/>
  <c r="C362" i="4" s="1"/>
  <c r="AH339" i="3"/>
  <c r="H362" i="4" s="1"/>
  <c r="AB339" i="3"/>
  <c r="B362" i="4" s="1"/>
  <c r="D362" i="4"/>
  <c r="E362" i="4"/>
  <c r="G362" i="4"/>
  <c r="AI472" i="3"/>
  <c r="I495" i="4" s="1"/>
  <c r="E495" i="4"/>
  <c r="G495" i="4"/>
  <c r="AC472" i="3"/>
  <c r="C495" i="4" s="1"/>
  <c r="AB472" i="3"/>
  <c r="B495" i="4" s="1"/>
  <c r="D495" i="4"/>
  <c r="AF472" i="3"/>
  <c r="F495" i="4" s="1"/>
  <c r="AH472" i="3"/>
  <c r="H495" i="4" s="1"/>
  <c r="AH615" i="3"/>
  <c r="H638" i="4" s="1"/>
  <c r="AC615" i="3"/>
  <c r="C638" i="4" s="1"/>
  <c r="E638" i="4"/>
  <c r="AB615" i="3"/>
  <c r="B638" i="4" s="1"/>
  <c r="G638" i="4"/>
  <c r="AI615" i="3"/>
  <c r="I638" i="4" s="1"/>
  <c r="AF615" i="3"/>
  <c r="F638" i="4" s="1"/>
  <c r="AC73" i="3"/>
  <c r="C96" i="4" s="1"/>
  <c r="AH73" i="3"/>
  <c r="H96" i="4" s="1"/>
  <c r="D96" i="4"/>
  <c r="AF73" i="3"/>
  <c r="F96" i="4" s="1"/>
  <c r="AI73" i="3"/>
  <c r="I96" i="4" s="1"/>
  <c r="AB73" i="3"/>
  <c r="B96" i="4" s="1"/>
  <c r="G96" i="4"/>
  <c r="E96" i="4"/>
  <c r="AF228" i="3"/>
  <c r="F251" i="4" s="1"/>
  <c r="G251" i="4"/>
  <c r="AH228" i="3"/>
  <c r="H251" i="4" s="1"/>
  <c r="AI228" i="3"/>
  <c r="I251" i="4" s="1"/>
  <c r="AB228" i="3"/>
  <c r="B251" i="4" s="1"/>
  <c r="AC228" i="3"/>
  <c r="C251" i="4" s="1"/>
  <c r="D251" i="4"/>
  <c r="E251" i="4"/>
  <c r="AF119" i="3"/>
  <c r="F142" i="4" s="1"/>
  <c r="AH119" i="3"/>
  <c r="H142" i="4" s="1"/>
  <c r="AI119" i="3"/>
  <c r="I142" i="4" s="1"/>
  <c r="E142" i="4"/>
  <c r="G142" i="4"/>
  <c r="AC119" i="3"/>
  <c r="C142" i="4" s="1"/>
  <c r="D142" i="4"/>
  <c r="AB119" i="3"/>
  <c r="B142" i="4" s="1"/>
  <c r="E284" i="4"/>
  <c r="AF261" i="3"/>
  <c r="F284" i="4" s="1"/>
  <c r="G284" i="4"/>
  <c r="AH261" i="3"/>
  <c r="H284" i="4" s="1"/>
  <c r="AI261" i="3"/>
  <c r="I284" i="4" s="1"/>
  <c r="AB261" i="3"/>
  <c r="B284" i="4" s="1"/>
  <c r="AC261" i="3"/>
  <c r="C284" i="4" s="1"/>
  <c r="AF537" i="3"/>
  <c r="F560" i="4" s="1"/>
  <c r="AB537" i="3"/>
  <c r="B560" i="4" s="1"/>
  <c r="AC537" i="3"/>
  <c r="C560" i="4" s="1"/>
  <c r="E560" i="4"/>
  <c r="G560" i="4"/>
  <c r="AH537" i="3"/>
  <c r="H560" i="4" s="1"/>
  <c r="D560" i="4"/>
  <c r="AI537" i="3"/>
  <c r="I560" i="4" s="1"/>
  <c r="AD4" i="3"/>
  <c r="D27" i="4" s="1"/>
  <c r="AB4" i="3"/>
  <c r="B27" i="4" s="1"/>
  <c r="AH4" i="3"/>
  <c r="H27" i="4" s="1"/>
  <c r="AF4" i="3"/>
  <c r="F27" i="4" s="1"/>
  <c r="AC4" i="3"/>
  <c r="C27" i="4" s="1"/>
  <c r="AI4" i="3"/>
  <c r="I27" i="4" s="1"/>
  <c r="G27" i="4"/>
  <c r="E27" i="4"/>
  <c r="AI827" i="3"/>
  <c r="I850" i="4" s="1"/>
  <c r="AC827" i="3"/>
  <c r="C850" i="4" s="1"/>
  <c r="D850" i="4"/>
  <c r="AH827" i="3"/>
  <c r="H850" i="4" s="1"/>
  <c r="E850" i="4"/>
  <c r="G850" i="4"/>
  <c r="AF827" i="3"/>
  <c r="F850" i="4" s="1"/>
  <c r="AB827" i="3"/>
  <c r="B850" i="4" s="1"/>
  <c r="AB943" i="3"/>
  <c r="AF943" i="3"/>
  <c r="AH943" i="3"/>
  <c r="AI943" i="3"/>
  <c r="AC943" i="3"/>
  <c r="AF963" i="3"/>
  <c r="AH963" i="3"/>
  <c r="AC963" i="3"/>
  <c r="AI963" i="3"/>
  <c r="AB963" i="3"/>
  <c r="AI38" i="3"/>
  <c r="I61" i="4" s="1"/>
  <c r="AB38" i="3"/>
  <c r="B61" i="4" s="1"/>
  <c r="E61" i="4"/>
  <c r="AH38" i="3"/>
  <c r="H61" i="4" s="1"/>
  <c r="G61" i="4"/>
  <c r="AC38" i="3"/>
  <c r="C61" i="4" s="1"/>
  <c r="AF38" i="3"/>
  <c r="F61" i="4" s="1"/>
  <c r="D61" i="4"/>
  <c r="G474" i="4"/>
  <c r="AI451" i="3"/>
  <c r="I474" i="4" s="1"/>
  <c r="AH451" i="3"/>
  <c r="H474" i="4" s="1"/>
  <c r="AF451" i="3"/>
  <c r="F474" i="4" s="1"/>
  <c r="AB451" i="3"/>
  <c r="B474" i="4" s="1"/>
  <c r="AC451" i="3"/>
  <c r="C474" i="4" s="1"/>
  <c r="D474" i="4"/>
  <c r="E474" i="4"/>
  <c r="AC242" i="3"/>
  <c r="C265" i="4" s="1"/>
  <c r="D265" i="4"/>
  <c r="E265" i="4"/>
  <c r="AH242" i="3"/>
  <c r="H265" i="4" s="1"/>
  <c r="AI242" i="3"/>
  <c r="I265" i="4" s="1"/>
  <c r="AF242" i="3"/>
  <c r="F265" i="4" s="1"/>
  <c r="G265" i="4"/>
  <c r="AB242" i="3"/>
  <c r="B265" i="4" s="1"/>
  <c r="AH892" i="3"/>
  <c r="AB892" i="3"/>
  <c r="AC892" i="3"/>
  <c r="AI892" i="3"/>
  <c r="AF892" i="3"/>
  <c r="AF925" i="3"/>
  <c r="AB925" i="3"/>
  <c r="AH925" i="3"/>
  <c r="AI925" i="3"/>
  <c r="AC925" i="3"/>
  <c r="AB624" i="3"/>
  <c r="B647" i="4" s="1"/>
  <c r="AC624" i="3"/>
  <c r="C647" i="4" s="1"/>
  <c r="G647" i="4"/>
  <c r="D647" i="4"/>
  <c r="E647" i="4"/>
  <c r="AI624" i="3"/>
  <c r="I647" i="4" s="1"/>
  <c r="AF624" i="3"/>
  <c r="F647" i="4" s="1"/>
  <c r="AH624" i="3"/>
  <c r="H647" i="4" s="1"/>
  <c r="D279" i="4"/>
  <c r="AF256" i="3"/>
  <c r="F279" i="4" s="1"/>
  <c r="G279" i="4"/>
  <c r="AH256" i="3"/>
  <c r="H279" i="4" s="1"/>
  <c r="AI256" i="3"/>
  <c r="I279" i="4" s="1"/>
  <c r="AB256" i="3"/>
  <c r="B279" i="4" s="1"/>
  <c r="AC256" i="3"/>
  <c r="C279" i="4" s="1"/>
  <c r="G587" i="4"/>
  <c r="AB564" i="3"/>
  <c r="B587" i="4" s="1"/>
  <c r="AC564" i="3"/>
  <c r="C587" i="4" s="1"/>
  <c r="AF564" i="3"/>
  <c r="F587" i="4" s="1"/>
  <c r="AH564" i="3"/>
  <c r="H587" i="4" s="1"/>
  <c r="D587" i="4"/>
  <c r="AI564" i="3"/>
  <c r="I587" i="4" s="1"/>
  <c r="G221" i="4"/>
  <c r="AH198" i="3"/>
  <c r="H221" i="4" s="1"/>
  <c r="AB198" i="3"/>
  <c r="B221" i="4" s="1"/>
  <c r="AC198" i="3"/>
  <c r="C221" i="4" s="1"/>
  <c r="AI198" i="3"/>
  <c r="I221" i="4" s="1"/>
  <c r="D221" i="4"/>
  <c r="E221" i="4"/>
  <c r="AF198" i="3"/>
  <c r="F221" i="4" s="1"/>
  <c r="AI836" i="3"/>
  <c r="I859" i="4" s="1"/>
  <c r="AC836" i="3"/>
  <c r="C859" i="4" s="1"/>
  <c r="D859" i="4"/>
  <c r="AH836" i="3"/>
  <c r="H859" i="4" s="1"/>
  <c r="E859" i="4"/>
  <c r="AB836" i="3"/>
  <c r="B859" i="4" s="1"/>
  <c r="AF836" i="3"/>
  <c r="F859" i="4" s="1"/>
  <c r="AB438" i="3"/>
  <c r="B461" i="4" s="1"/>
  <c r="D461" i="4"/>
  <c r="AH438" i="3"/>
  <c r="H461" i="4" s="1"/>
  <c r="AC438" i="3"/>
  <c r="C461" i="4" s="1"/>
  <c r="AF438" i="3"/>
  <c r="F461" i="4" s="1"/>
  <c r="G461" i="4"/>
  <c r="AI438" i="3"/>
  <c r="I461" i="4" s="1"/>
  <c r="AB191" i="3"/>
  <c r="B214" i="4" s="1"/>
  <c r="AF191" i="3"/>
  <c r="F214" i="4" s="1"/>
  <c r="AI191" i="3"/>
  <c r="I214" i="4" s="1"/>
  <c r="AC191" i="3"/>
  <c r="C214" i="4" s="1"/>
  <c r="AH191" i="3"/>
  <c r="H214" i="4" s="1"/>
  <c r="D214" i="4"/>
  <c r="G214" i="4"/>
  <c r="AB378" i="3"/>
  <c r="B401" i="4" s="1"/>
  <c r="D401" i="4"/>
  <c r="E401" i="4"/>
  <c r="AI378" i="3"/>
  <c r="I401" i="4" s="1"/>
  <c r="AF378" i="3"/>
  <c r="F401" i="4" s="1"/>
  <c r="AH378" i="3"/>
  <c r="H401" i="4" s="1"/>
  <c r="AC378" i="3"/>
  <c r="C401" i="4" s="1"/>
  <c r="G401" i="4"/>
  <c r="AF397" i="3"/>
  <c r="F420" i="4" s="1"/>
  <c r="AB397" i="3"/>
  <c r="B420" i="4" s="1"/>
  <c r="D420" i="4"/>
  <c r="AH397" i="3"/>
  <c r="H420" i="4" s="1"/>
  <c r="AI397" i="3"/>
  <c r="I420" i="4" s="1"/>
  <c r="E420" i="4"/>
  <c r="G420" i="4"/>
  <c r="AC397" i="3"/>
  <c r="C420" i="4" s="1"/>
  <c r="AI93" i="3"/>
  <c r="I116" i="4" s="1"/>
  <c r="AF93" i="3"/>
  <c r="F116" i="4" s="1"/>
  <c r="AH93" i="3"/>
  <c r="H116" i="4" s="1"/>
  <c r="AC93" i="3"/>
  <c r="C116" i="4" s="1"/>
  <c r="G116" i="4"/>
  <c r="AB93" i="3"/>
  <c r="B116" i="4" s="1"/>
  <c r="E116" i="4"/>
  <c r="AB900" i="3"/>
  <c r="AF900" i="3"/>
  <c r="AH900" i="3"/>
  <c r="AI900" i="3"/>
  <c r="AC900" i="3"/>
  <c r="E292" i="4"/>
  <c r="AF269" i="3"/>
  <c r="F292" i="4" s="1"/>
  <c r="G292" i="4"/>
  <c r="AH269" i="3"/>
  <c r="H292" i="4" s="1"/>
  <c r="AI269" i="3"/>
  <c r="I292" i="4" s="1"/>
  <c r="AB269" i="3"/>
  <c r="B292" i="4" s="1"/>
  <c r="AC269" i="3"/>
  <c r="C292" i="4" s="1"/>
  <c r="D292" i="4"/>
  <c r="AC610" i="3"/>
  <c r="C633" i="4" s="1"/>
  <c r="AI610" i="3"/>
  <c r="I633" i="4" s="1"/>
  <c r="AF610" i="3"/>
  <c r="F633" i="4" s="1"/>
  <c r="AH610" i="3"/>
  <c r="H633" i="4" s="1"/>
  <c r="AB610" i="3"/>
  <c r="B633" i="4" s="1"/>
  <c r="D633" i="4"/>
  <c r="E633" i="4"/>
  <c r="G633" i="4"/>
  <c r="E294" i="4"/>
  <c r="AB271" i="3"/>
  <c r="B294" i="4" s="1"/>
  <c r="AF271" i="3"/>
  <c r="F294" i="4" s="1"/>
  <c r="AH271" i="3"/>
  <c r="H294" i="4" s="1"/>
  <c r="G294" i="4"/>
  <c r="AI271" i="3"/>
  <c r="I294" i="4" s="1"/>
  <c r="AC271" i="3"/>
  <c r="C294" i="4" s="1"/>
  <c r="AF992" i="3"/>
  <c r="AC992" i="3"/>
  <c r="AH992" i="3"/>
  <c r="AI992" i="3"/>
  <c r="AB992" i="3"/>
  <c r="AF954" i="3"/>
  <c r="AH954" i="3"/>
  <c r="AC954" i="3"/>
  <c r="AI954" i="3"/>
  <c r="AB954" i="3"/>
  <c r="AI623" i="3"/>
  <c r="I646" i="4" s="1"/>
  <c r="E646" i="4"/>
  <c r="AB623" i="3"/>
  <c r="B646" i="4" s="1"/>
  <c r="D646" i="4"/>
  <c r="AF623" i="3"/>
  <c r="F646" i="4" s="1"/>
  <c r="AH623" i="3"/>
  <c r="H646" i="4" s="1"/>
  <c r="AC623" i="3"/>
  <c r="C646" i="4" s="1"/>
  <c r="E210" i="4"/>
  <c r="AF187" i="3"/>
  <c r="F210" i="4" s="1"/>
  <c r="G210" i="4"/>
  <c r="AH187" i="3"/>
  <c r="H210" i="4" s="1"/>
  <c r="AI187" i="3"/>
  <c r="I210" i="4" s="1"/>
  <c r="AC187" i="3"/>
  <c r="C210" i="4" s="1"/>
  <c r="AB187" i="3"/>
  <c r="B210" i="4" s="1"/>
  <c r="D210" i="4"/>
  <c r="AI676" i="3"/>
  <c r="I699" i="4" s="1"/>
  <c r="G699" i="4"/>
  <c r="AB676" i="3"/>
  <c r="B699" i="4" s="1"/>
  <c r="D699" i="4"/>
  <c r="E699" i="4"/>
  <c r="AF676" i="3"/>
  <c r="F699" i="4" s="1"/>
  <c r="AH676" i="3"/>
  <c r="H699" i="4" s="1"/>
  <c r="AC676" i="3"/>
  <c r="C699" i="4" s="1"/>
  <c r="AC165" i="3"/>
  <c r="C188" i="4" s="1"/>
  <c r="D188" i="4"/>
  <c r="E188" i="4"/>
  <c r="AF165" i="3"/>
  <c r="F188" i="4" s="1"/>
  <c r="AH165" i="3"/>
  <c r="H188" i="4" s="1"/>
  <c r="AI165" i="3"/>
  <c r="I188" i="4" s="1"/>
  <c r="AB165" i="3"/>
  <c r="B188" i="4" s="1"/>
  <c r="AB945" i="3"/>
  <c r="AF945" i="3"/>
  <c r="AH945" i="3"/>
  <c r="AC945" i="3"/>
  <c r="AI945" i="3"/>
  <c r="AB885" i="3"/>
  <c r="B908" i="4" s="1"/>
  <c r="AC885" i="3"/>
  <c r="C908" i="4" s="1"/>
  <c r="G908" i="4"/>
  <c r="E908" i="4"/>
  <c r="D908" i="4"/>
  <c r="AF885" i="3"/>
  <c r="F908" i="4" s="1"/>
  <c r="AI885" i="3"/>
  <c r="I908" i="4" s="1"/>
  <c r="AH885" i="3"/>
  <c r="H908" i="4" s="1"/>
  <c r="AC136" i="3"/>
  <c r="C159" i="4" s="1"/>
  <c r="E159" i="4"/>
  <c r="AF136" i="3"/>
  <c r="F159" i="4" s="1"/>
  <c r="AB136" i="3"/>
  <c r="B159" i="4" s="1"/>
  <c r="D159" i="4"/>
  <c r="AH136" i="3"/>
  <c r="H159" i="4" s="1"/>
  <c r="G159" i="4"/>
  <c r="AI136" i="3"/>
  <c r="I159" i="4" s="1"/>
  <c r="AI611" i="3"/>
  <c r="I634" i="4" s="1"/>
  <c r="E634" i="4"/>
  <c r="G634" i="4"/>
  <c r="AC611" i="3"/>
  <c r="C634" i="4" s="1"/>
  <c r="AB611" i="3"/>
  <c r="B634" i="4" s="1"/>
  <c r="D634" i="4"/>
  <c r="AF611" i="3"/>
  <c r="F634" i="4" s="1"/>
  <c r="AH611" i="3"/>
  <c r="H634" i="4" s="1"/>
  <c r="AI365" i="3"/>
  <c r="I388" i="4" s="1"/>
  <c r="AC365" i="3"/>
  <c r="C388" i="4" s="1"/>
  <c r="AB365" i="3"/>
  <c r="B388" i="4" s="1"/>
  <c r="G388" i="4"/>
  <c r="AH365" i="3"/>
  <c r="H388" i="4" s="1"/>
  <c r="E388" i="4"/>
  <c r="D388" i="4"/>
  <c r="AF365" i="3"/>
  <c r="F388" i="4" s="1"/>
  <c r="G408" i="4"/>
  <c r="AI385" i="3"/>
  <c r="I408" i="4" s="1"/>
  <c r="AC385" i="3"/>
  <c r="C408" i="4" s="1"/>
  <c r="E408" i="4"/>
  <c r="AB385" i="3"/>
  <c r="B408" i="4" s="1"/>
  <c r="D408" i="4"/>
  <c r="AF385" i="3"/>
  <c r="F408" i="4" s="1"/>
  <c r="AH385" i="3"/>
  <c r="H408" i="4" s="1"/>
  <c r="AI887" i="3"/>
  <c r="AH887" i="3"/>
  <c r="AB887" i="3"/>
  <c r="AF887" i="3"/>
  <c r="AC887" i="3"/>
  <c r="AB747" i="3"/>
  <c r="B770" i="4" s="1"/>
  <c r="AF747" i="3"/>
  <c r="F770" i="4" s="1"/>
  <c r="AI747" i="3"/>
  <c r="I770" i="4" s="1"/>
  <c r="D770" i="4"/>
  <c r="AC747" i="3"/>
  <c r="C770" i="4" s="1"/>
  <c r="E770" i="4"/>
  <c r="G770" i="4"/>
  <c r="AH747" i="3"/>
  <c r="H770" i="4" s="1"/>
  <c r="E486" i="4"/>
  <c r="G486" i="4"/>
  <c r="AB463" i="3"/>
  <c r="B486" i="4" s="1"/>
  <c r="AH463" i="3"/>
  <c r="H486" i="4" s="1"/>
  <c r="AI463" i="3"/>
  <c r="I486" i="4" s="1"/>
  <c r="AC463" i="3"/>
  <c r="C486" i="4" s="1"/>
  <c r="D486" i="4"/>
  <c r="AF463" i="3"/>
  <c r="F486" i="4" s="1"/>
  <c r="AC687" i="3"/>
  <c r="C710" i="4" s="1"/>
  <c r="E710" i="4"/>
  <c r="G710" i="4"/>
  <c r="AH687" i="3"/>
  <c r="H710" i="4" s="1"/>
  <c r="D710" i="4"/>
  <c r="AI687" i="3"/>
  <c r="I710" i="4" s="1"/>
  <c r="AB687" i="3"/>
  <c r="B710" i="4" s="1"/>
  <c r="AF687" i="3"/>
  <c r="F710" i="4" s="1"/>
  <c r="AB441" i="3"/>
  <c r="B464" i="4" s="1"/>
  <c r="AF441" i="3"/>
  <c r="F464" i="4" s="1"/>
  <c r="AH441" i="3"/>
  <c r="H464" i="4" s="1"/>
  <c r="E464" i="4"/>
  <c r="G464" i="4"/>
  <c r="AI441" i="3"/>
  <c r="I464" i="4" s="1"/>
  <c r="AC441" i="3"/>
  <c r="C464" i="4" s="1"/>
  <c r="AC957" i="3"/>
  <c r="AF957" i="3"/>
  <c r="AH957" i="3"/>
  <c r="AI957" i="3"/>
  <c r="AB957" i="3"/>
  <c r="AF1000" i="3"/>
  <c r="AC1000" i="3"/>
  <c r="AH1000" i="3"/>
  <c r="AI1000" i="3"/>
  <c r="AB1000" i="3"/>
  <c r="AC713" i="3"/>
  <c r="C736" i="4" s="1"/>
  <c r="D736" i="4"/>
  <c r="AF713" i="3"/>
  <c r="F736" i="4" s="1"/>
  <c r="AH713" i="3"/>
  <c r="H736" i="4" s="1"/>
  <c r="AB713" i="3"/>
  <c r="B736" i="4" s="1"/>
  <c r="G736" i="4"/>
  <c r="E736" i="4"/>
  <c r="AI713" i="3"/>
  <c r="I736" i="4" s="1"/>
  <c r="AC301" i="3"/>
  <c r="C324" i="4" s="1"/>
  <c r="AB301" i="3"/>
  <c r="B324" i="4" s="1"/>
  <c r="D324" i="4"/>
  <c r="AF301" i="3"/>
  <c r="F324" i="4" s="1"/>
  <c r="AH301" i="3"/>
  <c r="H324" i="4" s="1"/>
  <c r="AI301" i="3"/>
  <c r="I324" i="4" s="1"/>
  <c r="E324" i="4"/>
  <c r="G324" i="4"/>
  <c r="AB139" i="3"/>
  <c r="B162" i="4" s="1"/>
  <c r="E162" i="4"/>
  <c r="AF139" i="3"/>
  <c r="F162" i="4" s="1"/>
  <c r="AH139" i="3"/>
  <c r="H162" i="4" s="1"/>
  <c r="AI139" i="3"/>
  <c r="I162" i="4" s="1"/>
  <c r="G162" i="4"/>
  <c r="AC139" i="3"/>
  <c r="C162" i="4" s="1"/>
  <c r="AC219" i="3"/>
  <c r="C242" i="4" s="1"/>
  <c r="D242" i="4"/>
  <c r="E242" i="4"/>
  <c r="AF219" i="3"/>
  <c r="F242" i="4" s="1"/>
  <c r="AH219" i="3"/>
  <c r="H242" i="4" s="1"/>
  <c r="AI219" i="3"/>
  <c r="I242" i="4" s="1"/>
  <c r="AB219" i="3"/>
  <c r="B242" i="4" s="1"/>
  <c r="AH167" i="3"/>
  <c r="H190" i="4" s="1"/>
  <c r="AC167" i="3"/>
  <c r="C190" i="4" s="1"/>
  <c r="D190" i="4"/>
  <c r="G190" i="4"/>
  <c r="AI167" i="3"/>
  <c r="I190" i="4" s="1"/>
  <c r="E190" i="4"/>
  <c r="AF167" i="3"/>
  <c r="F190" i="4" s="1"/>
  <c r="AB167" i="3"/>
  <c r="B190" i="4" s="1"/>
  <c r="AI437" i="3"/>
  <c r="I460" i="4" s="1"/>
  <c r="E460" i="4"/>
  <c r="G460" i="4"/>
  <c r="AH437" i="3"/>
  <c r="H460" i="4" s="1"/>
  <c r="AC437" i="3"/>
  <c r="C460" i="4" s="1"/>
  <c r="AF437" i="3"/>
  <c r="F460" i="4" s="1"/>
  <c r="D460" i="4"/>
  <c r="AB437" i="3"/>
  <c r="B460" i="4" s="1"/>
  <c r="AF213" i="3"/>
  <c r="F236" i="4" s="1"/>
  <c r="AH213" i="3"/>
  <c r="H236" i="4" s="1"/>
  <c r="AI213" i="3"/>
  <c r="I236" i="4" s="1"/>
  <c r="AB213" i="3"/>
  <c r="B236" i="4" s="1"/>
  <c r="AC213" i="3"/>
  <c r="C236" i="4" s="1"/>
  <c r="G236" i="4"/>
  <c r="E236" i="4"/>
  <c r="AI377" i="3"/>
  <c r="I400" i="4" s="1"/>
  <c r="G400" i="4"/>
  <c r="AC377" i="3"/>
  <c r="C400" i="4" s="1"/>
  <c r="AF377" i="3"/>
  <c r="F400" i="4" s="1"/>
  <c r="AH377" i="3"/>
  <c r="H400" i="4" s="1"/>
  <c r="AB377" i="3"/>
  <c r="B400" i="4" s="1"/>
  <c r="D400" i="4"/>
  <c r="AB396" i="3"/>
  <c r="B419" i="4" s="1"/>
  <c r="D419" i="4"/>
  <c r="E419" i="4"/>
  <c r="G419" i="4"/>
  <c r="AI396" i="3"/>
  <c r="I419" i="4" s="1"/>
  <c r="AF396" i="3"/>
  <c r="F419" i="4" s="1"/>
  <c r="AC396" i="3"/>
  <c r="C419" i="4" s="1"/>
  <c r="AH396" i="3"/>
  <c r="H419" i="4" s="1"/>
  <c r="AB214" i="3"/>
  <c r="B237" i="4" s="1"/>
  <c r="E237" i="4"/>
  <c r="AF214" i="3"/>
  <c r="F237" i="4" s="1"/>
  <c r="AC214" i="3"/>
  <c r="C237" i="4" s="1"/>
  <c r="D237" i="4"/>
  <c r="G237" i="4"/>
  <c r="AH214" i="3"/>
  <c r="H237" i="4" s="1"/>
  <c r="AI214" i="3"/>
  <c r="I237" i="4" s="1"/>
  <c r="AH356" i="3"/>
  <c r="H379" i="4" s="1"/>
  <c r="E379" i="4"/>
  <c r="AI356" i="3"/>
  <c r="I379" i="4" s="1"/>
  <c r="AF356" i="3"/>
  <c r="F379" i="4" s="1"/>
  <c r="AC356" i="3"/>
  <c r="C379" i="4" s="1"/>
  <c r="AB356" i="3"/>
  <c r="B379" i="4" s="1"/>
  <c r="G379" i="4"/>
  <c r="AH270" i="3"/>
  <c r="H293" i="4" s="1"/>
  <c r="AI270" i="3"/>
  <c r="I293" i="4" s="1"/>
  <c r="AB270" i="3"/>
  <c r="B293" i="4" s="1"/>
  <c r="AC270" i="3"/>
  <c r="C293" i="4" s="1"/>
  <c r="E293" i="4"/>
  <c r="AF270" i="3"/>
  <c r="F293" i="4" s="1"/>
  <c r="G293" i="4"/>
  <c r="AB346" i="3"/>
  <c r="B369" i="4" s="1"/>
  <c r="D369" i="4"/>
  <c r="AF346" i="3"/>
  <c r="F369" i="4" s="1"/>
  <c r="AH346" i="3"/>
  <c r="H369" i="4" s="1"/>
  <c r="AI346" i="3"/>
  <c r="I369" i="4" s="1"/>
  <c r="AC346" i="3"/>
  <c r="C369" i="4" s="1"/>
  <c r="G369" i="4"/>
  <c r="E369" i="4"/>
  <c r="AB284" i="3"/>
  <c r="B307" i="4" s="1"/>
  <c r="D307" i="4"/>
  <c r="AH284" i="3"/>
  <c r="H307" i="4" s="1"/>
  <c r="E307" i="4"/>
  <c r="AC284" i="3"/>
  <c r="C307" i="4" s="1"/>
  <c r="G307" i="4"/>
  <c r="AI284" i="3"/>
  <c r="I307" i="4" s="1"/>
  <c r="AF284" i="3"/>
  <c r="F307" i="4" s="1"/>
  <c r="AI983" i="3"/>
  <c r="AC983" i="3"/>
  <c r="AF983" i="3"/>
  <c r="AH983" i="3"/>
  <c r="AB983" i="3"/>
  <c r="AC515" i="3"/>
  <c r="C538" i="4" s="1"/>
  <c r="D538" i="4"/>
  <c r="E538" i="4"/>
  <c r="AH515" i="3"/>
  <c r="H538" i="4" s="1"/>
  <c r="AB515" i="3"/>
  <c r="B538" i="4" s="1"/>
  <c r="AF515" i="3"/>
  <c r="F538" i="4" s="1"/>
  <c r="G538" i="4"/>
  <c r="AI515" i="3"/>
  <c r="I538" i="4" s="1"/>
  <c r="AC858" i="3"/>
  <c r="C881" i="4" s="1"/>
  <c r="E881" i="4"/>
  <c r="AI858" i="3"/>
  <c r="I881" i="4" s="1"/>
  <c r="D881" i="4"/>
  <c r="AF858" i="3"/>
  <c r="F881" i="4" s="1"/>
  <c r="AH858" i="3"/>
  <c r="H881" i="4" s="1"/>
  <c r="AB858" i="3"/>
  <c r="B881" i="4" s="1"/>
  <c r="AC200" i="3"/>
  <c r="C223" i="4" s="1"/>
  <c r="D223" i="4"/>
  <c r="E223" i="4"/>
  <c r="G223" i="4"/>
  <c r="AB200" i="3"/>
  <c r="B223" i="4" s="1"/>
  <c r="AF200" i="3"/>
  <c r="F223" i="4" s="1"/>
  <c r="AI200" i="3"/>
  <c r="I223" i="4" s="1"/>
  <c r="AH200" i="3"/>
  <c r="H223" i="4" s="1"/>
  <c r="AF677" i="3"/>
  <c r="F700" i="4" s="1"/>
  <c r="AH677" i="3"/>
  <c r="H700" i="4" s="1"/>
  <c r="E700" i="4"/>
  <c r="AB677" i="3"/>
  <c r="B700" i="4" s="1"/>
  <c r="D700" i="4"/>
  <c r="AI677" i="3"/>
  <c r="I700" i="4" s="1"/>
  <c r="AC677" i="3"/>
  <c r="C700" i="4" s="1"/>
  <c r="G700" i="4"/>
  <c r="E575" i="4"/>
  <c r="AF552" i="3"/>
  <c r="F575" i="4" s="1"/>
  <c r="AH552" i="3"/>
  <c r="H575" i="4" s="1"/>
  <c r="D575" i="4"/>
  <c r="AI552" i="3"/>
  <c r="I575" i="4" s="1"/>
  <c r="G575" i="4"/>
  <c r="AB552" i="3"/>
  <c r="B575" i="4" s="1"/>
  <c r="AC552" i="3"/>
  <c r="C575" i="4" s="1"/>
  <c r="AC1003" i="3"/>
  <c r="AH1003" i="3"/>
  <c r="AI1003" i="3"/>
  <c r="AB1003" i="3"/>
  <c r="AF1003" i="3"/>
  <c r="AC822" i="3"/>
  <c r="C845" i="4" s="1"/>
  <c r="E845" i="4"/>
  <c r="G845" i="4"/>
  <c r="AH822" i="3"/>
  <c r="H845" i="4" s="1"/>
  <c r="D845" i="4"/>
  <c r="AI822" i="3"/>
  <c r="I845" i="4" s="1"/>
  <c r="AB822" i="3"/>
  <c r="B845" i="4" s="1"/>
  <c r="AF822" i="3"/>
  <c r="F845" i="4" s="1"/>
  <c r="E50" i="4"/>
  <c r="AH27" i="3"/>
  <c r="H50" i="4" s="1"/>
  <c r="AC27" i="3"/>
  <c r="C50" i="4" s="1"/>
  <c r="G50" i="4"/>
  <c r="AI27" i="3"/>
  <c r="I50" i="4" s="1"/>
  <c r="D50" i="4"/>
  <c r="AF27" i="3"/>
  <c r="F50" i="4" s="1"/>
  <c r="AB27" i="3"/>
  <c r="B50" i="4" s="1"/>
  <c r="AC546" i="3"/>
  <c r="C569" i="4" s="1"/>
  <c r="E569" i="4"/>
  <c r="G569" i="4"/>
  <c r="AH546" i="3"/>
  <c r="H569" i="4" s="1"/>
  <c r="AB546" i="3"/>
  <c r="B569" i="4" s="1"/>
  <c r="D569" i="4"/>
  <c r="AI546" i="3"/>
  <c r="I569" i="4" s="1"/>
  <c r="AF546" i="3"/>
  <c r="F569" i="4" s="1"/>
  <c r="E477" i="4"/>
  <c r="AF454" i="3"/>
  <c r="F477" i="4" s="1"/>
  <c r="AH454" i="3"/>
  <c r="H477" i="4" s="1"/>
  <c r="AB454" i="3"/>
  <c r="B477" i="4" s="1"/>
  <c r="AI454" i="3"/>
  <c r="I477" i="4" s="1"/>
  <c r="G477" i="4"/>
  <c r="AC454" i="3"/>
  <c r="C477" i="4" s="1"/>
  <c r="E583" i="4"/>
  <c r="G583" i="4"/>
  <c r="AB560" i="3"/>
  <c r="B583" i="4" s="1"/>
  <c r="D583" i="4"/>
  <c r="AC560" i="3"/>
  <c r="C583" i="4" s="1"/>
  <c r="AF560" i="3"/>
  <c r="F583" i="4" s="1"/>
  <c r="AH560" i="3"/>
  <c r="H583" i="4" s="1"/>
  <c r="AI560" i="3"/>
  <c r="I583" i="4" s="1"/>
  <c r="AB736" i="3"/>
  <c r="B759" i="4" s="1"/>
  <c r="D759" i="4"/>
  <c r="AC736" i="3"/>
  <c r="C759" i="4" s="1"/>
  <c r="AH736" i="3"/>
  <c r="H759" i="4" s="1"/>
  <c r="E759" i="4"/>
  <c r="AF736" i="3"/>
  <c r="F759" i="4" s="1"/>
  <c r="G759" i="4"/>
  <c r="AI736" i="3"/>
  <c r="I759" i="4" s="1"/>
  <c r="AI592" i="3"/>
  <c r="I615" i="4" s="1"/>
  <c r="AF592" i="3"/>
  <c r="F615" i="4" s="1"/>
  <c r="AH592" i="3"/>
  <c r="H615" i="4" s="1"/>
  <c r="AC592" i="3"/>
  <c r="C615" i="4" s="1"/>
  <c r="AB592" i="3"/>
  <c r="B615" i="4" s="1"/>
  <c r="D615" i="4"/>
  <c r="E615" i="4"/>
  <c r="G615" i="4"/>
  <c r="AB72" i="3"/>
  <c r="B95" i="4" s="1"/>
  <c r="E95" i="4"/>
  <c r="AF72" i="3"/>
  <c r="F95" i="4" s="1"/>
  <c r="AC72" i="3"/>
  <c r="C95" i="4" s="1"/>
  <c r="G95" i="4"/>
  <c r="AH72" i="3"/>
  <c r="H95" i="4" s="1"/>
  <c r="AI72" i="3"/>
  <c r="I95" i="4" s="1"/>
  <c r="AH229" i="3"/>
  <c r="H252" i="4" s="1"/>
  <c r="G252" i="4"/>
  <c r="AI229" i="3"/>
  <c r="I252" i="4" s="1"/>
  <c r="AB229" i="3"/>
  <c r="B252" i="4" s="1"/>
  <c r="AC229" i="3"/>
  <c r="C252" i="4" s="1"/>
  <c r="D252" i="4"/>
  <c r="E252" i="4"/>
  <c r="AF229" i="3"/>
  <c r="F252" i="4" s="1"/>
  <c r="AB348" i="3"/>
  <c r="B371" i="4" s="1"/>
  <c r="D371" i="4"/>
  <c r="E371" i="4"/>
  <c r="AF348" i="3"/>
  <c r="F371" i="4" s="1"/>
  <c r="AH348" i="3"/>
  <c r="H371" i="4" s="1"/>
  <c r="G371" i="4"/>
  <c r="AC348" i="3"/>
  <c r="C371" i="4" s="1"/>
  <c r="AI348" i="3"/>
  <c r="I371" i="4" s="1"/>
  <c r="AH649" i="3"/>
  <c r="H672" i="4" s="1"/>
  <c r="G672" i="4"/>
  <c r="AB649" i="3"/>
  <c r="B672" i="4" s="1"/>
  <c r="D672" i="4"/>
  <c r="E672" i="4"/>
  <c r="AI649" i="3"/>
  <c r="I672" i="4" s="1"/>
  <c r="AF649" i="3"/>
  <c r="F672" i="4" s="1"/>
  <c r="AC649" i="3"/>
  <c r="C672" i="4" s="1"/>
  <c r="AI782" i="3"/>
  <c r="I805" i="4" s="1"/>
  <c r="AC782" i="3"/>
  <c r="C805" i="4" s="1"/>
  <c r="AF782" i="3"/>
  <c r="F805" i="4" s="1"/>
  <c r="AH782" i="3"/>
  <c r="H805" i="4" s="1"/>
  <c r="E805" i="4"/>
  <c r="AB782" i="3"/>
  <c r="B805" i="4" s="1"/>
  <c r="G805" i="4"/>
  <c r="G60" i="4"/>
  <c r="AC37" i="3"/>
  <c r="C60" i="4" s="1"/>
  <c r="AH37" i="3"/>
  <c r="H60" i="4" s="1"/>
  <c r="D60" i="4"/>
  <c r="AF37" i="3"/>
  <c r="F60" i="4" s="1"/>
  <c r="AI37" i="3"/>
  <c r="I60" i="4" s="1"/>
  <c r="AB37" i="3"/>
  <c r="B60" i="4" s="1"/>
  <c r="E60" i="4"/>
  <c r="E384" i="4"/>
  <c r="D384" i="4"/>
  <c r="AF361" i="3"/>
  <c r="F384" i="4" s="1"/>
  <c r="AH361" i="3"/>
  <c r="H384" i="4" s="1"/>
  <c r="AI361" i="3"/>
  <c r="I384" i="4" s="1"/>
  <c r="G384" i="4"/>
  <c r="AB361" i="3"/>
  <c r="B384" i="4" s="1"/>
  <c r="AC361" i="3"/>
  <c r="C384" i="4" s="1"/>
  <c r="AF494" i="3"/>
  <c r="F517" i="4" s="1"/>
  <c r="AH494" i="3"/>
  <c r="H517" i="4" s="1"/>
  <c r="E517" i="4"/>
  <c r="AB494" i="3"/>
  <c r="B517" i="4" s="1"/>
  <c r="AI494" i="3"/>
  <c r="I517" i="4" s="1"/>
  <c r="AC494" i="3"/>
  <c r="C517" i="4" s="1"/>
  <c r="D517" i="4"/>
  <c r="G517" i="4"/>
  <c r="G660" i="4"/>
  <c r="AB637" i="3"/>
  <c r="B660" i="4" s="1"/>
  <c r="D660" i="4"/>
  <c r="E660" i="4"/>
  <c r="AI637" i="3"/>
  <c r="I660" i="4" s="1"/>
  <c r="AC637" i="3"/>
  <c r="C660" i="4" s="1"/>
  <c r="AF637" i="3"/>
  <c r="F660" i="4" s="1"/>
  <c r="AH637" i="3"/>
  <c r="H660" i="4" s="1"/>
  <c r="E865" i="4"/>
  <c r="AB842" i="3"/>
  <c r="B865" i="4" s="1"/>
  <c r="AF842" i="3"/>
  <c r="F865" i="4" s="1"/>
  <c r="AI842" i="3"/>
  <c r="I865" i="4" s="1"/>
  <c r="AC842" i="3"/>
  <c r="C865" i="4" s="1"/>
  <c r="D865" i="4"/>
  <c r="AH842" i="3"/>
  <c r="H865" i="4" s="1"/>
  <c r="AC574" i="3"/>
  <c r="C597" i="4" s="1"/>
  <c r="AH574" i="3"/>
  <c r="H597" i="4" s="1"/>
  <c r="AB574" i="3"/>
  <c r="B597" i="4" s="1"/>
  <c r="D597" i="4"/>
  <c r="E597" i="4"/>
  <c r="G597" i="4"/>
  <c r="AF574" i="3"/>
  <c r="F597" i="4" s="1"/>
  <c r="AI574" i="3"/>
  <c r="I597" i="4" s="1"/>
  <c r="AB116" i="3"/>
  <c r="B139" i="4" s="1"/>
  <c r="D139" i="4"/>
  <c r="AF116" i="3"/>
  <c r="F139" i="4" s="1"/>
  <c r="AI116" i="3"/>
  <c r="I139" i="4" s="1"/>
  <c r="AC116" i="3"/>
  <c r="C139" i="4" s="1"/>
  <c r="G139" i="4"/>
  <c r="E139" i="4"/>
  <c r="AH116" i="3"/>
  <c r="H139" i="4" s="1"/>
  <c r="D246" i="4"/>
  <c r="E246" i="4"/>
  <c r="AF223" i="3"/>
  <c r="F246" i="4" s="1"/>
  <c r="G246" i="4"/>
  <c r="AH223" i="3"/>
  <c r="H246" i="4" s="1"/>
  <c r="AI223" i="3"/>
  <c r="I246" i="4" s="1"/>
  <c r="AB223" i="3"/>
  <c r="B246" i="4" s="1"/>
  <c r="AC223" i="3"/>
  <c r="C246" i="4" s="1"/>
  <c r="E485" i="4"/>
  <c r="AI462" i="3"/>
  <c r="I485" i="4" s="1"/>
  <c r="AF462" i="3"/>
  <c r="F485" i="4" s="1"/>
  <c r="AH462" i="3"/>
  <c r="H485" i="4" s="1"/>
  <c r="D485" i="4"/>
  <c r="AB462" i="3"/>
  <c r="B485" i="4" s="1"/>
  <c r="AC462" i="3"/>
  <c r="C485" i="4" s="1"/>
  <c r="AF973" i="3"/>
  <c r="AI973" i="3"/>
  <c r="AC973" i="3"/>
  <c r="AH973" i="3"/>
  <c r="AB973" i="3"/>
  <c r="AH969" i="3"/>
  <c r="AI969" i="3"/>
  <c r="AC969" i="3"/>
  <c r="AF969" i="3"/>
  <c r="AB969" i="3"/>
  <c r="AB238" i="3"/>
  <c r="B261" i="4" s="1"/>
  <c r="AC238" i="3"/>
  <c r="C261" i="4" s="1"/>
  <c r="D261" i="4"/>
  <c r="E261" i="4"/>
  <c r="AF238" i="3"/>
  <c r="F261" i="4" s="1"/>
  <c r="AH238" i="3"/>
  <c r="H261" i="4" s="1"/>
  <c r="G261" i="4"/>
  <c r="AI238" i="3"/>
  <c r="I261" i="4" s="1"/>
  <c r="AB832" i="3"/>
  <c r="B855" i="4" s="1"/>
  <c r="AF832" i="3"/>
  <c r="F855" i="4" s="1"/>
  <c r="AH832" i="3"/>
  <c r="H855" i="4" s="1"/>
  <c r="AC832" i="3"/>
  <c r="C855" i="4" s="1"/>
  <c r="E855" i="4"/>
  <c r="G855" i="4"/>
  <c r="AI832" i="3"/>
  <c r="I855" i="4" s="1"/>
  <c r="AB763" i="3"/>
  <c r="B786" i="4" s="1"/>
  <c r="D786" i="4"/>
  <c r="E786" i="4"/>
  <c r="AF763" i="3"/>
  <c r="F786" i="4" s="1"/>
  <c r="AC763" i="3"/>
  <c r="C786" i="4" s="1"/>
  <c r="AH763" i="3"/>
  <c r="H786" i="4" s="1"/>
  <c r="G786" i="4"/>
  <c r="AI763" i="3"/>
  <c r="I786" i="4" s="1"/>
  <c r="AF389" i="3"/>
  <c r="F412" i="4" s="1"/>
  <c r="AH389" i="3"/>
  <c r="H412" i="4" s="1"/>
  <c r="AB389" i="3"/>
  <c r="B412" i="4" s="1"/>
  <c r="D412" i="4"/>
  <c r="AI389" i="3"/>
  <c r="I412" i="4" s="1"/>
  <c r="G412" i="4"/>
  <c r="AC389" i="3"/>
  <c r="C412" i="4" s="1"/>
  <c r="E412" i="4"/>
  <c r="AC264" i="3"/>
  <c r="C287" i="4" s="1"/>
  <c r="D287" i="4"/>
  <c r="E287" i="4"/>
  <c r="AF264" i="3"/>
  <c r="F287" i="4" s="1"/>
  <c r="G287" i="4"/>
  <c r="AH264" i="3"/>
  <c r="H287" i="4" s="1"/>
  <c r="AI264" i="3"/>
  <c r="I287" i="4" s="1"/>
  <c r="AB264" i="3"/>
  <c r="B287" i="4" s="1"/>
  <c r="AC767" i="3"/>
  <c r="C790" i="4" s="1"/>
  <c r="D790" i="4"/>
  <c r="AF767" i="3"/>
  <c r="F790" i="4" s="1"/>
  <c r="AH767" i="3"/>
  <c r="H790" i="4" s="1"/>
  <c r="AI767" i="3"/>
  <c r="I790" i="4" s="1"/>
  <c r="AB767" i="3"/>
  <c r="B790" i="4" s="1"/>
  <c r="G790" i="4"/>
  <c r="AC741" i="3"/>
  <c r="C764" i="4" s="1"/>
  <c r="E764" i="4"/>
  <c r="G764" i="4"/>
  <c r="AH741" i="3"/>
  <c r="H764" i="4" s="1"/>
  <c r="D764" i="4"/>
  <c r="AI741" i="3"/>
  <c r="I764" i="4" s="1"/>
  <c r="AB741" i="3"/>
  <c r="B764" i="4" s="1"/>
  <c r="AF741" i="3"/>
  <c r="F764" i="4" s="1"/>
  <c r="AC714" i="3"/>
  <c r="C737" i="4" s="1"/>
  <c r="E737" i="4"/>
  <c r="G737" i="4"/>
  <c r="AH714" i="3"/>
  <c r="H737" i="4" s="1"/>
  <c r="D737" i="4"/>
  <c r="AF714" i="3"/>
  <c r="F737" i="4" s="1"/>
  <c r="AB714" i="3"/>
  <c r="B737" i="4" s="1"/>
  <c r="AI714" i="3"/>
  <c r="I737" i="4" s="1"/>
  <c r="AH278" i="3"/>
  <c r="H301" i="4" s="1"/>
  <c r="AB278" i="3"/>
  <c r="B301" i="4" s="1"/>
  <c r="D301" i="4"/>
  <c r="E301" i="4"/>
  <c r="AC278" i="3"/>
  <c r="C301" i="4" s="1"/>
  <c r="G301" i="4"/>
  <c r="AI278" i="3"/>
  <c r="I301" i="4" s="1"/>
  <c r="AF278" i="3"/>
  <c r="F301" i="4" s="1"/>
  <c r="AC152" i="3"/>
  <c r="C175" i="4" s="1"/>
  <c r="E175" i="4"/>
  <c r="AI152" i="3"/>
  <c r="I175" i="4" s="1"/>
  <c r="AB152" i="3"/>
  <c r="B175" i="4" s="1"/>
  <c r="AF152" i="3"/>
  <c r="F175" i="4" s="1"/>
  <c r="AH152" i="3"/>
  <c r="H175" i="4" s="1"/>
  <c r="D175" i="4"/>
  <c r="AI196" i="3"/>
  <c r="I219" i="4" s="1"/>
  <c r="AB196" i="3"/>
  <c r="B219" i="4" s="1"/>
  <c r="D219" i="4"/>
  <c r="E219" i="4"/>
  <c r="AF196" i="3"/>
  <c r="F219" i="4" s="1"/>
  <c r="AC196" i="3"/>
  <c r="C219" i="4" s="1"/>
  <c r="G219" i="4"/>
  <c r="AH196" i="3"/>
  <c r="H219" i="4" s="1"/>
  <c r="AB919" i="3"/>
  <c r="AF919" i="3"/>
  <c r="AH919" i="3"/>
  <c r="AI919" i="3"/>
  <c r="AC919" i="3"/>
  <c r="AH436" i="3"/>
  <c r="H459" i="4" s="1"/>
  <c r="AB436" i="3"/>
  <c r="B459" i="4" s="1"/>
  <c r="E459" i="4"/>
  <c r="G459" i="4"/>
  <c r="AF436" i="3"/>
  <c r="F459" i="4" s="1"/>
  <c r="AI436" i="3"/>
  <c r="I459" i="4" s="1"/>
  <c r="AC436" i="3"/>
  <c r="C459" i="4" s="1"/>
  <c r="D459" i="4"/>
  <c r="AB188" i="3"/>
  <c r="B211" i="4" s="1"/>
  <c r="AF188" i="3"/>
  <c r="F211" i="4" s="1"/>
  <c r="AH188" i="3"/>
  <c r="H211" i="4" s="1"/>
  <c r="AC188" i="3"/>
  <c r="C211" i="4" s="1"/>
  <c r="D211" i="4"/>
  <c r="E211" i="4"/>
  <c r="G211" i="4"/>
  <c r="AI188" i="3"/>
  <c r="I211" i="4" s="1"/>
  <c r="AB376" i="3"/>
  <c r="B399" i="4" s="1"/>
  <c r="D399" i="4"/>
  <c r="AF376" i="3"/>
  <c r="F399" i="4" s="1"/>
  <c r="AH376" i="3"/>
  <c r="H399" i="4" s="1"/>
  <c r="E399" i="4"/>
  <c r="AC376" i="3"/>
  <c r="C399" i="4" s="1"/>
  <c r="AI376" i="3"/>
  <c r="I399" i="4" s="1"/>
  <c r="G399" i="4"/>
  <c r="AB131" i="3"/>
  <c r="B154" i="4" s="1"/>
  <c r="G154" i="4"/>
  <c r="AC131" i="3"/>
  <c r="C154" i="4" s="1"/>
  <c r="E154" i="4"/>
  <c r="AH131" i="3"/>
  <c r="H154" i="4" s="1"/>
  <c r="AI131" i="3"/>
  <c r="I154" i="4" s="1"/>
  <c r="D154" i="4"/>
  <c r="AF131" i="3"/>
  <c r="F154" i="4" s="1"/>
  <c r="AH889" i="3"/>
  <c r="AB889" i="3"/>
  <c r="AF889" i="3"/>
  <c r="AI889" i="3"/>
  <c r="AC889" i="3"/>
  <c r="AB658" i="3"/>
  <c r="B681" i="4" s="1"/>
  <c r="D681" i="4"/>
  <c r="E681" i="4"/>
  <c r="AC658" i="3"/>
  <c r="C681" i="4" s="1"/>
  <c r="G681" i="4"/>
  <c r="AH658" i="3"/>
  <c r="H681" i="4" s="1"/>
  <c r="AI658" i="3"/>
  <c r="I681" i="4" s="1"/>
  <c r="AF658" i="3"/>
  <c r="F681" i="4" s="1"/>
  <c r="AC291" i="3"/>
  <c r="C314" i="4" s="1"/>
  <c r="E314" i="4"/>
  <c r="AF291" i="3"/>
  <c r="F314" i="4" s="1"/>
  <c r="AH291" i="3"/>
  <c r="H314" i="4" s="1"/>
  <c r="AI291" i="3"/>
  <c r="I314" i="4" s="1"/>
  <c r="AB291" i="3"/>
  <c r="B314" i="4" s="1"/>
  <c r="G314" i="4"/>
  <c r="AI797" i="3"/>
  <c r="I820" i="4" s="1"/>
  <c r="AC797" i="3"/>
  <c r="C820" i="4" s="1"/>
  <c r="D820" i="4"/>
  <c r="AF797" i="3"/>
  <c r="F820" i="4" s="1"/>
  <c r="AH797" i="3"/>
  <c r="H820" i="4" s="1"/>
  <c r="AB797" i="3"/>
  <c r="B820" i="4" s="1"/>
  <c r="E820" i="4"/>
  <c r="G820" i="4"/>
  <c r="D232" i="4"/>
  <c r="E232" i="4"/>
  <c r="G232" i="4"/>
  <c r="AB209" i="3"/>
  <c r="B232" i="4" s="1"/>
  <c r="AF209" i="3"/>
  <c r="F232" i="4" s="1"/>
  <c r="AC209" i="3"/>
  <c r="C232" i="4" s="1"/>
  <c r="AH209" i="3"/>
  <c r="H232" i="4" s="1"/>
  <c r="AI209" i="3"/>
  <c r="I232" i="4" s="1"/>
  <c r="AF974" i="3"/>
  <c r="AH974" i="3"/>
  <c r="AC974" i="3"/>
  <c r="AI974" i="3"/>
  <c r="AB974" i="3"/>
  <c r="AF970" i="3"/>
  <c r="AI970" i="3"/>
  <c r="AC970" i="3"/>
  <c r="AH970" i="3"/>
  <c r="AB970" i="3"/>
  <c r="AF995" i="3"/>
  <c r="AH995" i="3"/>
  <c r="AC995" i="3"/>
  <c r="AI995" i="3"/>
  <c r="AB995" i="3"/>
  <c r="G148" i="4"/>
  <c r="E148" i="4"/>
  <c r="AC125" i="3"/>
  <c r="C148" i="4" s="1"/>
  <c r="AF125" i="3"/>
  <c r="F148" i="4" s="1"/>
  <c r="AH125" i="3"/>
  <c r="H148" i="4" s="1"/>
  <c r="AI125" i="3"/>
  <c r="I148" i="4" s="1"/>
  <c r="AB125" i="3"/>
  <c r="B148" i="4" s="1"/>
  <c r="AI698" i="3"/>
  <c r="I721" i="4" s="1"/>
  <c r="AC698" i="3"/>
  <c r="C721" i="4" s="1"/>
  <c r="D721" i="4"/>
  <c r="AF698" i="3"/>
  <c r="F721" i="4" s="1"/>
  <c r="AH698" i="3"/>
  <c r="H721" i="4" s="1"/>
  <c r="AB698" i="3"/>
  <c r="B721" i="4" s="1"/>
  <c r="G721" i="4"/>
  <c r="E721" i="4"/>
  <c r="AC127" i="3"/>
  <c r="C150" i="4" s="1"/>
  <c r="AH127" i="3"/>
  <c r="H150" i="4" s="1"/>
  <c r="D150" i="4"/>
  <c r="AF127" i="3"/>
  <c r="F150" i="4" s="1"/>
  <c r="AI127" i="3"/>
  <c r="I150" i="4" s="1"/>
  <c r="AB127" i="3"/>
  <c r="B150" i="4" s="1"/>
  <c r="G150" i="4"/>
  <c r="E150" i="4"/>
  <c r="AH287" i="3"/>
  <c r="H310" i="4" s="1"/>
  <c r="AF287" i="3"/>
  <c r="F310" i="4" s="1"/>
  <c r="AB287" i="3"/>
  <c r="B310" i="4" s="1"/>
  <c r="D310" i="4"/>
  <c r="E310" i="4"/>
  <c r="AC287" i="3"/>
  <c r="C310" i="4" s="1"/>
  <c r="G310" i="4"/>
  <c r="AI287" i="3"/>
  <c r="I310" i="4" s="1"/>
  <c r="E523" i="4"/>
  <c r="AI500" i="3"/>
  <c r="I523" i="4" s="1"/>
  <c r="AC500" i="3"/>
  <c r="C523" i="4" s="1"/>
  <c r="D523" i="4"/>
  <c r="AH500" i="3"/>
  <c r="H523" i="4" s="1"/>
  <c r="AB500" i="3"/>
  <c r="B523" i="4" s="1"/>
  <c r="AF500" i="3"/>
  <c r="F523" i="4" s="1"/>
  <c r="G523" i="4"/>
  <c r="AC158" i="3"/>
  <c r="C181" i="4" s="1"/>
  <c r="D181" i="4"/>
  <c r="G181" i="4"/>
  <c r="AI158" i="3"/>
  <c r="I181" i="4" s="1"/>
  <c r="AB158" i="3"/>
  <c r="B181" i="4" s="1"/>
  <c r="AF158" i="3"/>
  <c r="F181" i="4" s="1"/>
  <c r="E181" i="4"/>
  <c r="AH158" i="3"/>
  <c r="H181" i="4" s="1"/>
  <c r="D631" i="4"/>
  <c r="AC608" i="3"/>
  <c r="C631" i="4" s="1"/>
  <c r="AF608" i="3"/>
  <c r="F631" i="4" s="1"/>
  <c r="AH608" i="3"/>
  <c r="H631" i="4" s="1"/>
  <c r="AI608" i="3"/>
  <c r="I631" i="4" s="1"/>
  <c r="E631" i="4"/>
  <c r="G631" i="4"/>
  <c r="AB608" i="3"/>
  <c r="B631" i="4" s="1"/>
  <c r="AC387" i="3"/>
  <c r="C410" i="4" s="1"/>
  <c r="D410" i="4"/>
  <c r="E410" i="4"/>
  <c r="G410" i="4"/>
  <c r="AH387" i="3"/>
  <c r="H410" i="4" s="1"/>
  <c r="AF387" i="3"/>
  <c r="F410" i="4" s="1"/>
  <c r="AB387" i="3"/>
  <c r="B410" i="4" s="1"/>
  <c r="AI387" i="3"/>
  <c r="I410" i="4" s="1"/>
  <c r="AH639" i="3"/>
  <c r="H662" i="4" s="1"/>
  <c r="AI639" i="3"/>
  <c r="I662" i="4" s="1"/>
  <c r="AB639" i="3"/>
  <c r="B662" i="4" s="1"/>
  <c r="AC639" i="3"/>
  <c r="C662" i="4" s="1"/>
  <c r="G662" i="4"/>
  <c r="D662" i="4"/>
  <c r="AF639" i="3"/>
  <c r="F662" i="4" s="1"/>
  <c r="AC465" i="3"/>
  <c r="C488" i="4" s="1"/>
  <c r="E488" i="4"/>
  <c r="AF465" i="3"/>
  <c r="F488" i="4" s="1"/>
  <c r="D488" i="4"/>
  <c r="AB465" i="3"/>
  <c r="B488" i="4" s="1"/>
  <c r="G488" i="4"/>
  <c r="AI465" i="3"/>
  <c r="I488" i="4" s="1"/>
  <c r="AH465" i="3"/>
  <c r="H488" i="4" s="1"/>
  <c r="AH769" i="3"/>
  <c r="H792" i="4" s="1"/>
  <c r="E792" i="4"/>
  <c r="G792" i="4"/>
  <c r="AI769" i="3"/>
  <c r="I792" i="4" s="1"/>
  <c r="AB769" i="3"/>
  <c r="B792" i="4" s="1"/>
  <c r="D792" i="4"/>
  <c r="AC769" i="3"/>
  <c r="C792" i="4" s="1"/>
  <c r="AF769" i="3"/>
  <c r="F792" i="4" s="1"/>
  <c r="AI401" i="3"/>
  <c r="I424" i="4" s="1"/>
  <c r="AB401" i="3"/>
  <c r="B424" i="4" s="1"/>
  <c r="D424" i="4"/>
  <c r="AF401" i="3"/>
  <c r="F424" i="4" s="1"/>
  <c r="AH401" i="3"/>
  <c r="H424" i="4" s="1"/>
  <c r="G424" i="4"/>
  <c r="AC401" i="3"/>
  <c r="C424" i="4" s="1"/>
  <c r="E424" i="4"/>
  <c r="AB709" i="3"/>
  <c r="B732" i="4" s="1"/>
  <c r="D732" i="4"/>
  <c r="AF709" i="3"/>
  <c r="F732" i="4" s="1"/>
  <c r="AC709" i="3"/>
  <c r="C732" i="4" s="1"/>
  <c r="AH709" i="3"/>
  <c r="H732" i="4" s="1"/>
  <c r="E732" i="4"/>
  <c r="G732" i="4"/>
  <c r="AI709" i="3"/>
  <c r="I732" i="4" s="1"/>
  <c r="AB403" i="3"/>
  <c r="B426" i="4" s="1"/>
  <c r="D426" i="4"/>
  <c r="AI403" i="3"/>
  <c r="I426" i="4" s="1"/>
  <c r="AC403" i="3"/>
  <c r="C426" i="4" s="1"/>
  <c r="AF403" i="3"/>
  <c r="F426" i="4" s="1"/>
  <c r="AH403" i="3"/>
  <c r="H426" i="4" s="1"/>
  <c r="G426" i="4"/>
  <c r="E426" i="4"/>
  <c r="AI893" i="3"/>
  <c r="AC893" i="3"/>
  <c r="AH893" i="3"/>
  <c r="AB893" i="3"/>
  <c r="AF893" i="3"/>
  <c r="AF846" i="3"/>
  <c r="F869" i="4" s="1"/>
  <c r="AC846" i="3"/>
  <c r="C869" i="4" s="1"/>
  <c r="E869" i="4"/>
  <c r="G869" i="4"/>
  <c r="AH846" i="3"/>
  <c r="H869" i="4" s="1"/>
  <c r="D869" i="4"/>
  <c r="AI846" i="3"/>
  <c r="I869" i="4" s="1"/>
  <c r="AB846" i="3"/>
  <c r="B869" i="4" s="1"/>
  <c r="D758" i="4"/>
  <c r="AI735" i="3"/>
  <c r="I758" i="4" s="1"/>
  <c r="AB735" i="3"/>
  <c r="B758" i="4" s="1"/>
  <c r="AF735" i="3"/>
  <c r="F758" i="4" s="1"/>
  <c r="AC735" i="3"/>
  <c r="C758" i="4" s="1"/>
  <c r="E758" i="4"/>
  <c r="G758" i="4"/>
  <c r="AH735" i="3"/>
  <c r="H758" i="4" s="1"/>
  <c r="AB323" i="3"/>
  <c r="B346" i="4" s="1"/>
  <c r="D346" i="4"/>
  <c r="AI323" i="3"/>
  <c r="I346" i="4" s="1"/>
  <c r="AF323" i="3"/>
  <c r="F346" i="4" s="1"/>
  <c r="AH323" i="3"/>
  <c r="H346" i="4" s="1"/>
  <c r="AC323" i="3"/>
  <c r="C346" i="4" s="1"/>
  <c r="E346" i="4"/>
  <c r="AB77" i="3"/>
  <c r="B100" i="4" s="1"/>
  <c r="G100" i="4"/>
  <c r="AC77" i="3"/>
  <c r="C100" i="4" s="1"/>
  <c r="E100" i="4"/>
  <c r="AH77" i="3"/>
  <c r="H100" i="4" s="1"/>
  <c r="AI77" i="3"/>
  <c r="I100" i="4" s="1"/>
  <c r="D100" i="4"/>
  <c r="AF77" i="3"/>
  <c r="F100" i="4" s="1"/>
  <c r="AI310" i="3"/>
  <c r="I333" i="4" s="1"/>
  <c r="AB310" i="3"/>
  <c r="B333" i="4" s="1"/>
  <c r="AC310" i="3"/>
  <c r="C333" i="4" s="1"/>
  <c r="G333" i="4"/>
  <c r="E333" i="4"/>
  <c r="D333" i="4"/>
  <c r="AF310" i="3"/>
  <c r="F333" i="4" s="1"/>
  <c r="AH310" i="3"/>
  <c r="H333" i="4" s="1"/>
  <c r="AC861" i="3"/>
  <c r="C884" i="4" s="1"/>
  <c r="E884" i="4"/>
  <c r="AI861" i="3"/>
  <c r="I884" i="4" s="1"/>
  <c r="G884" i="4"/>
  <c r="D884" i="4"/>
  <c r="AF861" i="3"/>
  <c r="F884" i="4" s="1"/>
  <c r="AH861" i="3"/>
  <c r="H884" i="4" s="1"/>
  <c r="AB861" i="3"/>
  <c r="B884" i="4" s="1"/>
  <c r="G482" i="4"/>
  <c r="AI459" i="3"/>
  <c r="I482" i="4" s="1"/>
  <c r="AH459" i="3"/>
  <c r="H482" i="4" s="1"/>
  <c r="AB459" i="3"/>
  <c r="B482" i="4" s="1"/>
  <c r="D482" i="4"/>
  <c r="AF459" i="3"/>
  <c r="F482" i="4" s="1"/>
  <c r="AC459" i="3"/>
  <c r="C482" i="4" s="1"/>
  <c r="G198" i="4"/>
  <c r="AB175" i="3"/>
  <c r="B198" i="4" s="1"/>
  <c r="D198" i="4"/>
  <c r="AH175" i="3"/>
  <c r="H198" i="4" s="1"/>
  <c r="AI175" i="3"/>
  <c r="I198" i="4" s="1"/>
  <c r="AC175" i="3"/>
  <c r="C198" i="4" s="1"/>
  <c r="E198" i="4"/>
  <c r="AF175" i="3"/>
  <c r="F198" i="4" s="1"/>
  <c r="AF399" i="3"/>
  <c r="F422" i="4" s="1"/>
  <c r="AB399" i="3"/>
  <c r="B422" i="4" s="1"/>
  <c r="D422" i="4"/>
  <c r="E422" i="4"/>
  <c r="AC399" i="3"/>
  <c r="C422" i="4" s="1"/>
  <c r="G422" i="4"/>
  <c r="AI399" i="3"/>
  <c r="I422" i="4" s="1"/>
  <c r="AH399" i="3"/>
  <c r="H422" i="4" s="1"/>
  <c r="AH153" i="3"/>
  <c r="H176" i="4" s="1"/>
  <c r="AB153" i="3"/>
  <c r="B176" i="4" s="1"/>
  <c r="G176" i="4"/>
  <c r="AI153" i="3"/>
  <c r="I176" i="4" s="1"/>
  <c r="AC153" i="3"/>
  <c r="C176" i="4" s="1"/>
  <c r="AF153" i="3"/>
  <c r="F176" i="4" s="1"/>
  <c r="D176" i="4"/>
  <c r="E176" i="4"/>
  <c r="AI989" i="3"/>
  <c r="AB989" i="3"/>
  <c r="AF989" i="3"/>
  <c r="AH989" i="3"/>
  <c r="AC989" i="3"/>
  <c r="AC896" i="3"/>
  <c r="AI896" i="3"/>
  <c r="AH896" i="3"/>
  <c r="AB896" i="3"/>
  <c r="AF896" i="3"/>
  <c r="AH268" i="3"/>
  <c r="H291" i="4" s="1"/>
  <c r="AI268" i="3"/>
  <c r="I291" i="4" s="1"/>
  <c r="AB268" i="3"/>
  <c r="B291" i="4" s="1"/>
  <c r="D291" i="4"/>
  <c r="E291" i="4"/>
  <c r="AF268" i="3"/>
  <c r="F291" i="4" s="1"/>
  <c r="AC268" i="3"/>
  <c r="C291" i="4" s="1"/>
  <c r="G291" i="4"/>
  <c r="D609" i="4"/>
  <c r="E609" i="4"/>
  <c r="G609" i="4"/>
  <c r="AI586" i="3"/>
  <c r="I609" i="4" s="1"/>
  <c r="AC586" i="3"/>
  <c r="C609" i="4" s="1"/>
  <c r="AF586" i="3"/>
  <c r="F609" i="4" s="1"/>
  <c r="AH586" i="3"/>
  <c r="H609" i="4" s="1"/>
  <c r="AB586" i="3"/>
  <c r="B609" i="4" s="1"/>
  <c r="G233" i="4"/>
  <c r="AF210" i="3"/>
  <c r="F233" i="4" s="1"/>
  <c r="AB210" i="3"/>
  <c r="B233" i="4" s="1"/>
  <c r="AI210" i="3"/>
  <c r="I233" i="4" s="1"/>
  <c r="AH210" i="3"/>
  <c r="H233" i="4" s="1"/>
  <c r="AC210" i="3"/>
  <c r="C233" i="4" s="1"/>
  <c r="D233" i="4"/>
  <c r="E233" i="4"/>
  <c r="AI965" i="3"/>
  <c r="AF965" i="3"/>
  <c r="AB965" i="3"/>
  <c r="AH965" i="3"/>
  <c r="AC965" i="3"/>
  <c r="E730" i="4"/>
  <c r="G730" i="4"/>
  <c r="AI707" i="3"/>
  <c r="I730" i="4" s="1"/>
  <c r="AC707" i="3"/>
  <c r="C730" i="4" s="1"/>
  <c r="D730" i="4"/>
  <c r="AF707" i="3"/>
  <c r="F730" i="4" s="1"/>
  <c r="AH707" i="3"/>
  <c r="H730" i="4" s="1"/>
  <c r="AB707" i="3"/>
  <c r="B730" i="4" s="1"/>
  <c r="AH982" i="3"/>
  <c r="AB982" i="3"/>
  <c r="AF982" i="3"/>
  <c r="AI982" i="3"/>
  <c r="AC982" i="3"/>
  <c r="AH126" i="3"/>
  <c r="H149" i="4" s="1"/>
  <c r="G149" i="4"/>
  <c r="D149" i="4"/>
  <c r="AB126" i="3"/>
  <c r="B149" i="4" s="1"/>
  <c r="E149" i="4"/>
  <c r="AF126" i="3"/>
  <c r="F149" i="4" s="1"/>
  <c r="AC126" i="3"/>
  <c r="C149" i="4" s="1"/>
  <c r="AI126" i="3"/>
  <c r="I149" i="4" s="1"/>
  <c r="D722" i="4"/>
  <c r="AI699" i="3"/>
  <c r="I722" i="4" s="1"/>
  <c r="AB699" i="3"/>
  <c r="B722" i="4" s="1"/>
  <c r="AF699" i="3"/>
  <c r="F722" i="4" s="1"/>
  <c r="AC699" i="3"/>
  <c r="C722" i="4" s="1"/>
  <c r="E722" i="4"/>
  <c r="G722" i="4"/>
  <c r="AH699" i="3"/>
  <c r="H722" i="4" s="1"/>
  <c r="AF140" i="3"/>
  <c r="F163" i="4" s="1"/>
  <c r="AC140" i="3"/>
  <c r="C163" i="4" s="1"/>
  <c r="E163" i="4"/>
  <c r="G163" i="4"/>
  <c r="AI140" i="3"/>
  <c r="I163" i="4" s="1"/>
  <c r="AB140" i="3"/>
  <c r="B163" i="4" s="1"/>
  <c r="AH140" i="3"/>
  <c r="H163" i="4" s="1"/>
  <c r="D163" i="4"/>
  <c r="AH949" i="3"/>
  <c r="AC949" i="3"/>
  <c r="AF949" i="3"/>
  <c r="AI949" i="3"/>
  <c r="AB949" i="3"/>
  <c r="AF962" i="3"/>
  <c r="AH962" i="3"/>
  <c r="AC962" i="3"/>
  <c r="AB962" i="3"/>
  <c r="AI962" i="3"/>
  <c r="AB49" i="3"/>
  <c r="B72" i="4" s="1"/>
  <c r="G72" i="4"/>
  <c r="D72" i="4"/>
  <c r="AF49" i="3"/>
  <c r="F72" i="4" s="1"/>
  <c r="AC49" i="3"/>
  <c r="C72" i="4" s="1"/>
  <c r="AH49" i="3"/>
  <c r="H72" i="4" s="1"/>
  <c r="AI49" i="3"/>
  <c r="I72" i="4" s="1"/>
  <c r="AH544" i="3"/>
  <c r="H567" i="4" s="1"/>
  <c r="AC544" i="3"/>
  <c r="C567" i="4" s="1"/>
  <c r="AF544" i="3"/>
  <c r="F567" i="4" s="1"/>
  <c r="G567" i="4"/>
  <c r="AI544" i="3"/>
  <c r="I567" i="4" s="1"/>
  <c r="AB544" i="3"/>
  <c r="B567" i="4" s="1"/>
  <c r="D567" i="4"/>
  <c r="G801" i="4"/>
  <c r="AI778" i="3"/>
  <c r="I801" i="4" s="1"/>
  <c r="AF778" i="3"/>
  <c r="F801" i="4" s="1"/>
  <c r="AC778" i="3"/>
  <c r="C801" i="4" s="1"/>
  <c r="AH778" i="3"/>
  <c r="H801" i="4" s="1"/>
  <c r="AB778" i="3"/>
  <c r="B801" i="4" s="1"/>
  <c r="D801" i="4"/>
  <c r="E801" i="4"/>
  <c r="AF486" i="3"/>
  <c r="F509" i="4" s="1"/>
  <c r="AB486" i="3"/>
  <c r="B509" i="4" s="1"/>
  <c r="AI486" i="3"/>
  <c r="I509" i="4" s="1"/>
  <c r="AC486" i="3"/>
  <c r="C509" i="4" s="1"/>
  <c r="E509" i="4"/>
  <c r="G509" i="4"/>
  <c r="AH486" i="3"/>
  <c r="H509" i="4" s="1"/>
  <c r="D509" i="4"/>
  <c r="AB758" i="3"/>
  <c r="B781" i="4" s="1"/>
  <c r="AC758" i="3"/>
  <c r="C781" i="4" s="1"/>
  <c r="D781" i="4"/>
  <c r="AF758" i="3"/>
  <c r="F781" i="4" s="1"/>
  <c r="AH758" i="3"/>
  <c r="H781" i="4" s="1"/>
  <c r="AI758" i="3"/>
  <c r="I781" i="4" s="1"/>
  <c r="E781" i="4"/>
  <c r="D637" i="4"/>
  <c r="AF614" i="3"/>
  <c r="F637" i="4" s="1"/>
  <c r="AH614" i="3"/>
  <c r="H637" i="4" s="1"/>
  <c r="AI614" i="3"/>
  <c r="I637" i="4" s="1"/>
  <c r="AC614" i="3"/>
  <c r="C637" i="4" s="1"/>
  <c r="G637" i="4"/>
  <c r="AB614" i="3"/>
  <c r="B637" i="4" s="1"/>
  <c r="AI527" i="3"/>
  <c r="I550" i="4" s="1"/>
  <c r="AC527" i="3"/>
  <c r="C550" i="4" s="1"/>
  <c r="D550" i="4"/>
  <c r="AH527" i="3"/>
  <c r="H550" i="4" s="1"/>
  <c r="AB527" i="3"/>
  <c r="B550" i="4" s="1"/>
  <c r="AF527" i="3"/>
  <c r="F550" i="4" s="1"/>
  <c r="G550" i="4"/>
  <c r="E550" i="4"/>
  <c r="AB430" i="3"/>
  <c r="B453" i="4" s="1"/>
  <c r="E453" i="4"/>
  <c r="G453" i="4"/>
  <c r="AF430" i="3"/>
  <c r="F453" i="4" s="1"/>
  <c r="AI430" i="3"/>
  <c r="I453" i="4" s="1"/>
  <c r="AC430" i="3"/>
  <c r="C453" i="4" s="1"/>
  <c r="D453" i="4"/>
  <c r="AH430" i="3"/>
  <c r="H453" i="4" s="1"/>
  <c r="AF218" i="3"/>
  <c r="F241" i="4" s="1"/>
  <c r="AC218" i="3"/>
  <c r="C241" i="4" s="1"/>
  <c r="AH218" i="3"/>
  <c r="H241" i="4" s="1"/>
  <c r="AI218" i="3"/>
  <c r="I241" i="4" s="1"/>
  <c r="AB218" i="3"/>
  <c r="B241" i="4" s="1"/>
  <c r="D241" i="4"/>
  <c r="E241" i="4"/>
  <c r="AF914" i="3"/>
  <c r="AH914" i="3"/>
  <c r="AI914" i="3"/>
  <c r="AB914" i="3"/>
  <c r="AC914" i="3"/>
  <c r="AC46" i="3"/>
  <c r="C69" i="4" s="1"/>
  <c r="AH46" i="3"/>
  <c r="H69" i="4" s="1"/>
  <c r="D69" i="4"/>
  <c r="AF46" i="3"/>
  <c r="F69" i="4" s="1"/>
  <c r="AI46" i="3"/>
  <c r="I69" i="4" s="1"/>
  <c r="AB46" i="3"/>
  <c r="B69" i="4" s="1"/>
  <c r="E69" i="4"/>
  <c r="G69" i="4"/>
  <c r="AF60" i="3"/>
  <c r="F83" i="4" s="1"/>
  <c r="AB60" i="3"/>
  <c r="B83" i="4" s="1"/>
  <c r="AH60" i="3"/>
  <c r="H83" i="4" s="1"/>
  <c r="E83" i="4"/>
  <c r="D83" i="4"/>
  <c r="G83" i="4"/>
  <c r="AI60" i="3"/>
  <c r="I83" i="4" s="1"/>
  <c r="AC60" i="3"/>
  <c r="C83" i="4" s="1"/>
  <c r="E901" i="4"/>
  <c r="AB878" i="3"/>
  <c r="B901" i="4" s="1"/>
  <c r="D901" i="4"/>
  <c r="AF878" i="3"/>
  <c r="F901" i="4" s="1"/>
  <c r="G901" i="4"/>
  <c r="AI878" i="3"/>
  <c r="I901" i="4" s="1"/>
  <c r="AC878" i="3"/>
  <c r="C901" i="4" s="1"/>
  <c r="AH878" i="3"/>
  <c r="H901" i="4" s="1"/>
  <c r="D539" i="4"/>
  <c r="AI516" i="3"/>
  <c r="I539" i="4" s="1"/>
  <c r="AB516" i="3"/>
  <c r="B539" i="4" s="1"/>
  <c r="AF516" i="3"/>
  <c r="F539" i="4" s="1"/>
  <c r="AC516" i="3"/>
  <c r="C539" i="4" s="1"/>
  <c r="E539" i="4"/>
  <c r="G539" i="4"/>
  <c r="AH516" i="3"/>
  <c r="H539" i="4" s="1"/>
  <c r="AC407" i="3"/>
  <c r="C430" i="4" s="1"/>
  <c r="E430" i="4"/>
  <c r="G430" i="4"/>
  <c r="AF407" i="3"/>
  <c r="F430" i="4" s="1"/>
  <c r="AH407" i="3"/>
  <c r="H430" i="4" s="1"/>
  <c r="AI407" i="3"/>
  <c r="I430" i="4" s="1"/>
  <c r="AB407" i="3"/>
  <c r="B430" i="4" s="1"/>
  <c r="E572" i="4"/>
  <c r="AB549" i="3"/>
  <c r="B572" i="4" s="1"/>
  <c r="AF549" i="3"/>
  <c r="F572" i="4" s="1"/>
  <c r="G572" i="4"/>
  <c r="AI549" i="3"/>
  <c r="I572" i="4" s="1"/>
  <c r="AH549" i="3"/>
  <c r="H572" i="4" s="1"/>
  <c r="D572" i="4"/>
  <c r="AC549" i="3"/>
  <c r="C572" i="4" s="1"/>
  <c r="E153" i="4"/>
  <c r="AI130" i="3"/>
  <c r="I153" i="4" s="1"/>
  <c r="AF130" i="3"/>
  <c r="F153" i="4" s="1"/>
  <c r="G153" i="4"/>
  <c r="D153" i="4"/>
  <c r="AC130" i="3"/>
  <c r="C153" i="4" s="1"/>
  <c r="AH130" i="3"/>
  <c r="H153" i="4" s="1"/>
  <c r="AB130" i="3"/>
  <c r="B153" i="4" s="1"/>
  <c r="AC42" i="3"/>
  <c r="C65" i="4" s="1"/>
  <c r="AF42" i="3"/>
  <c r="F65" i="4" s="1"/>
  <c r="AB42" i="3"/>
  <c r="B65" i="4" s="1"/>
  <c r="E65" i="4"/>
  <c r="AH42" i="3"/>
  <c r="H65" i="4" s="1"/>
  <c r="D65" i="4"/>
  <c r="G65" i="4"/>
  <c r="AI42" i="3"/>
  <c r="I65" i="4" s="1"/>
  <c r="AB161" i="3"/>
  <c r="B184" i="4" s="1"/>
  <c r="AF161" i="3"/>
  <c r="F184" i="4" s="1"/>
  <c r="AH161" i="3"/>
  <c r="H184" i="4" s="1"/>
  <c r="AC161" i="3"/>
  <c r="C184" i="4" s="1"/>
  <c r="D184" i="4"/>
  <c r="G184" i="4"/>
  <c r="AI161" i="3"/>
  <c r="I184" i="4" s="1"/>
  <c r="AH460" i="3"/>
  <c r="H483" i="4" s="1"/>
  <c r="AC460" i="3"/>
  <c r="C483" i="4" s="1"/>
  <c r="D483" i="4"/>
  <c r="G483" i="4"/>
  <c r="AB460" i="3"/>
  <c r="B483" i="4" s="1"/>
  <c r="AI460" i="3"/>
  <c r="I483" i="4" s="1"/>
  <c r="AF460" i="3"/>
  <c r="F483" i="4" s="1"/>
  <c r="E483" i="4"/>
  <c r="E567" i="4" l="1"/>
  <c r="E637" i="4"/>
  <c r="E665" i="4"/>
  <c r="E441" i="4"/>
  <c r="E214" i="4"/>
  <c r="E512" i="4"/>
  <c r="E437" i="4"/>
  <c r="E795" i="4"/>
  <c r="E502" i="4"/>
  <c r="E981" i="4"/>
  <c r="E184" i="4"/>
  <c r="E482" i="4"/>
  <c r="E461" i="4"/>
  <c r="E697" i="4"/>
  <c r="E799" i="4"/>
  <c r="E376" i="4"/>
  <c r="E115" i="4"/>
  <c r="E605" i="4"/>
  <c r="E319" i="4"/>
  <c r="E165" i="4"/>
  <c r="E511" i="4"/>
  <c r="E183" i="4"/>
  <c r="E642" i="4"/>
  <c r="E655" i="4"/>
  <c r="E823" i="4"/>
  <c r="E738" i="4"/>
  <c r="E895" i="4"/>
  <c r="E289" i="4"/>
  <c r="E31" i="4"/>
  <c r="E790" i="4"/>
  <c r="E400" i="4"/>
  <c r="E587" i="4"/>
  <c r="E74" i="4"/>
  <c r="E30" i="4"/>
  <c r="E117" i="4"/>
  <c r="E766" i="4"/>
  <c r="E363" i="4"/>
  <c r="E360" i="4"/>
  <c r="E202" i="4"/>
  <c r="E164" i="4"/>
  <c r="E72" i="4"/>
  <c r="E480" i="4"/>
  <c r="E358" i="4"/>
  <c r="E493" i="4"/>
  <c r="E409" i="4"/>
  <c r="E179" i="4"/>
  <c r="E70" i="4"/>
  <c r="E135" i="4"/>
  <c r="E344" i="4"/>
  <c r="E481" i="4"/>
  <c r="E974" i="4"/>
  <c r="E662" i="4"/>
  <c r="E279" i="4"/>
  <c r="E367" i="4"/>
  <c r="E462" i="4"/>
  <c r="E844" i="4"/>
  <c r="E893" i="4"/>
  <c r="E98" i="4"/>
  <c r="E332" i="4"/>
  <c r="E377" i="4"/>
  <c r="E438" i="4"/>
  <c r="E272" i="4"/>
  <c r="E827" i="4"/>
  <c r="E542" i="4"/>
  <c r="E727" i="4"/>
  <c r="E224" i="4"/>
  <c r="E39" i="4"/>
  <c r="E783" i="4"/>
  <c r="E220" i="4"/>
  <c r="E814" i="4"/>
  <c r="E392" i="4"/>
  <c r="E88" i="4"/>
  <c r="E248" i="4"/>
  <c r="E156" i="4"/>
  <c r="E902" i="4"/>
  <c r="E725" i="4"/>
  <c r="E765" i="4"/>
  <c r="E842" i="4"/>
  <c r="E335" i="4"/>
  <c r="E443" i="4"/>
  <c r="E635" i="4"/>
  <c r="E56" i="4"/>
  <c r="E231" i="4"/>
  <c r="E434" i="4"/>
  <c r="E191" i="4"/>
  <c r="E157" i="4"/>
  <c r="E317" i="4"/>
  <c r="E444" i="4"/>
  <c r="E540" i="4"/>
  <c r="E632" i="4"/>
  <c r="E318" i="4"/>
  <c r="E735" i="4"/>
  <c r="E674" i="4"/>
  <c r="E686" i="4"/>
  <c r="E77" i="4"/>
  <c r="E225" i="4"/>
  <c r="E36" i="4"/>
  <c r="E195" i="4"/>
  <c r="E442" i="4"/>
  <c r="E386" i="4"/>
  <c r="I985" i="4"/>
  <c r="E972" i="4"/>
  <c r="E988" i="4"/>
  <c r="B985" i="4"/>
  <c r="H972" i="4"/>
  <c r="I988" i="4"/>
  <c r="F1012" i="4"/>
  <c r="E993" i="4"/>
  <c r="F997" i="4"/>
  <c r="D912" i="4"/>
  <c r="C996" i="4"/>
  <c r="C1026" i="4"/>
  <c r="C1006" i="4"/>
  <c r="G1023" i="4"/>
  <c r="G910" i="4"/>
  <c r="D968" i="4"/>
  <c r="C977" i="4"/>
  <c r="F1015" i="4"/>
  <c r="D948" i="4"/>
  <c r="D986" i="4"/>
  <c r="B966" i="4"/>
  <c r="F991" i="4"/>
  <c r="B1024" i="4"/>
  <c r="G1014" i="4"/>
  <c r="C945" i="4"/>
  <c r="E944" i="4"/>
  <c r="D999" i="4"/>
  <c r="G989" i="4"/>
  <c r="H917" i="4"/>
  <c r="E971" i="4"/>
  <c r="B926" i="4"/>
  <c r="F1010" i="4"/>
  <c r="F1021" i="4"/>
  <c r="D932" i="4"/>
  <c r="D914" i="4"/>
  <c r="H921" i="4"/>
  <c r="H975" i="4"/>
  <c r="I954" i="4"/>
  <c r="E950" i="4"/>
  <c r="G922" i="4"/>
  <c r="F1027" i="4"/>
  <c r="B934" i="4"/>
  <c r="E925" i="4"/>
  <c r="F1011" i="4"/>
  <c r="G995" i="4"/>
  <c r="F939" i="4"/>
  <c r="D1019" i="4"/>
  <c r="C949" i="4"/>
  <c r="C955" i="4"/>
  <c r="H933" i="4"/>
  <c r="E978" i="4"/>
  <c r="H1016" i="4"/>
  <c r="I956" i="4"/>
  <c r="B987" i="4"/>
  <c r="D1002" i="4"/>
  <c r="E958" i="4"/>
  <c r="E957" i="4"/>
  <c r="D1022" i="4"/>
  <c r="D913" i="4"/>
  <c r="C931" i="4"/>
  <c r="B998" i="4"/>
  <c r="C967" i="4"/>
  <c r="B943" i="4"/>
  <c r="H1007" i="4"/>
  <c r="D941" i="4"/>
  <c r="G952" i="4"/>
  <c r="G920" i="4"/>
  <c r="H927" i="4"/>
  <c r="B961" i="4"/>
  <c r="F909" i="4"/>
  <c r="B970" i="4"/>
  <c r="D953" i="4"/>
  <c r="G918" i="4"/>
  <c r="G979" i="4"/>
  <c r="D984" i="4"/>
  <c r="G974" i="4"/>
  <c r="H1001" i="4"/>
  <c r="I963" i="4"/>
  <c r="C1028" i="4"/>
  <c r="C985" i="4"/>
  <c r="G972" i="4"/>
  <c r="G988" i="4"/>
  <c r="B1012" i="4"/>
  <c r="C993" i="4"/>
  <c r="D997" i="4"/>
  <c r="G912" i="4"/>
  <c r="E996" i="4"/>
  <c r="G1026" i="4"/>
  <c r="I1006" i="4"/>
  <c r="F1023" i="4"/>
  <c r="E910" i="4"/>
  <c r="B968" i="4"/>
  <c r="H977" i="4"/>
  <c r="D1015" i="4"/>
  <c r="E948" i="4"/>
  <c r="B986" i="4"/>
  <c r="D966" i="4"/>
  <c r="D991" i="4"/>
  <c r="I1024" i="4"/>
  <c r="F1014" i="4"/>
  <c r="I945" i="4"/>
  <c r="D944" i="4"/>
  <c r="B999" i="4"/>
  <c r="E989" i="4"/>
  <c r="F917" i="4"/>
  <c r="D971" i="4"/>
  <c r="H926" i="4"/>
  <c r="H1010" i="4"/>
  <c r="B1021" i="4"/>
  <c r="C932" i="4"/>
  <c r="C914" i="4"/>
  <c r="C921" i="4"/>
  <c r="G975" i="4"/>
  <c r="B954" i="4"/>
  <c r="D950" i="4"/>
  <c r="C922" i="4"/>
  <c r="D1027" i="4"/>
  <c r="G934" i="4"/>
  <c r="C925" i="4"/>
  <c r="B1011" i="4"/>
  <c r="E995" i="4"/>
  <c r="D939" i="4"/>
  <c r="G1019" i="4"/>
  <c r="H949" i="4"/>
  <c r="H955" i="4"/>
  <c r="F933" i="4"/>
  <c r="C978" i="4"/>
  <c r="E1016" i="4"/>
  <c r="H956" i="4"/>
  <c r="E987" i="4"/>
  <c r="G1002" i="4"/>
  <c r="D958" i="4"/>
  <c r="C957" i="4"/>
  <c r="G1022" i="4"/>
  <c r="B913" i="4"/>
  <c r="F931" i="4"/>
  <c r="H998" i="4"/>
  <c r="H967" i="4"/>
  <c r="C943" i="4"/>
  <c r="I1007" i="4"/>
  <c r="C941" i="4"/>
  <c r="F952" i="4"/>
  <c r="E920" i="4"/>
  <c r="F927" i="4"/>
  <c r="C961" i="4"/>
  <c r="E909" i="4"/>
  <c r="F970" i="4"/>
  <c r="C953" i="4"/>
  <c r="F918" i="4"/>
  <c r="B979" i="4"/>
  <c r="E984" i="4"/>
  <c r="C963" i="4"/>
  <c r="G1001" i="4"/>
  <c r="E963" i="4"/>
  <c r="H938" i="4"/>
  <c r="E937" i="4"/>
  <c r="H985" i="4"/>
  <c r="C1005" i="4"/>
  <c r="F919" i="4"/>
  <c r="E1012" i="4"/>
  <c r="F916" i="4"/>
  <c r="B1018" i="4"/>
  <c r="I993" i="4"/>
  <c r="F912" i="4"/>
  <c r="E942" i="4"/>
  <c r="B992" i="4"/>
  <c r="I996" i="4"/>
  <c r="B980" i="4"/>
  <c r="F977" i="4"/>
  <c r="C923" i="4"/>
  <c r="F915" i="4"/>
  <c r="I986" i="4"/>
  <c r="I991" i="4"/>
  <c r="G951" i="4"/>
  <c r="D1014" i="4"/>
  <c r="G959" i="4"/>
  <c r="C944" i="4"/>
  <c r="C989" i="4"/>
  <c r="F940" i="4"/>
  <c r="H1008" i="4"/>
  <c r="C971" i="4"/>
  <c r="D926" i="4"/>
  <c r="C930" i="4"/>
  <c r="E932" i="4"/>
  <c r="D969" i="4"/>
  <c r="F975" i="4"/>
  <c r="G976" i="4"/>
  <c r="F982" i="4"/>
  <c r="B1027" i="4"/>
  <c r="G936" i="4"/>
  <c r="G973" i="4"/>
  <c r="I925" i="4"/>
  <c r="H1009" i="4"/>
  <c r="I947" i="4"/>
  <c r="I928" i="4"/>
  <c r="F949" i="4"/>
  <c r="G962" i="4"/>
  <c r="I965" i="4"/>
  <c r="D933" i="4"/>
  <c r="H978" i="4"/>
  <c r="D1016" i="4"/>
  <c r="I935" i="4"/>
  <c r="C987" i="4"/>
  <c r="G1013" i="4"/>
  <c r="C1022" i="4"/>
  <c r="H960" i="4"/>
  <c r="B911" i="4"/>
  <c r="D931" i="4"/>
  <c r="H994" i="4"/>
  <c r="H943" i="4"/>
  <c r="G1025" i="4"/>
  <c r="F1007" i="4"/>
  <c r="G1017" i="4"/>
  <c r="I1020" i="4"/>
  <c r="E952" i="4"/>
  <c r="F924" i="4"/>
  <c r="C920" i="4"/>
  <c r="G927" i="4"/>
  <c r="G1003" i="4"/>
  <c r="H961" i="4"/>
  <c r="H964" i="4"/>
  <c r="G1000" i="4"/>
  <c r="E970" i="4"/>
  <c r="G946" i="4"/>
  <c r="H979" i="4"/>
  <c r="E1004" i="4"/>
  <c r="C984" i="4"/>
  <c r="H929" i="4"/>
  <c r="D983" i="4"/>
  <c r="D938" i="4"/>
  <c r="F983" i="4"/>
  <c r="C937" i="4"/>
  <c r="F985" i="4"/>
  <c r="E1005" i="4"/>
  <c r="D919" i="4"/>
  <c r="D1012" i="4"/>
  <c r="D916" i="4"/>
  <c r="E1018" i="4"/>
  <c r="G993" i="4"/>
  <c r="E912" i="4"/>
  <c r="C942" i="4"/>
  <c r="F992" i="4"/>
  <c r="G996" i="4"/>
  <c r="I980" i="4"/>
  <c r="G977" i="4"/>
  <c r="E923" i="4"/>
  <c r="D915" i="4"/>
  <c r="C986" i="4"/>
  <c r="B991" i="4"/>
  <c r="F951" i="4"/>
  <c r="B1014" i="4"/>
  <c r="E959" i="4"/>
  <c r="B944" i="4"/>
  <c r="B989" i="4"/>
  <c r="E940" i="4"/>
  <c r="E1008" i="4"/>
  <c r="B971" i="4"/>
  <c r="I926" i="4"/>
  <c r="I930" i="4"/>
  <c r="B932" i="4"/>
  <c r="B969" i="4"/>
  <c r="B975" i="4"/>
  <c r="B976" i="4"/>
  <c r="E982" i="4"/>
  <c r="E1027" i="4"/>
  <c r="I936" i="4"/>
  <c r="B973" i="4"/>
  <c r="F925" i="4"/>
  <c r="F1009" i="4"/>
  <c r="H947" i="4"/>
  <c r="G928" i="4"/>
  <c r="E949" i="4"/>
  <c r="E962" i="4"/>
  <c r="H965" i="4"/>
  <c r="I933" i="4"/>
  <c r="G978" i="4"/>
  <c r="G1016" i="4"/>
  <c r="E935" i="4"/>
  <c r="H987" i="4"/>
  <c r="C1013" i="4"/>
  <c r="I1022" i="4"/>
  <c r="G960" i="4"/>
  <c r="I911" i="4"/>
  <c r="B931" i="4"/>
  <c r="F994" i="4"/>
  <c r="F943" i="4"/>
  <c r="C1025" i="4"/>
  <c r="D1007" i="4"/>
  <c r="C1017" i="4"/>
  <c r="H1020" i="4"/>
  <c r="D952" i="4"/>
  <c r="D924" i="4"/>
  <c r="H920" i="4"/>
  <c r="I927" i="4"/>
  <c r="E1003" i="4"/>
  <c r="F961" i="4"/>
  <c r="F964" i="4"/>
  <c r="E1000" i="4"/>
  <c r="D970" i="4"/>
  <c r="B946" i="4"/>
  <c r="F979" i="4"/>
  <c r="C1004" i="4"/>
  <c r="I984" i="4"/>
  <c r="F929" i="4"/>
  <c r="B981" i="4"/>
  <c r="G938" i="4"/>
  <c r="G963" i="4"/>
  <c r="I938" i="4"/>
  <c r="D937" i="4"/>
  <c r="E985" i="4"/>
  <c r="I1005" i="4"/>
  <c r="B919" i="4"/>
  <c r="I1012" i="4"/>
  <c r="B916" i="4"/>
  <c r="I1018" i="4"/>
  <c r="F993" i="4"/>
  <c r="B912" i="4"/>
  <c r="I942" i="4"/>
  <c r="C992" i="4"/>
  <c r="F996" i="4"/>
  <c r="H980" i="4"/>
  <c r="E977" i="4"/>
  <c r="I923" i="4"/>
  <c r="I915" i="4"/>
  <c r="H986" i="4"/>
  <c r="G991" i="4"/>
  <c r="D951" i="4"/>
  <c r="E1014" i="4"/>
  <c r="D959" i="4"/>
  <c r="I944" i="4"/>
  <c r="H989" i="4"/>
  <c r="D940" i="4"/>
  <c r="C1008" i="4"/>
  <c r="I971" i="4"/>
  <c r="E926" i="4"/>
  <c r="D930" i="4"/>
  <c r="I932" i="4"/>
  <c r="I969" i="4"/>
  <c r="D975" i="4"/>
  <c r="C976" i="4"/>
  <c r="D982" i="4"/>
  <c r="I1027" i="4"/>
  <c r="F936" i="4"/>
  <c r="C973" i="4"/>
  <c r="D925" i="4"/>
  <c r="D1009" i="4"/>
  <c r="B947" i="4"/>
  <c r="E928" i="4"/>
  <c r="D949" i="4"/>
  <c r="D962" i="4"/>
  <c r="B965" i="4"/>
  <c r="G933" i="4"/>
  <c r="F978" i="4"/>
  <c r="C1016" i="4"/>
  <c r="G935" i="4"/>
  <c r="I987" i="4"/>
  <c r="B1013" i="4"/>
  <c r="F1022" i="4"/>
  <c r="F960" i="4"/>
  <c r="G911" i="4"/>
  <c r="E931" i="4"/>
  <c r="D994" i="4"/>
  <c r="E943" i="4"/>
  <c r="B1025" i="4"/>
  <c r="G1007" i="4"/>
  <c r="F1017" i="4"/>
  <c r="E1020" i="4"/>
  <c r="I952" i="4"/>
  <c r="I924" i="4"/>
  <c r="F920" i="4"/>
  <c r="E927" i="4"/>
  <c r="B1003" i="4"/>
  <c r="E961" i="4"/>
  <c r="E964" i="4"/>
  <c r="B1000" i="4"/>
  <c r="I970" i="4"/>
  <c r="C946" i="4"/>
  <c r="E979" i="4"/>
  <c r="B1004" i="4"/>
  <c r="H984" i="4"/>
  <c r="D929" i="4"/>
  <c r="E990" i="4"/>
  <c r="D990" i="4"/>
  <c r="G990" i="4"/>
  <c r="B983" i="4"/>
  <c r="B937" i="4"/>
  <c r="D985" i="4"/>
  <c r="G1005" i="4"/>
  <c r="H919" i="4"/>
  <c r="G1012" i="4"/>
  <c r="G916" i="4"/>
  <c r="C1018" i="4"/>
  <c r="D993" i="4"/>
  <c r="H912" i="4"/>
  <c r="H942" i="4"/>
  <c r="I992" i="4"/>
  <c r="D996" i="4"/>
  <c r="F980" i="4"/>
  <c r="D977" i="4"/>
  <c r="G923" i="4"/>
  <c r="G915" i="4"/>
  <c r="F986" i="4"/>
  <c r="E991" i="4"/>
  <c r="B951" i="4"/>
  <c r="I1014" i="4"/>
  <c r="B959" i="4"/>
  <c r="H944" i="4"/>
  <c r="I989" i="4"/>
  <c r="I940" i="4"/>
  <c r="B1008" i="4"/>
  <c r="H971" i="4"/>
  <c r="F926" i="4"/>
  <c r="G930" i="4"/>
  <c r="G932" i="4"/>
  <c r="E969" i="4"/>
  <c r="E975" i="4"/>
  <c r="H976" i="4"/>
  <c r="I982" i="4"/>
  <c r="G1027" i="4"/>
  <c r="E936" i="4"/>
  <c r="H973" i="4"/>
  <c r="B925" i="4"/>
  <c r="B1009" i="4"/>
  <c r="F947" i="4"/>
  <c r="C928" i="4"/>
  <c r="I949" i="4"/>
  <c r="C962" i="4"/>
  <c r="F965" i="4"/>
  <c r="E933" i="4"/>
  <c r="I978" i="4"/>
  <c r="B1016" i="4"/>
  <c r="C935" i="4"/>
  <c r="G987" i="4"/>
  <c r="H1013" i="4"/>
  <c r="E1022" i="4"/>
  <c r="D960" i="4"/>
  <c r="E911" i="4"/>
  <c r="I931" i="4"/>
  <c r="E994" i="4"/>
  <c r="D943" i="4"/>
  <c r="I1025" i="4"/>
  <c r="E1007" i="4"/>
  <c r="E1017" i="4"/>
  <c r="C1020" i="4"/>
  <c r="B952" i="4"/>
  <c r="G924" i="4"/>
  <c r="D920" i="4"/>
  <c r="D927" i="4"/>
  <c r="C1003" i="4"/>
  <c r="D961" i="4"/>
  <c r="D964" i="4"/>
  <c r="H1000" i="4"/>
  <c r="G970" i="4"/>
  <c r="H946" i="4"/>
  <c r="D979" i="4"/>
  <c r="H1004" i="4"/>
  <c r="G984" i="4"/>
  <c r="B929" i="4"/>
  <c r="B963" i="4"/>
  <c r="I1001" i="4"/>
  <c r="H1028" i="4"/>
  <c r="I983" i="4"/>
  <c r="I937" i="4"/>
  <c r="B972" i="4"/>
  <c r="F1005" i="4"/>
  <c r="C988" i="4"/>
  <c r="I919" i="4"/>
  <c r="H916" i="4"/>
  <c r="H1018" i="4"/>
  <c r="B997" i="4"/>
  <c r="G942" i="4"/>
  <c r="D992" i="4"/>
  <c r="F1026" i="4"/>
  <c r="E1006" i="4"/>
  <c r="D1023" i="4"/>
  <c r="G980" i="4"/>
  <c r="C910" i="4"/>
  <c r="I968" i="4"/>
  <c r="B1015" i="4"/>
  <c r="H923" i="4"/>
  <c r="C948" i="4"/>
  <c r="E915" i="4"/>
  <c r="E966" i="4"/>
  <c r="E1024" i="4"/>
  <c r="H951" i="4"/>
  <c r="I959" i="4"/>
  <c r="G945" i="4"/>
  <c r="E999" i="4"/>
  <c r="D917" i="4"/>
  <c r="G940" i="4"/>
  <c r="I1008" i="4"/>
  <c r="F930" i="4"/>
  <c r="D1010" i="4"/>
  <c r="E1021" i="4"/>
  <c r="E914" i="4"/>
  <c r="I921" i="4"/>
  <c r="C969" i="4"/>
  <c r="H954" i="4"/>
  <c r="F976" i="4"/>
  <c r="C950" i="4"/>
  <c r="D922" i="4"/>
  <c r="G982" i="4"/>
  <c r="D936" i="4"/>
  <c r="H934" i="4"/>
  <c r="F973" i="4"/>
  <c r="I1009" i="4"/>
  <c r="I1011" i="4"/>
  <c r="G947" i="4"/>
  <c r="C995" i="4"/>
  <c r="F928" i="4"/>
  <c r="B939" i="4"/>
  <c r="H1019" i="4"/>
  <c r="B962" i="4"/>
  <c r="E955" i="4"/>
  <c r="G965" i="4"/>
  <c r="G956" i="4"/>
  <c r="B935" i="4"/>
  <c r="F1002" i="4"/>
  <c r="I958" i="4"/>
  <c r="I1013" i="4"/>
  <c r="I957" i="4"/>
  <c r="E913" i="4"/>
  <c r="B960" i="4"/>
  <c r="C911" i="4"/>
  <c r="D998" i="4"/>
  <c r="F967" i="4"/>
  <c r="B994" i="4"/>
  <c r="F1025" i="4"/>
  <c r="B941" i="4"/>
  <c r="D1017" i="4"/>
  <c r="G1020" i="4"/>
  <c r="E924" i="4"/>
  <c r="H1003" i="4"/>
  <c r="G909" i="4"/>
  <c r="I964" i="4"/>
  <c r="F1000" i="4"/>
  <c r="B953" i="4"/>
  <c r="I918" i="4"/>
  <c r="F946" i="4"/>
  <c r="I1004" i="4"/>
  <c r="I929" i="4"/>
  <c r="B938" i="4"/>
  <c r="E983" i="4"/>
  <c r="I990" i="4"/>
  <c r="C938" i="4"/>
  <c r="G937" i="4"/>
  <c r="I972" i="4"/>
  <c r="D1005" i="4"/>
  <c r="H988" i="4"/>
  <c r="G919" i="4"/>
  <c r="E916" i="4"/>
  <c r="F1018" i="4"/>
  <c r="E997" i="4"/>
  <c r="F942" i="4"/>
  <c r="E992" i="4"/>
  <c r="D1026" i="4"/>
  <c r="B1006" i="4"/>
  <c r="B1023" i="4"/>
  <c r="E980" i="4"/>
  <c r="F910" i="4"/>
  <c r="C968" i="4"/>
  <c r="E1015" i="4"/>
  <c r="F923" i="4"/>
  <c r="I948" i="4"/>
  <c r="C915" i="4"/>
  <c r="C966" i="4"/>
  <c r="G1024" i="4"/>
  <c r="E951" i="4"/>
  <c r="C959" i="4"/>
  <c r="F945" i="4"/>
  <c r="C999" i="4"/>
  <c r="I917" i="4"/>
  <c r="B940" i="4"/>
  <c r="G1008" i="4"/>
  <c r="E930" i="4"/>
  <c r="B1010" i="4"/>
  <c r="D1021" i="4"/>
  <c r="G914" i="4"/>
  <c r="D921" i="4"/>
  <c r="H969" i="4"/>
  <c r="G954" i="4"/>
  <c r="E976" i="4"/>
  <c r="I950" i="4"/>
  <c r="F922" i="4"/>
  <c r="B982" i="4"/>
  <c r="C936" i="4"/>
  <c r="E934" i="4"/>
  <c r="E973" i="4"/>
  <c r="G1009" i="4"/>
  <c r="H1011" i="4"/>
  <c r="E947" i="4"/>
  <c r="B995" i="4"/>
  <c r="D928" i="4"/>
  <c r="E939" i="4"/>
  <c r="B1019" i="4"/>
  <c r="I962" i="4"/>
  <c r="F955" i="4"/>
  <c r="E965" i="4"/>
  <c r="F956" i="4"/>
  <c r="H935" i="4"/>
  <c r="B1002" i="4"/>
  <c r="G958" i="4"/>
  <c r="F1013" i="4"/>
  <c r="G957" i="4"/>
  <c r="I913" i="4"/>
  <c r="E960" i="4"/>
  <c r="H911" i="4"/>
  <c r="I998" i="4"/>
  <c r="E967" i="4"/>
  <c r="G994" i="4"/>
  <c r="H1025" i="4"/>
  <c r="I941" i="4"/>
  <c r="B1017" i="4"/>
  <c r="F1020" i="4"/>
  <c r="C924" i="4"/>
  <c r="F1003" i="4"/>
  <c r="I909" i="4"/>
  <c r="G964" i="4"/>
  <c r="D1000" i="4"/>
  <c r="I953" i="4"/>
  <c r="E918" i="4"/>
  <c r="E946" i="4"/>
  <c r="F1004" i="4"/>
  <c r="G929" i="4"/>
  <c r="H983" i="4"/>
  <c r="B1001" i="4"/>
  <c r="F938" i="4"/>
  <c r="D1028" i="4"/>
  <c r="F963" i="4"/>
  <c r="H937" i="4"/>
  <c r="D972" i="4"/>
  <c r="B1005" i="4"/>
  <c r="B988" i="4"/>
  <c r="E919" i="4"/>
  <c r="C916" i="4"/>
  <c r="D1018" i="4"/>
  <c r="I997" i="4"/>
  <c r="D942" i="4"/>
  <c r="G992" i="4"/>
  <c r="E1026" i="4"/>
  <c r="G1006" i="4"/>
  <c r="E1023" i="4"/>
  <c r="D980" i="4"/>
  <c r="D910" i="4"/>
  <c r="H968" i="4"/>
  <c r="I1015" i="4"/>
  <c r="D923" i="4"/>
  <c r="H948" i="4"/>
  <c r="B915" i="4"/>
  <c r="I966" i="4"/>
  <c r="C1024" i="4"/>
  <c r="C951" i="4"/>
  <c r="H959" i="4"/>
  <c r="D945" i="4"/>
  <c r="I999" i="4"/>
  <c r="E917" i="4"/>
  <c r="C940" i="4"/>
  <c r="F1008" i="4"/>
  <c r="H930" i="4"/>
  <c r="G1010" i="4"/>
  <c r="I1021" i="4"/>
  <c r="B914" i="4"/>
  <c r="G921" i="4"/>
  <c r="G969" i="4"/>
  <c r="C954" i="4"/>
  <c r="D976" i="4"/>
  <c r="B950" i="4"/>
  <c r="B922" i="4"/>
  <c r="C982" i="4"/>
  <c r="B936" i="4"/>
  <c r="C934" i="4"/>
  <c r="D973" i="4"/>
  <c r="E1009" i="4"/>
  <c r="D1011" i="4"/>
  <c r="D947" i="4"/>
  <c r="H995" i="4"/>
  <c r="B928" i="4"/>
  <c r="C939" i="4"/>
  <c r="I1019" i="4"/>
  <c r="H962" i="4"/>
  <c r="D955" i="4"/>
  <c r="D965" i="4"/>
  <c r="E956" i="4"/>
  <c r="F935" i="4"/>
  <c r="H1002" i="4"/>
  <c r="B958" i="4"/>
  <c r="E1013" i="4"/>
  <c r="D957" i="4"/>
  <c r="H913" i="4"/>
  <c r="I960" i="4"/>
  <c r="F911" i="4"/>
  <c r="F998" i="4"/>
  <c r="D967" i="4"/>
  <c r="I994" i="4"/>
  <c r="E1025" i="4"/>
  <c r="H941" i="4"/>
  <c r="I1017" i="4"/>
  <c r="B1020" i="4"/>
  <c r="B924" i="4"/>
  <c r="D1003" i="4"/>
  <c r="D909" i="4"/>
  <c r="B964" i="4"/>
  <c r="C1000" i="4"/>
  <c r="H953" i="4"/>
  <c r="D918" i="4"/>
  <c r="D946" i="4"/>
  <c r="D1004" i="4"/>
  <c r="E929" i="4"/>
  <c r="C1001" i="4"/>
  <c r="D963" i="4"/>
  <c r="B1028" i="4"/>
  <c r="G1028" i="4"/>
  <c r="F937" i="4"/>
  <c r="F972" i="4"/>
  <c r="H1005" i="4"/>
  <c r="F988" i="4"/>
  <c r="C919" i="4"/>
  <c r="I916" i="4"/>
  <c r="G1018" i="4"/>
  <c r="G997" i="4"/>
  <c r="B942" i="4"/>
  <c r="H992" i="4"/>
  <c r="B1026" i="4"/>
  <c r="H1006" i="4"/>
  <c r="I1023" i="4"/>
  <c r="C980" i="4"/>
  <c r="B910" i="4"/>
  <c r="F968" i="4"/>
  <c r="H1015" i="4"/>
  <c r="B923" i="4"/>
  <c r="B948" i="4"/>
  <c r="H915" i="4"/>
  <c r="H966" i="4"/>
  <c r="D1024" i="4"/>
  <c r="I951" i="4"/>
  <c r="F959" i="4"/>
  <c r="H945" i="4"/>
  <c r="H999" i="4"/>
  <c r="G917" i="4"/>
  <c r="H940" i="4"/>
  <c r="D1008" i="4"/>
  <c r="B930" i="4"/>
  <c r="E1010" i="4"/>
  <c r="G1021" i="4"/>
  <c r="I914" i="4"/>
  <c r="B921" i="4"/>
  <c r="F969" i="4"/>
  <c r="F954" i="4"/>
  <c r="I976" i="4"/>
  <c r="H950" i="4"/>
  <c r="E922" i="4"/>
  <c r="H982" i="4"/>
  <c r="H936" i="4"/>
  <c r="I934" i="4"/>
  <c r="I973" i="4"/>
  <c r="C1009" i="4"/>
  <c r="E1011" i="4"/>
  <c r="C947" i="4"/>
  <c r="I995" i="4"/>
  <c r="H928" i="4"/>
  <c r="I939" i="4"/>
  <c r="C1019" i="4"/>
  <c r="F962" i="4"/>
  <c r="I955" i="4"/>
  <c r="C965" i="4"/>
  <c r="D956" i="4"/>
  <c r="D935" i="4"/>
  <c r="E1002" i="4"/>
  <c r="C958" i="4"/>
  <c r="D1013" i="4"/>
  <c r="H957" i="4"/>
  <c r="G913" i="4"/>
  <c r="C960" i="4"/>
  <c r="D911" i="4"/>
  <c r="G998" i="4"/>
  <c r="I967" i="4"/>
  <c r="C994" i="4"/>
  <c r="D1025" i="4"/>
  <c r="F941" i="4"/>
  <c r="H1017" i="4"/>
  <c r="D1020" i="4"/>
  <c r="H924" i="4"/>
  <c r="I1003" i="4"/>
  <c r="C909" i="4"/>
  <c r="C964" i="4"/>
  <c r="I1000" i="4"/>
  <c r="F953" i="4"/>
  <c r="C918" i="4"/>
  <c r="I946" i="4"/>
  <c r="G1004" i="4"/>
  <c r="C929" i="4"/>
  <c r="F990" i="4"/>
  <c r="D1001" i="4"/>
  <c r="F1001" i="4"/>
  <c r="C983" i="4"/>
  <c r="C1012" i="4"/>
  <c r="B993" i="4"/>
  <c r="C997" i="4"/>
  <c r="C912" i="4"/>
  <c r="B996" i="4"/>
  <c r="I1026" i="4"/>
  <c r="F1006" i="4"/>
  <c r="H1023" i="4"/>
  <c r="H910" i="4"/>
  <c r="G968" i="4"/>
  <c r="B977" i="4"/>
  <c r="G1015" i="4"/>
  <c r="G948" i="4"/>
  <c r="G986" i="4"/>
  <c r="G966" i="4"/>
  <c r="C991" i="4"/>
  <c r="H1024" i="4"/>
  <c r="H1014" i="4"/>
  <c r="B945" i="4"/>
  <c r="F944" i="4"/>
  <c r="G999" i="4"/>
  <c r="F989" i="4"/>
  <c r="C917" i="4"/>
  <c r="F971" i="4"/>
  <c r="G926" i="4"/>
  <c r="C1010" i="4"/>
  <c r="C1021" i="4"/>
  <c r="H932" i="4"/>
  <c r="H914" i="4"/>
  <c r="F921" i="4"/>
  <c r="C975" i="4"/>
  <c r="D954" i="4"/>
  <c r="F950" i="4"/>
  <c r="I922" i="4"/>
  <c r="C1027" i="4"/>
  <c r="F934" i="4"/>
  <c r="G925" i="4"/>
  <c r="C1011" i="4"/>
  <c r="F995" i="4"/>
  <c r="H939" i="4"/>
  <c r="F1019" i="4"/>
  <c r="G949" i="4"/>
  <c r="G955" i="4"/>
  <c r="C933" i="4"/>
  <c r="D978" i="4"/>
  <c r="I1016" i="4"/>
  <c r="C956" i="4"/>
  <c r="F987" i="4"/>
  <c r="C1002" i="4"/>
  <c r="H958" i="4"/>
  <c r="F957" i="4"/>
  <c r="B1022" i="4"/>
  <c r="C913" i="4"/>
  <c r="G931" i="4"/>
  <c r="E998" i="4"/>
  <c r="G967" i="4"/>
  <c r="I943" i="4"/>
  <c r="C1007" i="4"/>
  <c r="G941" i="4"/>
  <c r="C952" i="4"/>
  <c r="B920" i="4"/>
  <c r="C927" i="4"/>
  <c r="I961" i="4"/>
  <c r="B909" i="4"/>
  <c r="C970" i="4"/>
  <c r="G953" i="4"/>
  <c r="B918" i="4"/>
  <c r="C979" i="4"/>
  <c r="F984" i="4"/>
  <c r="B990" i="4"/>
  <c r="E1001" i="4"/>
  <c r="G983" i="4"/>
  <c r="E1028" i="4"/>
  <c r="G985" i="4"/>
  <c r="C972" i="4"/>
  <c r="D988" i="4"/>
  <c r="H1012" i="4"/>
  <c r="H993" i="4"/>
  <c r="H997" i="4"/>
  <c r="I912" i="4"/>
  <c r="H996" i="4"/>
  <c r="H1026" i="4"/>
  <c r="D1006" i="4"/>
  <c r="C1023" i="4"/>
  <c r="I910" i="4"/>
  <c r="E968" i="4"/>
  <c r="I977" i="4"/>
  <c r="C1015" i="4"/>
  <c r="F948" i="4"/>
  <c r="E986" i="4"/>
  <c r="F966" i="4"/>
  <c r="H991" i="4"/>
  <c r="F1024" i="4"/>
  <c r="C1014" i="4"/>
  <c r="E945" i="4"/>
  <c r="G944" i="4"/>
  <c r="F999" i="4"/>
  <c r="D989" i="4"/>
  <c r="B917" i="4"/>
  <c r="G971" i="4"/>
  <c r="C926" i="4"/>
  <c r="I1010" i="4"/>
  <c r="H1021" i="4"/>
  <c r="F932" i="4"/>
  <c r="F914" i="4"/>
  <c r="E921" i="4"/>
  <c r="I975" i="4"/>
  <c r="E954" i="4"/>
  <c r="G950" i="4"/>
  <c r="H922" i="4"/>
  <c r="H1027" i="4"/>
  <c r="D934" i="4"/>
  <c r="H925" i="4"/>
  <c r="G1011" i="4"/>
  <c r="D995" i="4"/>
  <c r="G939" i="4"/>
  <c r="E1019" i="4"/>
  <c r="B949" i="4"/>
  <c r="B955" i="4"/>
  <c r="B933" i="4"/>
  <c r="B978" i="4"/>
  <c r="F1016" i="4"/>
  <c r="B956" i="4"/>
  <c r="D987" i="4"/>
  <c r="I1002" i="4"/>
  <c r="F958" i="4"/>
  <c r="B957" i="4"/>
  <c r="H1022" i="4"/>
  <c r="F913" i="4"/>
  <c r="H931" i="4"/>
  <c r="C998" i="4"/>
  <c r="B967" i="4"/>
  <c r="G943" i="4"/>
  <c r="B1007" i="4"/>
  <c r="E941" i="4"/>
  <c r="H952" i="4"/>
  <c r="I920" i="4"/>
  <c r="B927" i="4"/>
  <c r="G961" i="4"/>
  <c r="H909" i="4"/>
  <c r="H970" i="4"/>
  <c r="E953" i="4"/>
  <c r="H918" i="4"/>
  <c r="I979" i="4"/>
  <c r="B984" i="4"/>
  <c r="E938" i="4"/>
  <c r="H963" i="4"/>
  <c r="F1028" i="4"/>
  <c r="C990" i="4"/>
</calcChain>
</file>

<file path=xl/sharedStrings.xml><?xml version="1.0" encoding="utf-8"?>
<sst xmlns="http://schemas.openxmlformats.org/spreadsheetml/2006/main" count="173" uniqueCount="119">
  <si>
    <t>!</t>
  </si>
  <si>
    <t>!Freq.</t>
  </si>
  <si>
    <t>S11</t>
  </si>
  <si>
    <t>S21</t>
  </si>
  <si>
    <t>S12</t>
  </si>
  <si>
    <t>S22</t>
  </si>
  <si>
    <t>!GHz</t>
  </si>
  <si>
    <t>dB</t>
  </si>
  <si>
    <t>Deg</t>
  </si>
  <si>
    <t>#</t>
  </si>
  <si>
    <t>GHZ</t>
  </si>
  <si>
    <t>S</t>
  </si>
  <si>
    <t>DB</t>
  </si>
  <si>
    <t>R</t>
  </si>
  <si>
    <t>High side</t>
  </si>
  <si>
    <t>Low side</t>
  </si>
  <si>
    <t>Choose high or low</t>
  </si>
  <si>
    <t>RF Freq</t>
  </si>
  <si>
    <t>Enter LO freq</t>
  </si>
  <si>
    <t>Same units used in S-par file</t>
  </si>
  <si>
    <t>IF Freq</t>
  </si>
  <si>
    <t>Sorted S-pares</t>
  </si>
  <si>
    <t>Freq</t>
  </si>
  <si>
    <t>Index</t>
  </si>
  <si>
    <t>S11M</t>
  </si>
  <si>
    <t>S11A</t>
  </si>
  <si>
    <t>S21M</t>
  </si>
  <si>
    <t>S21A</t>
  </si>
  <si>
    <t>S12M</t>
  </si>
  <si>
    <t>S12A</t>
  </si>
  <si>
    <t>S22M</t>
  </si>
  <si>
    <t>S22A</t>
  </si>
  <si>
    <t>Select column to plot</t>
  </si>
  <si>
    <t>Plotted data</t>
  </si>
  <si>
    <t xml:space="preserve">LO frequency </t>
  </si>
  <si>
    <t>Custom</t>
  </si>
  <si>
    <t>MMIC</t>
  </si>
  <si>
    <t>Design</t>
  </si>
  <si>
    <t>Services</t>
  </si>
  <si>
    <t>Inc.</t>
  </si>
  <si>
    <t>Apollo</t>
  </si>
  <si>
    <t>Drive</t>
  </si>
  <si>
    <t>Chelmsford</t>
  </si>
  <si>
    <t>MA</t>
  </si>
  <si>
    <t>Phone:</t>
  </si>
  <si>
    <t>467-4290</t>
  </si>
  <si>
    <t>Fax:</t>
  </si>
  <si>
    <t>467-4294</t>
  </si>
  <si>
    <t>Device:</t>
  </si>
  <si>
    <t>CMD308P4</t>
  </si>
  <si>
    <t>Description:</t>
  </si>
  <si>
    <t>GHz</t>
  </si>
  <si>
    <t>Low</t>
  </si>
  <si>
    <t>Noise</t>
  </si>
  <si>
    <t>Amplifier</t>
  </si>
  <si>
    <t>Package:</t>
  </si>
  <si>
    <t>4mm</t>
  </si>
  <si>
    <t>QFN</t>
  </si>
  <si>
    <t>Port</t>
  </si>
  <si>
    <t>=</t>
  </si>
  <si>
    <t>RF</t>
  </si>
  <si>
    <t>in</t>
  </si>
  <si>
    <t>out</t>
  </si>
  <si>
    <t>Vdd</t>
  </si>
  <si>
    <t>4.0V</t>
  </si>
  <si>
    <t>Idd</t>
  </si>
  <si>
    <t>45mA</t>
  </si>
  <si>
    <t>Network</t>
  </si>
  <si>
    <t>Analyzer</t>
  </si>
  <si>
    <t>used</t>
  </si>
  <si>
    <t>for</t>
  </si>
  <si>
    <t>data</t>
  </si>
  <si>
    <t>collection</t>
  </si>
  <si>
    <t>Reference</t>
  </si>
  <si>
    <t>planes</t>
  </si>
  <si>
    <t>at</t>
  </si>
  <si>
    <t>edge</t>
  </si>
  <si>
    <t>of</t>
  </si>
  <si>
    <t>package</t>
  </si>
  <si>
    <t>Data</t>
  </si>
  <si>
    <t>taken</t>
  </si>
  <si>
    <t>T=+25C</t>
  </si>
  <si>
    <t>represents</t>
  </si>
  <si>
    <t>typical</t>
  </si>
  <si>
    <t>S-Parameter</t>
  </si>
  <si>
    <t>performace</t>
  </si>
  <si>
    <t>reserves</t>
  </si>
  <si>
    <t>the</t>
  </si>
  <si>
    <t>right</t>
  </si>
  <si>
    <t>to</t>
  </si>
  <si>
    <t>change</t>
  </si>
  <si>
    <t>this</t>
  </si>
  <si>
    <t>any</t>
  </si>
  <si>
    <t>time</t>
  </si>
  <si>
    <t>Enter any text you like in the yellow field only</t>
  </si>
  <si>
    <t>it will be copied to the output file</t>
  </si>
  <si>
    <t>Microwaves101 Mixed S-parameters</t>
  </si>
  <si>
    <t>Feel free to use dB, magnitude, or real/imaginary. Output will use the same units.</t>
  </si>
  <si>
    <t>&lt;----Make sure this line is correct, and in this exact position!</t>
  </si>
  <si>
    <t>Then delete any negative frequencies and store it as a tab deliniated text file</t>
  </si>
  <si>
    <t>Then rename it to an "S2P" extension</t>
  </si>
  <si>
    <t>&lt;----Frequency rows need to start on line 26!</t>
  </si>
  <si>
    <t>Colu,mn</t>
  </si>
  <si>
    <t>Changed the sign on S21A and S12A for high side LO to correct group delay.</t>
  </si>
  <si>
    <t>Visit this page for a complete explanation on how to use this spreadsheet</t>
  </si>
  <si>
    <t>https://www.microwaves101.com/encyclopedias/excel-s-parameter-mixer</t>
  </si>
  <si>
    <t xml:space="preserve">If your file has less than 200 frequency points you might have to delete some of the leftover CMD308P4 data. </t>
  </si>
  <si>
    <t>Send comments to:</t>
  </si>
  <si>
    <t>UE@microwaves101.com</t>
  </si>
  <si>
    <t>Load the S-pars in dB.  Frequency units don't matter</t>
  </si>
  <si>
    <t>The built-in example uses CMD308P4 amplifier S-parameters. You will have to write overwrite them.</t>
  </si>
  <si>
    <t>Instructions</t>
  </si>
  <si>
    <t>You can overwrite anything in the yellow field as a header for your data.</t>
  </si>
  <si>
    <t>When you are done, make a copy of the output S-data in another spreadsheet</t>
  </si>
  <si>
    <t>You can use "SDataConversion.exe" from AWR to clean it up. Find it here:</t>
  </si>
  <si>
    <t>https://kb.awr.com/display/awrfaq/Touchstone+Data+File+Repair+Utility</t>
  </si>
  <si>
    <t>Thanks for visiting Microwaves101.com!</t>
  </si>
  <si>
    <t>Updates</t>
  </si>
  <si>
    <t>Spreadsheet originated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</si>
</sst>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7">
    <xf numFmtId="0" fontId="0" fillId="0" borderId="0" xfId="0"/>
    <xf numFmtId="0" fontId="0" fillId="33" borderId="0" xfId="0" applyFill="1"/>
    <xf numFmtId="0" fontId="0" fillId="34" borderId="0" xfId="0" applyFill="1"/>
    <xf numFmtId="16" fontId="0" fillId="34" borderId="0" xfId="0" applyNumberFormat="1" applyFill="1"/>
    <xf numFmtId="0" fontId="18" fillId="0" borderId="0" xfId="0" applyFont="1"/>
    <xf numFmtId="15" fontId="0" fillId="0" borderId="0" xfId="0" applyNumberFormat="1"/>
    <xf numFmtId="0" fontId="19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Unmixed response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'Intermediate calc'!$A$4:$A$1005</c:f>
              <c:numCache>
                <c:formatCode>General</c:formatCode>
                <c:ptCount val="1002"/>
                <c:pt idx="0">
                  <c:v>0.01</c:v>
                </c:pt>
                <c:pt idx="1">
                  <c:v>0.20995</c:v>
                </c:pt>
                <c:pt idx="2">
                  <c:v>0.40989999999999999</c:v>
                </c:pt>
                <c:pt idx="3">
                  <c:v>0.60985</c:v>
                </c:pt>
                <c:pt idx="4">
                  <c:v>0.80979999999999996</c:v>
                </c:pt>
                <c:pt idx="5">
                  <c:v>1.0097499999999999</c:v>
                </c:pt>
                <c:pt idx="6">
                  <c:v>1.2097</c:v>
                </c:pt>
                <c:pt idx="7">
                  <c:v>1.4096500000000001</c:v>
                </c:pt>
                <c:pt idx="8">
                  <c:v>1.6095999999999999</c:v>
                </c:pt>
                <c:pt idx="9">
                  <c:v>1.80955</c:v>
                </c:pt>
                <c:pt idx="10">
                  <c:v>2.0095000000000001</c:v>
                </c:pt>
                <c:pt idx="11">
                  <c:v>2.2094499999999999</c:v>
                </c:pt>
                <c:pt idx="12">
                  <c:v>2.4094000000000002</c:v>
                </c:pt>
                <c:pt idx="13">
                  <c:v>2.6093500000000001</c:v>
                </c:pt>
                <c:pt idx="14">
                  <c:v>2.8092999999999999</c:v>
                </c:pt>
                <c:pt idx="15">
                  <c:v>3.0092500000000002</c:v>
                </c:pt>
                <c:pt idx="16">
                  <c:v>3.2092000000000001</c:v>
                </c:pt>
                <c:pt idx="17">
                  <c:v>3.4091499999999999</c:v>
                </c:pt>
                <c:pt idx="18">
                  <c:v>3.6091000000000002</c:v>
                </c:pt>
                <c:pt idx="19">
                  <c:v>3.80905</c:v>
                </c:pt>
                <c:pt idx="20">
                  <c:v>4.0090000000000003</c:v>
                </c:pt>
                <c:pt idx="21">
                  <c:v>4.2089499999999997</c:v>
                </c:pt>
                <c:pt idx="22">
                  <c:v>4.4089</c:v>
                </c:pt>
                <c:pt idx="23">
                  <c:v>4.6088500000000003</c:v>
                </c:pt>
                <c:pt idx="24">
                  <c:v>4.8087999999999997</c:v>
                </c:pt>
                <c:pt idx="25">
                  <c:v>5.00875</c:v>
                </c:pt>
                <c:pt idx="26">
                  <c:v>5.2087000000000003</c:v>
                </c:pt>
                <c:pt idx="27">
                  <c:v>5.4086499999999997</c:v>
                </c:pt>
                <c:pt idx="28">
                  <c:v>5.6086</c:v>
                </c:pt>
                <c:pt idx="29">
                  <c:v>5.8085500000000003</c:v>
                </c:pt>
                <c:pt idx="30">
                  <c:v>6.0084999999999997</c:v>
                </c:pt>
                <c:pt idx="31">
                  <c:v>6.20845</c:v>
                </c:pt>
                <c:pt idx="32">
                  <c:v>6.4084000000000003</c:v>
                </c:pt>
                <c:pt idx="33">
                  <c:v>6.6083499999999997</c:v>
                </c:pt>
                <c:pt idx="34">
                  <c:v>6.8083</c:v>
                </c:pt>
                <c:pt idx="35">
                  <c:v>7.0082500000000003</c:v>
                </c:pt>
                <c:pt idx="36">
                  <c:v>7.2081999999999997</c:v>
                </c:pt>
                <c:pt idx="37">
                  <c:v>7.40815</c:v>
                </c:pt>
                <c:pt idx="38">
                  <c:v>7.6081000000000003</c:v>
                </c:pt>
                <c:pt idx="39">
                  <c:v>7.8080499999999997</c:v>
                </c:pt>
                <c:pt idx="40">
                  <c:v>8.0079999999999991</c:v>
                </c:pt>
                <c:pt idx="41">
                  <c:v>8.2079500000000003</c:v>
                </c:pt>
                <c:pt idx="42">
                  <c:v>8.4078999999999997</c:v>
                </c:pt>
                <c:pt idx="43">
                  <c:v>8.6078499999999991</c:v>
                </c:pt>
                <c:pt idx="44">
                  <c:v>8.8078000000000003</c:v>
                </c:pt>
                <c:pt idx="45">
                  <c:v>9.0077499999999997</c:v>
                </c:pt>
                <c:pt idx="46">
                  <c:v>9.2077000000000009</c:v>
                </c:pt>
                <c:pt idx="47">
                  <c:v>9.4076500000000003</c:v>
                </c:pt>
                <c:pt idx="48">
                  <c:v>9.6075999999999997</c:v>
                </c:pt>
                <c:pt idx="49">
                  <c:v>9.8075500000000009</c:v>
                </c:pt>
                <c:pt idx="50">
                  <c:v>10.0075</c:v>
                </c:pt>
                <c:pt idx="51">
                  <c:v>10.20745</c:v>
                </c:pt>
                <c:pt idx="52">
                  <c:v>10.407400000000001</c:v>
                </c:pt>
                <c:pt idx="53">
                  <c:v>10.60735</c:v>
                </c:pt>
                <c:pt idx="54">
                  <c:v>10.8073</c:v>
                </c:pt>
                <c:pt idx="55">
                  <c:v>11.007250000000001</c:v>
                </c:pt>
                <c:pt idx="56">
                  <c:v>11.2072</c:v>
                </c:pt>
                <c:pt idx="57">
                  <c:v>11.40715</c:v>
                </c:pt>
                <c:pt idx="58">
                  <c:v>11.607100000000001</c:v>
                </c:pt>
                <c:pt idx="59">
                  <c:v>11.80705</c:v>
                </c:pt>
                <c:pt idx="60">
                  <c:v>12.007</c:v>
                </c:pt>
                <c:pt idx="61">
                  <c:v>12.206950000000001</c:v>
                </c:pt>
                <c:pt idx="62">
                  <c:v>12.4069</c:v>
                </c:pt>
                <c:pt idx="63">
                  <c:v>12.60685</c:v>
                </c:pt>
                <c:pt idx="64">
                  <c:v>12.806800000000001</c:v>
                </c:pt>
                <c:pt idx="65">
                  <c:v>13.00675</c:v>
                </c:pt>
                <c:pt idx="66">
                  <c:v>13.2067</c:v>
                </c:pt>
                <c:pt idx="67">
                  <c:v>13.406650000000001</c:v>
                </c:pt>
                <c:pt idx="68">
                  <c:v>13.6066</c:v>
                </c:pt>
                <c:pt idx="69">
                  <c:v>13.80655</c:v>
                </c:pt>
                <c:pt idx="70">
                  <c:v>14.006500000000001</c:v>
                </c:pt>
                <c:pt idx="71">
                  <c:v>14.20645</c:v>
                </c:pt>
                <c:pt idx="72">
                  <c:v>14.4064</c:v>
                </c:pt>
                <c:pt idx="73">
                  <c:v>14.606350000000001</c:v>
                </c:pt>
                <c:pt idx="74">
                  <c:v>14.8063</c:v>
                </c:pt>
                <c:pt idx="75">
                  <c:v>15.00625</c:v>
                </c:pt>
                <c:pt idx="76">
                  <c:v>15.206200000000001</c:v>
                </c:pt>
                <c:pt idx="77">
                  <c:v>15.40615</c:v>
                </c:pt>
                <c:pt idx="78">
                  <c:v>15.6061</c:v>
                </c:pt>
                <c:pt idx="79">
                  <c:v>15.806050000000001</c:v>
                </c:pt>
                <c:pt idx="80">
                  <c:v>16.006</c:v>
                </c:pt>
                <c:pt idx="81">
                  <c:v>16.205950000000001</c:v>
                </c:pt>
                <c:pt idx="82">
                  <c:v>16.405899999999999</c:v>
                </c:pt>
                <c:pt idx="83">
                  <c:v>16.60585</c:v>
                </c:pt>
                <c:pt idx="84">
                  <c:v>16.805800000000001</c:v>
                </c:pt>
                <c:pt idx="85">
                  <c:v>17.005749999999999</c:v>
                </c:pt>
                <c:pt idx="86">
                  <c:v>17.2057</c:v>
                </c:pt>
                <c:pt idx="87">
                  <c:v>17.405650000000001</c:v>
                </c:pt>
                <c:pt idx="88">
                  <c:v>17.605599999999999</c:v>
                </c:pt>
                <c:pt idx="89">
                  <c:v>17.80555</c:v>
                </c:pt>
                <c:pt idx="90">
                  <c:v>18.005500000000001</c:v>
                </c:pt>
                <c:pt idx="91">
                  <c:v>18.205449999999999</c:v>
                </c:pt>
                <c:pt idx="92">
                  <c:v>18.4054</c:v>
                </c:pt>
                <c:pt idx="93">
                  <c:v>18.605350000000001</c:v>
                </c:pt>
                <c:pt idx="94">
                  <c:v>18.805299999999999</c:v>
                </c:pt>
                <c:pt idx="95">
                  <c:v>19.00525</c:v>
                </c:pt>
                <c:pt idx="96">
                  <c:v>19.205200000000001</c:v>
                </c:pt>
                <c:pt idx="97">
                  <c:v>19.405149999999999</c:v>
                </c:pt>
                <c:pt idx="98">
                  <c:v>19.6051</c:v>
                </c:pt>
                <c:pt idx="99">
                  <c:v>19.805050000000001</c:v>
                </c:pt>
                <c:pt idx="100">
                  <c:v>20.004999999999999</c:v>
                </c:pt>
                <c:pt idx="101">
                  <c:v>20.20495</c:v>
                </c:pt>
                <c:pt idx="102">
                  <c:v>20.404900000000001</c:v>
                </c:pt>
                <c:pt idx="103">
                  <c:v>20.604849999999999</c:v>
                </c:pt>
                <c:pt idx="104">
                  <c:v>20.8048</c:v>
                </c:pt>
                <c:pt idx="105">
                  <c:v>21.004750000000001</c:v>
                </c:pt>
                <c:pt idx="106">
                  <c:v>21.204699999999999</c:v>
                </c:pt>
                <c:pt idx="107">
                  <c:v>21.40465</c:v>
                </c:pt>
                <c:pt idx="108">
                  <c:v>21.604600000000001</c:v>
                </c:pt>
                <c:pt idx="109">
                  <c:v>21.804549999999999</c:v>
                </c:pt>
                <c:pt idx="110">
                  <c:v>22.0045</c:v>
                </c:pt>
                <c:pt idx="111">
                  <c:v>22.204450000000001</c:v>
                </c:pt>
                <c:pt idx="112">
                  <c:v>22.404399999999999</c:v>
                </c:pt>
                <c:pt idx="113">
                  <c:v>22.60435</c:v>
                </c:pt>
                <c:pt idx="114">
                  <c:v>22.804300000000001</c:v>
                </c:pt>
                <c:pt idx="115">
                  <c:v>23.004249999999999</c:v>
                </c:pt>
                <c:pt idx="116">
                  <c:v>23.2042</c:v>
                </c:pt>
                <c:pt idx="117">
                  <c:v>23.404150000000001</c:v>
                </c:pt>
                <c:pt idx="118">
                  <c:v>23.604099999999999</c:v>
                </c:pt>
                <c:pt idx="119">
                  <c:v>23.80405</c:v>
                </c:pt>
                <c:pt idx="120">
                  <c:v>24.004000000000001</c:v>
                </c:pt>
                <c:pt idx="121">
                  <c:v>24.203949999999999</c:v>
                </c:pt>
                <c:pt idx="122">
                  <c:v>24.4039</c:v>
                </c:pt>
                <c:pt idx="123">
                  <c:v>24.603850000000001</c:v>
                </c:pt>
                <c:pt idx="124">
                  <c:v>24.803799999999999</c:v>
                </c:pt>
                <c:pt idx="125">
                  <c:v>25.00375</c:v>
                </c:pt>
                <c:pt idx="126">
                  <c:v>25.203700000000001</c:v>
                </c:pt>
                <c:pt idx="127">
                  <c:v>25.403649999999999</c:v>
                </c:pt>
                <c:pt idx="128">
                  <c:v>25.6036</c:v>
                </c:pt>
                <c:pt idx="129">
                  <c:v>25.803550000000001</c:v>
                </c:pt>
                <c:pt idx="130">
                  <c:v>26.003499999999999</c:v>
                </c:pt>
                <c:pt idx="131">
                  <c:v>26.20345</c:v>
                </c:pt>
                <c:pt idx="132">
                  <c:v>26.403400000000001</c:v>
                </c:pt>
                <c:pt idx="133">
                  <c:v>26.603349999999999</c:v>
                </c:pt>
                <c:pt idx="134">
                  <c:v>26.8033</c:v>
                </c:pt>
                <c:pt idx="135">
                  <c:v>27.003250000000001</c:v>
                </c:pt>
                <c:pt idx="136">
                  <c:v>27.203199999999999</c:v>
                </c:pt>
                <c:pt idx="137">
                  <c:v>27.40315</c:v>
                </c:pt>
                <c:pt idx="138">
                  <c:v>27.603100000000001</c:v>
                </c:pt>
                <c:pt idx="139">
                  <c:v>27.803049999999999</c:v>
                </c:pt>
                <c:pt idx="140">
                  <c:v>28.003</c:v>
                </c:pt>
                <c:pt idx="141">
                  <c:v>28.202950000000001</c:v>
                </c:pt>
                <c:pt idx="142">
                  <c:v>28.402899999999999</c:v>
                </c:pt>
                <c:pt idx="143">
                  <c:v>28.60285</c:v>
                </c:pt>
                <c:pt idx="144">
                  <c:v>28.802800000000001</c:v>
                </c:pt>
                <c:pt idx="145">
                  <c:v>29.002749999999999</c:v>
                </c:pt>
                <c:pt idx="146">
                  <c:v>29.2027</c:v>
                </c:pt>
                <c:pt idx="147">
                  <c:v>29.402650000000001</c:v>
                </c:pt>
                <c:pt idx="148">
                  <c:v>29.602599999999999</c:v>
                </c:pt>
                <c:pt idx="149">
                  <c:v>29.80255</c:v>
                </c:pt>
                <c:pt idx="150">
                  <c:v>30.002500000000001</c:v>
                </c:pt>
                <c:pt idx="151">
                  <c:v>30.202449999999999</c:v>
                </c:pt>
                <c:pt idx="152">
                  <c:v>30.4024</c:v>
                </c:pt>
                <c:pt idx="153">
                  <c:v>30.602350000000001</c:v>
                </c:pt>
                <c:pt idx="154">
                  <c:v>30.802299999999999</c:v>
                </c:pt>
                <c:pt idx="155">
                  <c:v>31.00225</c:v>
                </c:pt>
                <c:pt idx="156">
                  <c:v>31.202200000000001</c:v>
                </c:pt>
                <c:pt idx="157">
                  <c:v>31.402149999999999</c:v>
                </c:pt>
                <c:pt idx="158">
                  <c:v>31.6021</c:v>
                </c:pt>
                <c:pt idx="159">
                  <c:v>31.802050000000001</c:v>
                </c:pt>
                <c:pt idx="160">
                  <c:v>32.002000000000002</c:v>
                </c:pt>
                <c:pt idx="161">
                  <c:v>32.201949999999997</c:v>
                </c:pt>
                <c:pt idx="162">
                  <c:v>32.401899999999998</c:v>
                </c:pt>
                <c:pt idx="163">
                  <c:v>32.601849999999999</c:v>
                </c:pt>
                <c:pt idx="164">
                  <c:v>32.8018</c:v>
                </c:pt>
                <c:pt idx="165">
                  <c:v>33.001750000000001</c:v>
                </c:pt>
                <c:pt idx="166">
                  <c:v>33.201700000000002</c:v>
                </c:pt>
                <c:pt idx="167">
                  <c:v>33.401649999999997</c:v>
                </c:pt>
                <c:pt idx="168">
                  <c:v>33.601599999999998</c:v>
                </c:pt>
                <c:pt idx="169">
                  <c:v>33.801549999999999</c:v>
                </c:pt>
                <c:pt idx="170">
                  <c:v>34.0015</c:v>
                </c:pt>
                <c:pt idx="171">
                  <c:v>34.201450000000001</c:v>
                </c:pt>
                <c:pt idx="172">
                  <c:v>34.401400000000002</c:v>
                </c:pt>
                <c:pt idx="173">
                  <c:v>34.601349999999996</c:v>
                </c:pt>
                <c:pt idx="174">
                  <c:v>34.801299999999998</c:v>
                </c:pt>
                <c:pt idx="175">
                  <c:v>35.001249999999999</c:v>
                </c:pt>
                <c:pt idx="176">
                  <c:v>35.2012</c:v>
                </c:pt>
                <c:pt idx="177">
                  <c:v>35.401150000000001</c:v>
                </c:pt>
                <c:pt idx="178">
                  <c:v>35.601100000000002</c:v>
                </c:pt>
                <c:pt idx="179">
                  <c:v>35.801049999999996</c:v>
                </c:pt>
                <c:pt idx="180">
                  <c:v>36.000999999999998</c:v>
                </c:pt>
                <c:pt idx="181">
                  <c:v>36.200949999999999</c:v>
                </c:pt>
                <c:pt idx="182">
                  <c:v>36.4009</c:v>
                </c:pt>
                <c:pt idx="183">
                  <c:v>36.600850000000001</c:v>
                </c:pt>
                <c:pt idx="184">
                  <c:v>36.800800000000002</c:v>
                </c:pt>
                <c:pt idx="185">
                  <c:v>37.000749999999996</c:v>
                </c:pt>
                <c:pt idx="186">
                  <c:v>37.200699999999998</c:v>
                </c:pt>
                <c:pt idx="187">
                  <c:v>37.400649999999999</c:v>
                </c:pt>
                <c:pt idx="188">
                  <c:v>37.6006</c:v>
                </c:pt>
                <c:pt idx="189">
                  <c:v>37.800550000000001</c:v>
                </c:pt>
                <c:pt idx="190">
                  <c:v>38.000500000000002</c:v>
                </c:pt>
                <c:pt idx="191">
                  <c:v>38.200449999999996</c:v>
                </c:pt>
                <c:pt idx="192">
                  <c:v>38.400399999999998</c:v>
                </c:pt>
                <c:pt idx="193">
                  <c:v>38.600349999999999</c:v>
                </c:pt>
                <c:pt idx="194">
                  <c:v>38.8003</c:v>
                </c:pt>
                <c:pt idx="195">
                  <c:v>39.000250000000001</c:v>
                </c:pt>
                <c:pt idx="196">
                  <c:v>39.200200000000002</c:v>
                </c:pt>
                <c:pt idx="197">
                  <c:v>39.400149999999996</c:v>
                </c:pt>
                <c:pt idx="198">
                  <c:v>39.600099999999998</c:v>
                </c:pt>
                <c:pt idx="199">
                  <c:v>39.800049999999999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40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40</c:v>
                </c:pt>
                <c:pt idx="291">
                  <c:v>40</c:v>
                </c:pt>
                <c:pt idx="292">
                  <c:v>40</c:v>
                </c:pt>
                <c:pt idx="293">
                  <c:v>40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40</c:v>
                </c:pt>
                <c:pt idx="316">
                  <c:v>40</c:v>
                </c:pt>
                <c:pt idx="317">
                  <c:v>40</c:v>
                </c:pt>
                <c:pt idx="318">
                  <c:v>40</c:v>
                </c:pt>
                <c:pt idx="319">
                  <c:v>40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40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40</c:v>
                </c:pt>
                <c:pt idx="341">
                  <c:v>40</c:v>
                </c:pt>
                <c:pt idx="342">
                  <c:v>40</c:v>
                </c:pt>
                <c:pt idx="343">
                  <c:v>40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  <c:pt idx="365">
                  <c:v>40</c:v>
                </c:pt>
                <c:pt idx="366">
                  <c:v>40</c:v>
                </c:pt>
                <c:pt idx="367">
                  <c:v>40</c:v>
                </c:pt>
                <c:pt idx="368">
                  <c:v>40</c:v>
                </c:pt>
                <c:pt idx="369">
                  <c:v>40</c:v>
                </c:pt>
                <c:pt idx="370">
                  <c:v>40</c:v>
                </c:pt>
                <c:pt idx="371">
                  <c:v>40</c:v>
                </c:pt>
                <c:pt idx="372">
                  <c:v>40</c:v>
                </c:pt>
                <c:pt idx="373">
                  <c:v>40</c:v>
                </c:pt>
                <c:pt idx="374">
                  <c:v>40</c:v>
                </c:pt>
                <c:pt idx="375">
                  <c:v>40</c:v>
                </c:pt>
                <c:pt idx="376">
                  <c:v>40</c:v>
                </c:pt>
                <c:pt idx="377">
                  <c:v>40</c:v>
                </c:pt>
                <c:pt idx="378">
                  <c:v>40</c:v>
                </c:pt>
                <c:pt idx="379">
                  <c:v>40</c:v>
                </c:pt>
                <c:pt idx="380">
                  <c:v>40</c:v>
                </c:pt>
                <c:pt idx="381">
                  <c:v>40</c:v>
                </c:pt>
                <c:pt idx="382">
                  <c:v>40</c:v>
                </c:pt>
                <c:pt idx="383">
                  <c:v>40</c:v>
                </c:pt>
                <c:pt idx="384">
                  <c:v>40</c:v>
                </c:pt>
                <c:pt idx="385">
                  <c:v>40</c:v>
                </c:pt>
                <c:pt idx="386">
                  <c:v>40</c:v>
                </c:pt>
                <c:pt idx="387">
                  <c:v>40</c:v>
                </c:pt>
                <c:pt idx="388">
                  <c:v>40</c:v>
                </c:pt>
                <c:pt idx="389">
                  <c:v>40</c:v>
                </c:pt>
                <c:pt idx="390">
                  <c:v>40</c:v>
                </c:pt>
                <c:pt idx="391">
                  <c:v>40</c:v>
                </c:pt>
                <c:pt idx="392">
                  <c:v>40</c:v>
                </c:pt>
                <c:pt idx="393">
                  <c:v>40</c:v>
                </c:pt>
                <c:pt idx="394">
                  <c:v>40</c:v>
                </c:pt>
                <c:pt idx="395">
                  <c:v>40</c:v>
                </c:pt>
                <c:pt idx="396">
                  <c:v>40</c:v>
                </c:pt>
                <c:pt idx="397">
                  <c:v>40</c:v>
                </c:pt>
                <c:pt idx="398">
                  <c:v>40</c:v>
                </c:pt>
                <c:pt idx="399">
                  <c:v>40</c:v>
                </c:pt>
                <c:pt idx="400">
                  <c:v>40</c:v>
                </c:pt>
                <c:pt idx="401">
                  <c:v>40</c:v>
                </c:pt>
                <c:pt idx="402">
                  <c:v>40</c:v>
                </c:pt>
                <c:pt idx="403">
                  <c:v>40</c:v>
                </c:pt>
                <c:pt idx="404">
                  <c:v>40</c:v>
                </c:pt>
                <c:pt idx="405">
                  <c:v>40</c:v>
                </c:pt>
                <c:pt idx="406">
                  <c:v>40</c:v>
                </c:pt>
                <c:pt idx="407">
                  <c:v>40</c:v>
                </c:pt>
                <c:pt idx="408">
                  <c:v>40</c:v>
                </c:pt>
                <c:pt idx="409">
                  <c:v>40</c:v>
                </c:pt>
                <c:pt idx="410">
                  <c:v>40</c:v>
                </c:pt>
                <c:pt idx="411">
                  <c:v>40</c:v>
                </c:pt>
                <c:pt idx="412">
                  <c:v>40</c:v>
                </c:pt>
                <c:pt idx="413">
                  <c:v>40</c:v>
                </c:pt>
                <c:pt idx="414">
                  <c:v>40</c:v>
                </c:pt>
                <c:pt idx="415">
                  <c:v>40</c:v>
                </c:pt>
                <c:pt idx="416">
                  <c:v>40</c:v>
                </c:pt>
                <c:pt idx="417">
                  <c:v>40</c:v>
                </c:pt>
                <c:pt idx="418">
                  <c:v>40</c:v>
                </c:pt>
                <c:pt idx="419">
                  <c:v>40</c:v>
                </c:pt>
                <c:pt idx="420">
                  <c:v>40</c:v>
                </c:pt>
                <c:pt idx="421">
                  <c:v>40</c:v>
                </c:pt>
                <c:pt idx="422">
                  <c:v>40</c:v>
                </c:pt>
                <c:pt idx="423">
                  <c:v>40</c:v>
                </c:pt>
                <c:pt idx="424">
                  <c:v>40</c:v>
                </c:pt>
                <c:pt idx="425">
                  <c:v>40</c:v>
                </c:pt>
                <c:pt idx="426">
                  <c:v>40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40</c:v>
                </c:pt>
                <c:pt idx="434">
                  <c:v>40</c:v>
                </c:pt>
                <c:pt idx="435">
                  <c:v>40</c:v>
                </c:pt>
                <c:pt idx="436">
                  <c:v>40</c:v>
                </c:pt>
                <c:pt idx="437">
                  <c:v>40</c:v>
                </c:pt>
                <c:pt idx="438">
                  <c:v>40</c:v>
                </c:pt>
                <c:pt idx="439">
                  <c:v>40</c:v>
                </c:pt>
                <c:pt idx="440">
                  <c:v>40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40</c:v>
                </c:pt>
                <c:pt idx="445">
                  <c:v>40</c:v>
                </c:pt>
                <c:pt idx="446">
                  <c:v>40</c:v>
                </c:pt>
                <c:pt idx="447">
                  <c:v>40</c:v>
                </c:pt>
                <c:pt idx="448">
                  <c:v>40</c:v>
                </c:pt>
                <c:pt idx="449">
                  <c:v>40</c:v>
                </c:pt>
                <c:pt idx="450">
                  <c:v>40</c:v>
                </c:pt>
                <c:pt idx="451">
                  <c:v>40</c:v>
                </c:pt>
                <c:pt idx="452">
                  <c:v>40</c:v>
                </c:pt>
                <c:pt idx="453">
                  <c:v>40</c:v>
                </c:pt>
                <c:pt idx="454">
                  <c:v>40</c:v>
                </c:pt>
                <c:pt idx="455">
                  <c:v>40</c:v>
                </c:pt>
                <c:pt idx="456">
                  <c:v>40</c:v>
                </c:pt>
                <c:pt idx="457">
                  <c:v>40</c:v>
                </c:pt>
                <c:pt idx="458">
                  <c:v>40</c:v>
                </c:pt>
                <c:pt idx="459">
                  <c:v>40</c:v>
                </c:pt>
                <c:pt idx="460">
                  <c:v>40</c:v>
                </c:pt>
                <c:pt idx="461">
                  <c:v>40</c:v>
                </c:pt>
                <c:pt idx="462">
                  <c:v>40</c:v>
                </c:pt>
                <c:pt idx="463">
                  <c:v>40</c:v>
                </c:pt>
                <c:pt idx="464">
                  <c:v>40</c:v>
                </c:pt>
                <c:pt idx="465">
                  <c:v>40</c:v>
                </c:pt>
                <c:pt idx="466">
                  <c:v>40</c:v>
                </c:pt>
                <c:pt idx="467">
                  <c:v>40</c:v>
                </c:pt>
                <c:pt idx="468">
                  <c:v>40</c:v>
                </c:pt>
                <c:pt idx="469">
                  <c:v>40</c:v>
                </c:pt>
                <c:pt idx="470">
                  <c:v>40</c:v>
                </c:pt>
                <c:pt idx="471">
                  <c:v>40</c:v>
                </c:pt>
                <c:pt idx="472">
                  <c:v>40</c:v>
                </c:pt>
                <c:pt idx="473">
                  <c:v>40</c:v>
                </c:pt>
                <c:pt idx="474">
                  <c:v>40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40</c:v>
                </c:pt>
                <c:pt idx="480">
                  <c:v>40</c:v>
                </c:pt>
                <c:pt idx="481">
                  <c:v>40</c:v>
                </c:pt>
                <c:pt idx="482">
                  <c:v>40</c:v>
                </c:pt>
                <c:pt idx="483">
                  <c:v>40</c:v>
                </c:pt>
                <c:pt idx="484">
                  <c:v>40</c:v>
                </c:pt>
                <c:pt idx="485">
                  <c:v>40</c:v>
                </c:pt>
                <c:pt idx="486">
                  <c:v>40</c:v>
                </c:pt>
                <c:pt idx="487">
                  <c:v>40</c:v>
                </c:pt>
                <c:pt idx="488">
                  <c:v>40</c:v>
                </c:pt>
                <c:pt idx="489">
                  <c:v>40</c:v>
                </c:pt>
                <c:pt idx="490">
                  <c:v>40</c:v>
                </c:pt>
                <c:pt idx="491">
                  <c:v>40</c:v>
                </c:pt>
                <c:pt idx="492">
                  <c:v>40</c:v>
                </c:pt>
                <c:pt idx="493">
                  <c:v>40</c:v>
                </c:pt>
                <c:pt idx="494">
                  <c:v>40</c:v>
                </c:pt>
                <c:pt idx="495">
                  <c:v>40</c:v>
                </c:pt>
                <c:pt idx="496">
                  <c:v>40</c:v>
                </c:pt>
                <c:pt idx="497">
                  <c:v>40</c:v>
                </c:pt>
                <c:pt idx="498">
                  <c:v>40</c:v>
                </c:pt>
                <c:pt idx="499">
                  <c:v>40</c:v>
                </c:pt>
                <c:pt idx="500">
                  <c:v>40</c:v>
                </c:pt>
                <c:pt idx="501">
                  <c:v>40</c:v>
                </c:pt>
                <c:pt idx="502">
                  <c:v>40</c:v>
                </c:pt>
                <c:pt idx="503">
                  <c:v>40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40</c:v>
                </c:pt>
                <c:pt idx="508">
                  <c:v>40</c:v>
                </c:pt>
                <c:pt idx="509">
                  <c:v>40</c:v>
                </c:pt>
                <c:pt idx="510">
                  <c:v>40</c:v>
                </c:pt>
                <c:pt idx="511">
                  <c:v>40</c:v>
                </c:pt>
                <c:pt idx="512">
                  <c:v>40</c:v>
                </c:pt>
                <c:pt idx="513">
                  <c:v>40</c:v>
                </c:pt>
                <c:pt idx="514">
                  <c:v>40</c:v>
                </c:pt>
                <c:pt idx="515">
                  <c:v>40</c:v>
                </c:pt>
                <c:pt idx="516">
                  <c:v>40</c:v>
                </c:pt>
                <c:pt idx="517">
                  <c:v>40</c:v>
                </c:pt>
                <c:pt idx="518">
                  <c:v>40</c:v>
                </c:pt>
                <c:pt idx="519">
                  <c:v>40</c:v>
                </c:pt>
                <c:pt idx="520">
                  <c:v>40</c:v>
                </c:pt>
                <c:pt idx="521">
                  <c:v>40</c:v>
                </c:pt>
                <c:pt idx="522">
                  <c:v>40</c:v>
                </c:pt>
                <c:pt idx="523">
                  <c:v>40</c:v>
                </c:pt>
                <c:pt idx="524">
                  <c:v>40</c:v>
                </c:pt>
                <c:pt idx="525">
                  <c:v>40</c:v>
                </c:pt>
                <c:pt idx="526">
                  <c:v>40</c:v>
                </c:pt>
                <c:pt idx="527">
                  <c:v>40</c:v>
                </c:pt>
                <c:pt idx="528">
                  <c:v>40</c:v>
                </c:pt>
                <c:pt idx="529">
                  <c:v>40</c:v>
                </c:pt>
                <c:pt idx="530">
                  <c:v>40</c:v>
                </c:pt>
                <c:pt idx="531">
                  <c:v>40</c:v>
                </c:pt>
                <c:pt idx="532">
                  <c:v>40</c:v>
                </c:pt>
                <c:pt idx="533">
                  <c:v>40</c:v>
                </c:pt>
                <c:pt idx="534">
                  <c:v>40</c:v>
                </c:pt>
                <c:pt idx="535">
                  <c:v>40</c:v>
                </c:pt>
                <c:pt idx="536">
                  <c:v>40</c:v>
                </c:pt>
                <c:pt idx="537">
                  <c:v>40</c:v>
                </c:pt>
                <c:pt idx="538">
                  <c:v>40</c:v>
                </c:pt>
                <c:pt idx="539">
                  <c:v>40</c:v>
                </c:pt>
                <c:pt idx="540">
                  <c:v>40</c:v>
                </c:pt>
                <c:pt idx="541">
                  <c:v>40</c:v>
                </c:pt>
                <c:pt idx="542">
                  <c:v>40</c:v>
                </c:pt>
                <c:pt idx="543">
                  <c:v>40</c:v>
                </c:pt>
                <c:pt idx="544">
                  <c:v>40</c:v>
                </c:pt>
                <c:pt idx="545">
                  <c:v>40</c:v>
                </c:pt>
                <c:pt idx="546">
                  <c:v>40</c:v>
                </c:pt>
                <c:pt idx="547">
                  <c:v>40</c:v>
                </c:pt>
                <c:pt idx="548">
                  <c:v>40</c:v>
                </c:pt>
                <c:pt idx="549">
                  <c:v>40</c:v>
                </c:pt>
                <c:pt idx="550">
                  <c:v>40</c:v>
                </c:pt>
                <c:pt idx="551">
                  <c:v>40</c:v>
                </c:pt>
                <c:pt idx="552">
                  <c:v>40</c:v>
                </c:pt>
                <c:pt idx="553">
                  <c:v>40</c:v>
                </c:pt>
                <c:pt idx="554">
                  <c:v>40</c:v>
                </c:pt>
                <c:pt idx="555">
                  <c:v>40</c:v>
                </c:pt>
                <c:pt idx="556">
                  <c:v>40</c:v>
                </c:pt>
                <c:pt idx="557">
                  <c:v>40</c:v>
                </c:pt>
                <c:pt idx="558">
                  <c:v>40</c:v>
                </c:pt>
                <c:pt idx="559">
                  <c:v>40</c:v>
                </c:pt>
                <c:pt idx="560">
                  <c:v>40</c:v>
                </c:pt>
                <c:pt idx="561">
                  <c:v>40</c:v>
                </c:pt>
                <c:pt idx="562">
                  <c:v>40</c:v>
                </c:pt>
                <c:pt idx="563">
                  <c:v>40</c:v>
                </c:pt>
                <c:pt idx="564">
                  <c:v>40</c:v>
                </c:pt>
                <c:pt idx="565">
                  <c:v>40</c:v>
                </c:pt>
                <c:pt idx="566">
                  <c:v>40</c:v>
                </c:pt>
                <c:pt idx="567">
                  <c:v>40</c:v>
                </c:pt>
                <c:pt idx="568">
                  <c:v>40</c:v>
                </c:pt>
                <c:pt idx="569">
                  <c:v>40</c:v>
                </c:pt>
                <c:pt idx="570">
                  <c:v>40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40</c:v>
                </c:pt>
                <c:pt idx="575">
                  <c:v>40</c:v>
                </c:pt>
                <c:pt idx="576">
                  <c:v>40</c:v>
                </c:pt>
                <c:pt idx="577">
                  <c:v>40</c:v>
                </c:pt>
                <c:pt idx="578">
                  <c:v>40</c:v>
                </c:pt>
                <c:pt idx="579">
                  <c:v>40</c:v>
                </c:pt>
                <c:pt idx="580">
                  <c:v>40</c:v>
                </c:pt>
                <c:pt idx="581">
                  <c:v>40</c:v>
                </c:pt>
                <c:pt idx="582">
                  <c:v>40</c:v>
                </c:pt>
                <c:pt idx="583">
                  <c:v>40</c:v>
                </c:pt>
                <c:pt idx="584">
                  <c:v>40</c:v>
                </c:pt>
                <c:pt idx="585">
                  <c:v>40</c:v>
                </c:pt>
                <c:pt idx="586">
                  <c:v>40</c:v>
                </c:pt>
                <c:pt idx="587">
                  <c:v>40</c:v>
                </c:pt>
                <c:pt idx="588">
                  <c:v>40</c:v>
                </c:pt>
                <c:pt idx="589">
                  <c:v>40</c:v>
                </c:pt>
                <c:pt idx="590">
                  <c:v>40</c:v>
                </c:pt>
                <c:pt idx="591">
                  <c:v>40</c:v>
                </c:pt>
                <c:pt idx="592">
                  <c:v>40</c:v>
                </c:pt>
                <c:pt idx="593">
                  <c:v>40</c:v>
                </c:pt>
                <c:pt idx="594">
                  <c:v>40</c:v>
                </c:pt>
                <c:pt idx="595">
                  <c:v>40</c:v>
                </c:pt>
                <c:pt idx="596">
                  <c:v>40</c:v>
                </c:pt>
                <c:pt idx="597">
                  <c:v>40</c:v>
                </c:pt>
                <c:pt idx="598">
                  <c:v>40</c:v>
                </c:pt>
                <c:pt idx="599">
                  <c:v>40</c:v>
                </c:pt>
                <c:pt idx="600">
                  <c:v>40</c:v>
                </c:pt>
                <c:pt idx="601">
                  <c:v>40</c:v>
                </c:pt>
                <c:pt idx="602">
                  <c:v>40</c:v>
                </c:pt>
                <c:pt idx="603">
                  <c:v>40</c:v>
                </c:pt>
                <c:pt idx="604">
                  <c:v>40</c:v>
                </c:pt>
                <c:pt idx="605">
                  <c:v>40</c:v>
                </c:pt>
                <c:pt idx="606">
                  <c:v>40</c:v>
                </c:pt>
                <c:pt idx="607">
                  <c:v>40</c:v>
                </c:pt>
                <c:pt idx="608">
                  <c:v>40</c:v>
                </c:pt>
                <c:pt idx="609">
                  <c:v>40</c:v>
                </c:pt>
                <c:pt idx="610">
                  <c:v>40</c:v>
                </c:pt>
                <c:pt idx="611">
                  <c:v>40</c:v>
                </c:pt>
                <c:pt idx="612">
                  <c:v>40</c:v>
                </c:pt>
                <c:pt idx="613">
                  <c:v>40</c:v>
                </c:pt>
                <c:pt idx="614">
                  <c:v>40</c:v>
                </c:pt>
                <c:pt idx="615">
                  <c:v>40</c:v>
                </c:pt>
                <c:pt idx="616">
                  <c:v>40</c:v>
                </c:pt>
                <c:pt idx="617">
                  <c:v>40</c:v>
                </c:pt>
                <c:pt idx="618">
                  <c:v>40</c:v>
                </c:pt>
                <c:pt idx="619">
                  <c:v>40</c:v>
                </c:pt>
                <c:pt idx="620">
                  <c:v>40</c:v>
                </c:pt>
                <c:pt idx="621">
                  <c:v>40</c:v>
                </c:pt>
                <c:pt idx="622">
                  <c:v>40</c:v>
                </c:pt>
                <c:pt idx="623">
                  <c:v>40</c:v>
                </c:pt>
                <c:pt idx="624">
                  <c:v>40</c:v>
                </c:pt>
                <c:pt idx="625">
                  <c:v>40</c:v>
                </c:pt>
                <c:pt idx="626">
                  <c:v>40</c:v>
                </c:pt>
                <c:pt idx="627">
                  <c:v>40</c:v>
                </c:pt>
                <c:pt idx="628">
                  <c:v>40</c:v>
                </c:pt>
                <c:pt idx="629">
                  <c:v>40</c:v>
                </c:pt>
                <c:pt idx="630">
                  <c:v>40</c:v>
                </c:pt>
                <c:pt idx="631">
                  <c:v>40</c:v>
                </c:pt>
                <c:pt idx="632">
                  <c:v>40</c:v>
                </c:pt>
                <c:pt idx="633">
                  <c:v>40</c:v>
                </c:pt>
                <c:pt idx="634">
                  <c:v>40</c:v>
                </c:pt>
                <c:pt idx="635">
                  <c:v>40</c:v>
                </c:pt>
                <c:pt idx="636">
                  <c:v>40</c:v>
                </c:pt>
                <c:pt idx="637">
                  <c:v>40</c:v>
                </c:pt>
                <c:pt idx="638">
                  <c:v>40</c:v>
                </c:pt>
                <c:pt idx="639">
                  <c:v>40</c:v>
                </c:pt>
                <c:pt idx="640">
                  <c:v>40</c:v>
                </c:pt>
                <c:pt idx="641">
                  <c:v>40</c:v>
                </c:pt>
                <c:pt idx="642">
                  <c:v>40</c:v>
                </c:pt>
                <c:pt idx="643">
                  <c:v>40</c:v>
                </c:pt>
                <c:pt idx="644">
                  <c:v>40</c:v>
                </c:pt>
                <c:pt idx="645">
                  <c:v>40</c:v>
                </c:pt>
                <c:pt idx="646">
                  <c:v>40</c:v>
                </c:pt>
                <c:pt idx="647">
                  <c:v>40</c:v>
                </c:pt>
                <c:pt idx="648">
                  <c:v>40</c:v>
                </c:pt>
                <c:pt idx="649">
                  <c:v>40</c:v>
                </c:pt>
                <c:pt idx="650">
                  <c:v>40</c:v>
                </c:pt>
                <c:pt idx="651">
                  <c:v>40</c:v>
                </c:pt>
                <c:pt idx="652">
                  <c:v>40</c:v>
                </c:pt>
                <c:pt idx="653">
                  <c:v>40</c:v>
                </c:pt>
                <c:pt idx="654">
                  <c:v>40</c:v>
                </c:pt>
                <c:pt idx="655">
                  <c:v>40</c:v>
                </c:pt>
                <c:pt idx="656">
                  <c:v>40</c:v>
                </c:pt>
                <c:pt idx="657">
                  <c:v>40</c:v>
                </c:pt>
                <c:pt idx="658">
                  <c:v>40</c:v>
                </c:pt>
                <c:pt idx="659">
                  <c:v>40</c:v>
                </c:pt>
                <c:pt idx="660">
                  <c:v>40</c:v>
                </c:pt>
                <c:pt idx="661">
                  <c:v>40</c:v>
                </c:pt>
                <c:pt idx="662">
                  <c:v>40</c:v>
                </c:pt>
                <c:pt idx="663">
                  <c:v>40</c:v>
                </c:pt>
                <c:pt idx="664">
                  <c:v>40</c:v>
                </c:pt>
                <c:pt idx="665">
                  <c:v>40</c:v>
                </c:pt>
                <c:pt idx="666">
                  <c:v>40</c:v>
                </c:pt>
                <c:pt idx="667">
                  <c:v>40</c:v>
                </c:pt>
                <c:pt idx="668">
                  <c:v>40</c:v>
                </c:pt>
                <c:pt idx="669">
                  <c:v>40</c:v>
                </c:pt>
                <c:pt idx="670">
                  <c:v>40</c:v>
                </c:pt>
                <c:pt idx="671">
                  <c:v>40</c:v>
                </c:pt>
                <c:pt idx="672">
                  <c:v>40</c:v>
                </c:pt>
                <c:pt idx="673">
                  <c:v>40</c:v>
                </c:pt>
                <c:pt idx="674">
                  <c:v>40</c:v>
                </c:pt>
                <c:pt idx="675">
                  <c:v>40</c:v>
                </c:pt>
                <c:pt idx="676">
                  <c:v>40</c:v>
                </c:pt>
                <c:pt idx="677">
                  <c:v>40</c:v>
                </c:pt>
                <c:pt idx="678">
                  <c:v>40</c:v>
                </c:pt>
                <c:pt idx="679">
                  <c:v>40</c:v>
                </c:pt>
                <c:pt idx="680">
                  <c:v>40</c:v>
                </c:pt>
                <c:pt idx="681">
                  <c:v>40</c:v>
                </c:pt>
                <c:pt idx="682">
                  <c:v>40</c:v>
                </c:pt>
                <c:pt idx="683">
                  <c:v>40</c:v>
                </c:pt>
                <c:pt idx="684">
                  <c:v>40</c:v>
                </c:pt>
                <c:pt idx="685">
                  <c:v>40</c:v>
                </c:pt>
                <c:pt idx="686">
                  <c:v>40</c:v>
                </c:pt>
                <c:pt idx="687">
                  <c:v>40</c:v>
                </c:pt>
                <c:pt idx="688">
                  <c:v>40</c:v>
                </c:pt>
                <c:pt idx="689">
                  <c:v>40</c:v>
                </c:pt>
                <c:pt idx="690">
                  <c:v>40</c:v>
                </c:pt>
                <c:pt idx="691">
                  <c:v>40</c:v>
                </c:pt>
                <c:pt idx="692">
                  <c:v>40</c:v>
                </c:pt>
                <c:pt idx="693">
                  <c:v>40</c:v>
                </c:pt>
                <c:pt idx="694">
                  <c:v>40</c:v>
                </c:pt>
                <c:pt idx="695">
                  <c:v>40</c:v>
                </c:pt>
                <c:pt idx="696">
                  <c:v>40</c:v>
                </c:pt>
                <c:pt idx="697">
                  <c:v>40</c:v>
                </c:pt>
                <c:pt idx="698">
                  <c:v>40</c:v>
                </c:pt>
                <c:pt idx="699">
                  <c:v>40</c:v>
                </c:pt>
                <c:pt idx="700">
                  <c:v>40</c:v>
                </c:pt>
                <c:pt idx="701">
                  <c:v>40</c:v>
                </c:pt>
                <c:pt idx="702">
                  <c:v>40</c:v>
                </c:pt>
                <c:pt idx="703">
                  <c:v>40</c:v>
                </c:pt>
                <c:pt idx="704">
                  <c:v>40</c:v>
                </c:pt>
                <c:pt idx="705">
                  <c:v>40</c:v>
                </c:pt>
                <c:pt idx="706">
                  <c:v>40</c:v>
                </c:pt>
                <c:pt idx="707">
                  <c:v>40</c:v>
                </c:pt>
                <c:pt idx="708">
                  <c:v>40</c:v>
                </c:pt>
                <c:pt idx="709">
                  <c:v>40</c:v>
                </c:pt>
                <c:pt idx="710">
                  <c:v>40</c:v>
                </c:pt>
                <c:pt idx="711">
                  <c:v>40</c:v>
                </c:pt>
                <c:pt idx="712">
                  <c:v>40</c:v>
                </c:pt>
                <c:pt idx="713">
                  <c:v>40</c:v>
                </c:pt>
                <c:pt idx="714">
                  <c:v>40</c:v>
                </c:pt>
                <c:pt idx="715">
                  <c:v>40</c:v>
                </c:pt>
                <c:pt idx="716">
                  <c:v>40</c:v>
                </c:pt>
                <c:pt idx="717">
                  <c:v>40</c:v>
                </c:pt>
                <c:pt idx="718">
                  <c:v>40</c:v>
                </c:pt>
                <c:pt idx="719">
                  <c:v>40</c:v>
                </c:pt>
                <c:pt idx="720">
                  <c:v>40</c:v>
                </c:pt>
                <c:pt idx="721">
                  <c:v>40</c:v>
                </c:pt>
                <c:pt idx="722">
                  <c:v>40</c:v>
                </c:pt>
                <c:pt idx="723">
                  <c:v>40</c:v>
                </c:pt>
                <c:pt idx="724">
                  <c:v>40</c:v>
                </c:pt>
                <c:pt idx="725">
                  <c:v>40</c:v>
                </c:pt>
                <c:pt idx="726">
                  <c:v>40</c:v>
                </c:pt>
                <c:pt idx="727">
                  <c:v>40</c:v>
                </c:pt>
                <c:pt idx="728">
                  <c:v>40</c:v>
                </c:pt>
                <c:pt idx="729">
                  <c:v>40</c:v>
                </c:pt>
                <c:pt idx="730">
                  <c:v>40</c:v>
                </c:pt>
                <c:pt idx="731">
                  <c:v>40</c:v>
                </c:pt>
                <c:pt idx="732">
                  <c:v>40</c:v>
                </c:pt>
                <c:pt idx="733">
                  <c:v>40</c:v>
                </c:pt>
                <c:pt idx="734">
                  <c:v>40</c:v>
                </c:pt>
                <c:pt idx="735">
                  <c:v>40</c:v>
                </c:pt>
                <c:pt idx="736">
                  <c:v>40</c:v>
                </c:pt>
                <c:pt idx="737">
                  <c:v>40</c:v>
                </c:pt>
                <c:pt idx="738">
                  <c:v>40</c:v>
                </c:pt>
                <c:pt idx="739">
                  <c:v>40</c:v>
                </c:pt>
                <c:pt idx="740">
                  <c:v>40</c:v>
                </c:pt>
                <c:pt idx="741">
                  <c:v>40</c:v>
                </c:pt>
                <c:pt idx="742">
                  <c:v>40</c:v>
                </c:pt>
                <c:pt idx="743">
                  <c:v>40</c:v>
                </c:pt>
                <c:pt idx="744">
                  <c:v>40</c:v>
                </c:pt>
                <c:pt idx="745">
                  <c:v>40</c:v>
                </c:pt>
                <c:pt idx="746">
                  <c:v>40</c:v>
                </c:pt>
                <c:pt idx="747">
                  <c:v>40</c:v>
                </c:pt>
                <c:pt idx="748">
                  <c:v>40</c:v>
                </c:pt>
                <c:pt idx="749">
                  <c:v>40</c:v>
                </c:pt>
                <c:pt idx="750">
                  <c:v>40</c:v>
                </c:pt>
                <c:pt idx="751">
                  <c:v>40</c:v>
                </c:pt>
                <c:pt idx="752">
                  <c:v>40</c:v>
                </c:pt>
                <c:pt idx="753">
                  <c:v>40</c:v>
                </c:pt>
                <c:pt idx="754">
                  <c:v>40</c:v>
                </c:pt>
                <c:pt idx="755">
                  <c:v>40</c:v>
                </c:pt>
                <c:pt idx="756">
                  <c:v>40</c:v>
                </c:pt>
                <c:pt idx="757">
                  <c:v>40</c:v>
                </c:pt>
                <c:pt idx="758">
                  <c:v>40</c:v>
                </c:pt>
                <c:pt idx="759">
                  <c:v>40</c:v>
                </c:pt>
                <c:pt idx="760">
                  <c:v>40</c:v>
                </c:pt>
                <c:pt idx="761">
                  <c:v>40</c:v>
                </c:pt>
                <c:pt idx="762">
                  <c:v>40</c:v>
                </c:pt>
                <c:pt idx="763">
                  <c:v>40</c:v>
                </c:pt>
                <c:pt idx="764">
                  <c:v>40</c:v>
                </c:pt>
                <c:pt idx="765">
                  <c:v>40</c:v>
                </c:pt>
                <c:pt idx="766">
                  <c:v>40</c:v>
                </c:pt>
                <c:pt idx="767">
                  <c:v>40</c:v>
                </c:pt>
                <c:pt idx="768">
                  <c:v>40</c:v>
                </c:pt>
                <c:pt idx="769">
                  <c:v>40</c:v>
                </c:pt>
                <c:pt idx="770">
                  <c:v>40</c:v>
                </c:pt>
                <c:pt idx="771">
                  <c:v>40</c:v>
                </c:pt>
                <c:pt idx="772">
                  <c:v>40</c:v>
                </c:pt>
                <c:pt idx="773">
                  <c:v>40</c:v>
                </c:pt>
                <c:pt idx="774">
                  <c:v>40</c:v>
                </c:pt>
                <c:pt idx="775">
                  <c:v>40</c:v>
                </c:pt>
                <c:pt idx="776">
                  <c:v>40</c:v>
                </c:pt>
                <c:pt idx="777">
                  <c:v>40</c:v>
                </c:pt>
                <c:pt idx="778">
                  <c:v>40</c:v>
                </c:pt>
                <c:pt idx="779">
                  <c:v>40</c:v>
                </c:pt>
                <c:pt idx="780">
                  <c:v>40</c:v>
                </c:pt>
                <c:pt idx="781">
                  <c:v>40</c:v>
                </c:pt>
                <c:pt idx="782">
                  <c:v>40</c:v>
                </c:pt>
                <c:pt idx="783">
                  <c:v>40</c:v>
                </c:pt>
                <c:pt idx="784">
                  <c:v>40</c:v>
                </c:pt>
                <c:pt idx="785">
                  <c:v>40</c:v>
                </c:pt>
                <c:pt idx="786">
                  <c:v>40</c:v>
                </c:pt>
                <c:pt idx="787">
                  <c:v>40</c:v>
                </c:pt>
                <c:pt idx="788">
                  <c:v>40</c:v>
                </c:pt>
                <c:pt idx="789">
                  <c:v>40</c:v>
                </c:pt>
                <c:pt idx="790">
                  <c:v>40</c:v>
                </c:pt>
                <c:pt idx="791">
                  <c:v>40</c:v>
                </c:pt>
                <c:pt idx="792">
                  <c:v>40</c:v>
                </c:pt>
                <c:pt idx="793">
                  <c:v>40</c:v>
                </c:pt>
                <c:pt idx="794">
                  <c:v>40</c:v>
                </c:pt>
                <c:pt idx="795">
                  <c:v>40</c:v>
                </c:pt>
                <c:pt idx="796">
                  <c:v>40</c:v>
                </c:pt>
                <c:pt idx="797">
                  <c:v>40</c:v>
                </c:pt>
                <c:pt idx="798">
                  <c:v>40</c:v>
                </c:pt>
                <c:pt idx="799">
                  <c:v>40</c:v>
                </c:pt>
                <c:pt idx="800">
                  <c:v>40</c:v>
                </c:pt>
                <c:pt idx="801">
                  <c:v>40</c:v>
                </c:pt>
                <c:pt idx="802">
                  <c:v>40</c:v>
                </c:pt>
                <c:pt idx="803">
                  <c:v>40</c:v>
                </c:pt>
                <c:pt idx="804">
                  <c:v>40</c:v>
                </c:pt>
                <c:pt idx="805">
                  <c:v>40</c:v>
                </c:pt>
                <c:pt idx="806">
                  <c:v>40</c:v>
                </c:pt>
                <c:pt idx="807">
                  <c:v>40</c:v>
                </c:pt>
                <c:pt idx="808">
                  <c:v>40</c:v>
                </c:pt>
                <c:pt idx="809">
                  <c:v>40</c:v>
                </c:pt>
                <c:pt idx="810">
                  <c:v>40</c:v>
                </c:pt>
                <c:pt idx="811">
                  <c:v>40</c:v>
                </c:pt>
                <c:pt idx="812">
                  <c:v>40</c:v>
                </c:pt>
                <c:pt idx="813">
                  <c:v>40</c:v>
                </c:pt>
                <c:pt idx="814">
                  <c:v>40</c:v>
                </c:pt>
                <c:pt idx="815">
                  <c:v>40</c:v>
                </c:pt>
                <c:pt idx="816">
                  <c:v>40</c:v>
                </c:pt>
                <c:pt idx="817">
                  <c:v>40</c:v>
                </c:pt>
                <c:pt idx="818">
                  <c:v>40</c:v>
                </c:pt>
                <c:pt idx="819">
                  <c:v>40</c:v>
                </c:pt>
                <c:pt idx="820">
                  <c:v>40</c:v>
                </c:pt>
                <c:pt idx="821">
                  <c:v>40</c:v>
                </c:pt>
                <c:pt idx="822">
                  <c:v>40</c:v>
                </c:pt>
                <c:pt idx="823">
                  <c:v>40</c:v>
                </c:pt>
                <c:pt idx="824">
                  <c:v>40</c:v>
                </c:pt>
                <c:pt idx="825">
                  <c:v>40</c:v>
                </c:pt>
                <c:pt idx="826">
                  <c:v>40</c:v>
                </c:pt>
                <c:pt idx="827">
                  <c:v>40</c:v>
                </c:pt>
                <c:pt idx="828">
                  <c:v>40</c:v>
                </c:pt>
                <c:pt idx="829">
                  <c:v>40</c:v>
                </c:pt>
                <c:pt idx="830">
                  <c:v>40</c:v>
                </c:pt>
                <c:pt idx="831">
                  <c:v>40</c:v>
                </c:pt>
                <c:pt idx="832">
                  <c:v>40</c:v>
                </c:pt>
                <c:pt idx="833">
                  <c:v>40</c:v>
                </c:pt>
                <c:pt idx="834">
                  <c:v>40</c:v>
                </c:pt>
                <c:pt idx="835">
                  <c:v>40</c:v>
                </c:pt>
                <c:pt idx="836">
                  <c:v>40</c:v>
                </c:pt>
                <c:pt idx="837">
                  <c:v>40</c:v>
                </c:pt>
                <c:pt idx="838">
                  <c:v>40</c:v>
                </c:pt>
                <c:pt idx="839">
                  <c:v>40</c:v>
                </c:pt>
                <c:pt idx="840">
                  <c:v>40</c:v>
                </c:pt>
                <c:pt idx="841">
                  <c:v>40</c:v>
                </c:pt>
                <c:pt idx="842">
                  <c:v>40</c:v>
                </c:pt>
                <c:pt idx="843">
                  <c:v>40</c:v>
                </c:pt>
                <c:pt idx="844">
                  <c:v>40</c:v>
                </c:pt>
                <c:pt idx="845">
                  <c:v>40</c:v>
                </c:pt>
                <c:pt idx="846">
                  <c:v>40</c:v>
                </c:pt>
                <c:pt idx="847">
                  <c:v>40</c:v>
                </c:pt>
                <c:pt idx="848">
                  <c:v>40</c:v>
                </c:pt>
                <c:pt idx="849">
                  <c:v>40</c:v>
                </c:pt>
                <c:pt idx="850">
                  <c:v>40</c:v>
                </c:pt>
                <c:pt idx="851">
                  <c:v>40</c:v>
                </c:pt>
                <c:pt idx="852">
                  <c:v>40</c:v>
                </c:pt>
                <c:pt idx="853">
                  <c:v>40</c:v>
                </c:pt>
                <c:pt idx="854">
                  <c:v>40</c:v>
                </c:pt>
                <c:pt idx="855">
                  <c:v>40</c:v>
                </c:pt>
                <c:pt idx="856">
                  <c:v>40</c:v>
                </c:pt>
                <c:pt idx="857">
                  <c:v>40</c:v>
                </c:pt>
                <c:pt idx="858">
                  <c:v>40</c:v>
                </c:pt>
                <c:pt idx="859">
                  <c:v>40</c:v>
                </c:pt>
                <c:pt idx="860">
                  <c:v>40</c:v>
                </c:pt>
                <c:pt idx="861">
                  <c:v>40</c:v>
                </c:pt>
                <c:pt idx="862">
                  <c:v>40</c:v>
                </c:pt>
                <c:pt idx="863">
                  <c:v>40</c:v>
                </c:pt>
                <c:pt idx="864">
                  <c:v>40</c:v>
                </c:pt>
                <c:pt idx="865">
                  <c:v>40</c:v>
                </c:pt>
                <c:pt idx="866">
                  <c:v>40</c:v>
                </c:pt>
                <c:pt idx="867">
                  <c:v>40</c:v>
                </c:pt>
                <c:pt idx="868">
                  <c:v>40</c:v>
                </c:pt>
                <c:pt idx="869">
                  <c:v>40</c:v>
                </c:pt>
                <c:pt idx="870">
                  <c:v>40</c:v>
                </c:pt>
                <c:pt idx="871">
                  <c:v>40</c:v>
                </c:pt>
                <c:pt idx="872">
                  <c:v>40</c:v>
                </c:pt>
                <c:pt idx="873">
                  <c:v>40</c:v>
                </c:pt>
                <c:pt idx="874">
                  <c:v>40</c:v>
                </c:pt>
                <c:pt idx="875">
                  <c:v>40</c:v>
                </c:pt>
                <c:pt idx="876">
                  <c:v>40</c:v>
                </c:pt>
                <c:pt idx="877">
                  <c:v>40</c:v>
                </c:pt>
                <c:pt idx="878">
                  <c:v>40</c:v>
                </c:pt>
                <c:pt idx="879">
                  <c:v>40</c:v>
                </c:pt>
                <c:pt idx="880">
                  <c:v>40</c:v>
                </c:pt>
                <c:pt idx="881">
                  <c:v>40</c:v>
                </c:pt>
                <c:pt idx="882">
                  <c:v>40</c:v>
                </c:pt>
                <c:pt idx="883">
                  <c:v>40</c:v>
                </c:pt>
                <c:pt idx="884">
                  <c:v>40</c:v>
                </c:pt>
                <c:pt idx="885">
                  <c:v>40</c:v>
                </c:pt>
                <c:pt idx="886">
                  <c:v>40</c:v>
                </c:pt>
                <c:pt idx="887">
                  <c:v>40</c:v>
                </c:pt>
                <c:pt idx="888">
                  <c:v>40</c:v>
                </c:pt>
                <c:pt idx="889">
                  <c:v>40</c:v>
                </c:pt>
                <c:pt idx="890">
                  <c:v>40</c:v>
                </c:pt>
                <c:pt idx="891">
                  <c:v>40</c:v>
                </c:pt>
                <c:pt idx="892">
                  <c:v>40</c:v>
                </c:pt>
                <c:pt idx="893">
                  <c:v>40</c:v>
                </c:pt>
                <c:pt idx="894">
                  <c:v>40</c:v>
                </c:pt>
                <c:pt idx="895">
                  <c:v>40</c:v>
                </c:pt>
                <c:pt idx="896">
                  <c:v>40</c:v>
                </c:pt>
                <c:pt idx="897">
                  <c:v>40</c:v>
                </c:pt>
                <c:pt idx="898">
                  <c:v>40</c:v>
                </c:pt>
                <c:pt idx="899">
                  <c:v>40</c:v>
                </c:pt>
                <c:pt idx="900">
                  <c:v>40</c:v>
                </c:pt>
                <c:pt idx="901">
                  <c:v>40</c:v>
                </c:pt>
                <c:pt idx="902">
                  <c:v>40</c:v>
                </c:pt>
                <c:pt idx="903">
                  <c:v>40</c:v>
                </c:pt>
                <c:pt idx="904">
                  <c:v>40</c:v>
                </c:pt>
                <c:pt idx="905">
                  <c:v>40</c:v>
                </c:pt>
                <c:pt idx="906">
                  <c:v>40</c:v>
                </c:pt>
                <c:pt idx="907">
                  <c:v>40</c:v>
                </c:pt>
                <c:pt idx="908">
                  <c:v>40</c:v>
                </c:pt>
                <c:pt idx="909">
                  <c:v>40</c:v>
                </c:pt>
                <c:pt idx="910">
                  <c:v>40</c:v>
                </c:pt>
                <c:pt idx="911">
                  <c:v>40</c:v>
                </c:pt>
                <c:pt idx="912">
                  <c:v>40</c:v>
                </c:pt>
                <c:pt idx="913">
                  <c:v>40</c:v>
                </c:pt>
                <c:pt idx="914">
                  <c:v>40</c:v>
                </c:pt>
                <c:pt idx="915">
                  <c:v>40</c:v>
                </c:pt>
                <c:pt idx="916">
                  <c:v>40</c:v>
                </c:pt>
                <c:pt idx="917">
                  <c:v>40</c:v>
                </c:pt>
                <c:pt idx="918">
                  <c:v>40</c:v>
                </c:pt>
                <c:pt idx="919">
                  <c:v>40</c:v>
                </c:pt>
                <c:pt idx="920">
                  <c:v>40</c:v>
                </c:pt>
                <c:pt idx="921">
                  <c:v>40</c:v>
                </c:pt>
                <c:pt idx="922">
                  <c:v>40</c:v>
                </c:pt>
                <c:pt idx="923">
                  <c:v>40</c:v>
                </c:pt>
                <c:pt idx="924">
                  <c:v>40</c:v>
                </c:pt>
                <c:pt idx="925">
                  <c:v>40</c:v>
                </c:pt>
                <c:pt idx="926">
                  <c:v>40</c:v>
                </c:pt>
                <c:pt idx="927">
                  <c:v>40</c:v>
                </c:pt>
                <c:pt idx="928">
                  <c:v>40</c:v>
                </c:pt>
                <c:pt idx="929">
                  <c:v>40</c:v>
                </c:pt>
                <c:pt idx="930">
                  <c:v>40</c:v>
                </c:pt>
                <c:pt idx="931">
                  <c:v>40</c:v>
                </c:pt>
                <c:pt idx="932">
                  <c:v>40</c:v>
                </c:pt>
                <c:pt idx="933">
                  <c:v>40</c:v>
                </c:pt>
                <c:pt idx="934">
                  <c:v>40</c:v>
                </c:pt>
                <c:pt idx="935">
                  <c:v>40</c:v>
                </c:pt>
                <c:pt idx="936">
                  <c:v>40</c:v>
                </c:pt>
                <c:pt idx="937">
                  <c:v>40</c:v>
                </c:pt>
                <c:pt idx="938">
                  <c:v>40</c:v>
                </c:pt>
                <c:pt idx="939">
                  <c:v>40</c:v>
                </c:pt>
                <c:pt idx="940">
                  <c:v>40</c:v>
                </c:pt>
                <c:pt idx="941">
                  <c:v>40</c:v>
                </c:pt>
                <c:pt idx="942">
                  <c:v>40</c:v>
                </c:pt>
                <c:pt idx="943">
                  <c:v>40</c:v>
                </c:pt>
                <c:pt idx="944">
                  <c:v>40</c:v>
                </c:pt>
                <c:pt idx="945">
                  <c:v>40</c:v>
                </c:pt>
                <c:pt idx="946">
                  <c:v>40</c:v>
                </c:pt>
                <c:pt idx="947">
                  <c:v>40</c:v>
                </c:pt>
                <c:pt idx="948">
                  <c:v>40</c:v>
                </c:pt>
                <c:pt idx="949">
                  <c:v>40</c:v>
                </c:pt>
                <c:pt idx="950">
                  <c:v>40</c:v>
                </c:pt>
                <c:pt idx="951">
                  <c:v>40</c:v>
                </c:pt>
                <c:pt idx="952">
                  <c:v>40</c:v>
                </c:pt>
                <c:pt idx="953">
                  <c:v>40</c:v>
                </c:pt>
                <c:pt idx="954">
                  <c:v>40</c:v>
                </c:pt>
                <c:pt idx="955">
                  <c:v>40</c:v>
                </c:pt>
                <c:pt idx="956">
                  <c:v>40</c:v>
                </c:pt>
                <c:pt idx="957">
                  <c:v>40</c:v>
                </c:pt>
                <c:pt idx="958">
                  <c:v>40</c:v>
                </c:pt>
                <c:pt idx="959">
                  <c:v>40</c:v>
                </c:pt>
                <c:pt idx="960">
                  <c:v>40</c:v>
                </c:pt>
                <c:pt idx="961">
                  <c:v>40</c:v>
                </c:pt>
                <c:pt idx="962">
                  <c:v>40</c:v>
                </c:pt>
                <c:pt idx="963">
                  <c:v>40</c:v>
                </c:pt>
                <c:pt idx="964">
                  <c:v>40</c:v>
                </c:pt>
                <c:pt idx="965">
                  <c:v>40</c:v>
                </c:pt>
                <c:pt idx="966">
                  <c:v>40</c:v>
                </c:pt>
                <c:pt idx="967">
                  <c:v>40</c:v>
                </c:pt>
                <c:pt idx="968">
                  <c:v>40</c:v>
                </c:pt>
                <c:pt idx="969">
                  <c:v>40</c:v>
                </c:pt>
                <c:pt idx="970">
                  <c:v>40</c:v>
                </c:pt>
                <c:pt idx="971">
                  <c:v>40</c:v>
                </c:pt>
                <c:pt idx="972">
                  <c:v>40</c:v>
                </c:pt>
                <c:pt idx="973">
                  <c:v>40</c:v>
                </c:pt>
                <c:pt idx="974">
                  <c:v>40</c:v>
                </c:pt>
                <c:pt idx="975">
                  <c:v>40</c:v>
                </c:pt>
                <c:pt idx="976">
                  <c:v>40</c:v>
                </c:pt>
                <c:pt idx="977">
                  <c:v>40</c:v>
                </c:pt>
                <c:pt idx="978">
                  <c:v>40</c:v>
                </c:pt>
                <c:pt idx="979">
                  <c:v>40</c:v>
                </c:pt>
                <c:pt idx="980">
                  <c:v>40</c:v>
                </c:pt>
                <c:pt idx="981">
                  <c:v>40</c:v>
                </c:pt>
                <c:pt idx="982">
                  <c:v>40</c:v>
                </c:pt>
                <c:pt idx="983">
                  <c:v>40</c:v>
                </c:pt>
                <c:pt idx="984">
                  <c:v>40</c:v>
                </c:pt>
                <c:pt idx="985">
                  <c:v>40</c:v>
                </c:pt>
                <c:pt idx="986">
                  <c:v>40</c:v>
                </c:pt>
                <c:pt idx="987">
                  <c:v>40</c:v>
                </c:pt>
                <c:pt idx="988">
                  <c:v>40</c:v>
                </c:pt>
                <c:pt idx="989">
                  <c:v>40</c:v>
                </c:pt>
                <c:pt idx="990">
                  <c:v>40</c:v>
                </c:pt>
                <c:pt idx="991">
                  <c:v>40</c:v>
                </c:pt>
                <c:pt idx="992">
                  <c:v>40</c:v>
                </c:pt>
                <c:pt idx="993">
                  <c:v>40</c:v>
                </c:pt>
                <c:pt idx="994">
                  <c:v>40</c:v>
                </c:pt>
                <c:pt idx="995">
                  <c:v>40</c:v>
                </c:pt>
                <c:pt idx="996">
                  <c:v>40</c:v>
                </c:pt>
                <c:pt idx="997">
                  <c:v>40</c:v>
                </c:pt>
                <c:pt idx="998">
                  <c:v>40</c:v>
                </c:pt>
                <c:pt idx="999">
                  <c:v>40</c:v>
                </c:pt>
                <c:pt idx="1000">
                  <c:v>40</c:v>
                </c:pt>
                <c:pt idx="1001">
                  <c:v>40</c:v>
                </c:pt>
              </c:numCache>
            </c:numRef>
          </c:xVal>
          <c:yVal>
            <c:numRef>
              <c:f>'Intermediate calc'!$M$4:$M$1005</c:f>
              <c:numCache>
                <c:formatCode>General</c:formatCode>
                <c:ptCount val="1002"/>
                <c:pt idx="0">
                  <c:v>-75.169487000000004</c:v>
                </c:pt>
                <c:pt idx="1">
                  <c:v>101.947929</c:v>
                </c:pt>
                <c:pt idx="2">
                  <c:v>-70.430199000000002</c:v>
                </c:pt>
                <c:pt idx="3">
                  <c:v>-80.578536999999997</c:v>
                </c:pt>
                <c:pt idx="4">
                  <c:v>-134.64917</c:v>
                </c:pt>
                <c:pt idx="5">
                  <c:v>158.30619799999999</c:v>
                </c:pt>
                <c:pt idx="6">
                  <c:v>77.783744999999996</c:v>
                </c:pt>
                <c:pt idx="7">
                  <c:v>9.5158059999999995</c:v>
                </c:pt>
                <c:pt idx="8">
                  <c:v>-44.795516999999997</c:v>
                </c:pt>
                <c:pt idx="9">
                  <c:v>-88.809189000000003</c:v>
                </c:pt>
                <c:pt idx="10">
                  <c:v>-126.266075</c:v>
                </c:pt>
                <c:pt idx="11">
                  <c:v>-158.97157300000001</c:v>
                </c:pt>
                <c:pt idx="12">
                  <c:v>171.73524499999999</c:v>
                </c:pt>
                <c:pt idx="13">
                  <c:v>146.42083700000001</c:v>
                </c:pt>
                <c:pt idx="14">
                  <c:v>122.249054</c:v>
                </c:pt>
                <c:pt idx="15">
                  <c:v>100.30218499999999</c:v>
                </c:pt>
                <c:pt idx="16">
                  <c:v>78.876945000000006</c:v>
                </c:pt>
                <c:pt idx="17">
                  <c:v>58.861435</c:v>
                </c:pt>
                <c:pt idx="18">
                  <c:v>39.356147999999997</c:v>
                </c:pt>
                <c:pt idx="19">
                  <c:v>20.049254999999999</c:v>
                </c:pt>
                <c:pt idx="20">
                  <c:v>1.8002640000000001</c:v>
                </c:pt>
                <c:pt idx="21">
                  <c:v>-16.251170999999999</c:v>
                </c:pt>
                <c:pt idx="22">
                  <c:v>-34.222504000000001</c:v>
                </c:pt>
                <c:pt idx="23">
                  <c:v>-52.158240999999997</c:v>
                </c:pt>
                <c:pt idx="24">
                  <c:v>-69.920715000000001</c:v>
                </c:pt>
                <c:pt idx="25">
                  <c:v>-87.151131000000007</c:v>
                </c:pt>
                <c:pt idx="26">
                  <c:v>-104.776901</c:v>
                </c:pt>
                <c:pt idx="27">
                  <c:v>-122.879852</c:v>
                </c:pt>
                <c:pt idx="28">
                  <c:v>-140.10127299999999</c:v>
                </c:pt>
                <c:pt idx="29">
                  <c:v>-157.59079</c:v>
                </c:pt>
                <c:pt idx="30">
                  <c:v>-174.621689</c:v>
                </c:pt>
                <c:pt idx="31">
                  <c:v>169.10517899999999</c:v>
                </c:pt>
                <c:pt idx="32">
                  <c:v>152.35296600000001</c:v>
                </c:pt>
                <c:pt idx="33">
                  <c:v>137.32283000000001</c:v>
                </c:pt>
                <c:pt idx="34">
                  <c:v>121.8339</c:v>
                </c:pt>
                <c:pt idx="35">
                  <c:v>107.657143</c:v>
                </c:pt>
                <c:pt idx="36">
                  <c:v>93.956695999999994</c:v>
                </c:pt>
                <c:pt idx="37">
                  <c:v>80.985832000000002</c:v>
                </c:pt>
                <c:pt idx="38">
                  <c:v>68.044380000000004</c:v>
                </c:pt>
                <c:pt idx="39">
                  <c:v>55.735064999999999</c:v>
                </c:pt>
                <c:pt idx="40">
                  <c:v>44.467326999999997</c:v>
                </c:pt>
                <c:pt idx="41">
                  <c:v>33.078651000000001</c:v>
                </c:pt>
                <c:pt idx="42">
                  <c:v>22.020727000000001</c:v>
                </c:pt>
                <c:pt idx="43">
                  <c:v>11.641329000000001</c:v>
                </c:pt>
                <c:pt idx="44">
                  <c:v>1.256659</c:v>
                </c:pt>
                <c:pt idx="45">
                  <c:v>-8.9186119999999995</c:v>
                </c:pt>
                <c:pt idx="46">
                  <c:v>-18.989363000000001</c:v>
                </c:pt>
                <c:pt idx="47">
                  <c:v>-28.753557000000001</c:v>
                </c:pt>
                <c:pt idx="48">
                  <c:v>-38.073338</c:v>
                </c:pt>
                <c:pt idx="49">
                  <c:v>-47.805453999999997</c:v>
                </c:pt>
                <c:pt idx="50">
                  <c:v>-58.155819000000001</c:v>
                </c:pt>
                <c:pt idx="51">
                  <c:v>-66.921729999999997</c:v>
                </c:pt>
                <c:pt idx="52">
                  <c:v>-76.524544000000006</c:v>
                </c:pt>
                <c:pt idx="53">
                  <c:v>-86.232506000000001</c:v>
                </c:pt>
                <c:pt idx="54">
                  <c:v>-96.168082999999996</c:v>
                </c:pt>
                <c:pt idx="55">
                  <c:v>-105.925079</c:v>
                </c:pt>
                <c:pt idx="56">
                  <c:v>-115.55856300000001</c:v>
                </c:pt>
                <c:pt idx="57">
                  <c:v>-125.96575199999999</c:v>
                </c:pt>
                <c:pt idx="58">
                  <c:v>-136.05862400000001</c:v>
                </c:pt>
                <c:pt idx="59">
                  <c:v>-146.47224399999999</c:v>
                </c:pt>
                <c:pt idx="60">
                  <c:v>-156.87361100000001</c:v>
                </c:pt>
                <c:pt idx="61">
                  <c:v>-167.32943700000001</c:v>
                </c:pt>
                <c:pt idx="62">
                  <c:v>-177.845291</c:v>
                </c:pt>
                <c:pt idx="63">
                  <c:v>170.759613</c:v>
                </c:pt>
                <c:pt idx="64">
                  <c:v>159.91806</c:v>
                </c:pt>
                <c:pt idx="65">
                  <c:v>149.03758199999999</c:v>
                </c:pt>
                <c:pt idx="66">
                  <c:v>137.71667500000001</c:v>
                </c:pt>
                <c:pt idx="67">
                  <c:v>126.602577</c:v>
                </c:pt>
                <c:pt idx="68">
                  <c:v>115.362831</c:v>
                </c:pt>
                <c:pt idx="69">
                  <c:v>104.161331</c:v>
                </c:pt>
                <c:pt idx="70">
                  <c:v>92.317245</c:v>
                </c:pt>
                <c:pt idx="71">
                  <c:v>81.318459000000004</c:v>
                </c:pt>
                <c:pt idx="72">
                  <c:v>69.834891999999996</c:v>
                </c:pt>
                <c:pt idx="73">
                  <c:v>58.293438000000002</c:v>
                </c:pt>
                <c:pt idx="74">
                  <c:v>46.954749999999997</c:v>
                </c:pt>
                <c:pt idx="75">
                  <c:v>34.524844999999999</c:v>
                </c:pt>
                <c:pt idx="76">
                  <c:v>23.282250999999999</c:v>
                </c:pt>
                <c:pt idx="77">
                  <c:v>10.515319</c:v>
                </c:pt>
                <c:pt idx="78">
                  <c:v>-2.9570159999999999</c:v>
                </c:pt>
                <c:pt idx="79">
                  <c:v>-14.963763999999999</c:v>
                </c:pt>
                <c:pt idx="80">
                  <c:v>-30.082553999999998</c:v>
                </c:pt>
                <c:pt idx="81">
                  <c:v>-42.917727999999997</c:v>
                </c:pt>
                <c:pt idx="82">
                  <c:v>-57.417110000000001</c:v>
                </c:pt>
                <c:pt idx="83">
                  <c:v>-72.372116000000005</c:v>
                </c:pt>
                <c:pt idx="84">
                  <c:v>-88.346953999999997</c:v>
                </c:pt>
                <c:pt idx="85">
                  <c:v>-102.57852200000001</c:v>
                </c:pt>
                <c:pt idx="86">
                  <c:v>-116.836823</c:v>
                </c:pt>
                <c:pt idx="87">
                  <c:v>-128.111557</c:v>
                </c:pt>
                <c:pt idx="88">
                  <c:v>-136.370148</c:v>
                </c:pt>
                <c:pt idx="89">
                  <c:v>-145.77899199999999</c:v>
                </c:pt>
                <c:pt idx="90">
                  <c:v>-146.702133</c:v>
                </c:pt>
                <c:pt idx="91">
                  <c:v>-138.710983</c:v>
                </c:pt>
                <c:pt idx="92">
                  <c:v>-136.020386</c:v>
                </c:pt>
                <c:pt idx="93">
                  <c:v>-134.71553</c:v>
                </c:pt>
                <c:pt idx="94">
                  <c:v>-121.33253499999999</c:v>
                </c:pt>
                <c:pt idx="95">
                  <c:v>-136.12437399999999</c:v>
                </c:pt>
                <c:pt idx="96">
                  <c:v>-92.446044999999998</c:v>
                </c:pt>
                <c:pt idx="97">
                  <c:v>-86.969093000000001</c:v>
                </c:pt>
                <c:pt idx="98">
                  <c:v>-74.135513000000003</c:v>
                </c:pt>
                <c:pt idx="99">
                  <c:v>-84.38176</c:v>
                </c:pt>
                <c:pt idx="100">
                  <c:v>-68.787216000000001</c:v>
                </c:pt>
                <c:pt idx="101">
                  <c:v>-74.247428999999997</c:v>
                </c:pt>
                <c:pt idx="102">
                  <c:v>-85.189498999999998</c:v>
                </c:pt>
                <c:pt idx="103">
                  <c:v>-104.76078800000001</c:v>
                </c:pt>
                <c:pt idx="104">
                  <c:v>-116.70188899999999</c:v>
                </c:pt>
                <c:pt idx="105">
                  <c:v>-124.46996300000001</c:v>
                </c:pt>
                <c:pt idx="106">
                  <c:v>-141.508835</c:v>
                </c:pt>
                <c:pt idx="107">
                  <c:v>-172.28353899999999</c:v>
                </c:pt>
                <c:pt idx="108">
                  <c:v>175.71641500000001</c:v>
                </c:pt>
                <c:pt idx="109">
                  <c:v>152.62091100000001</c:v>
                </c:pt>
                <c:pt idx="110">
                  <c:v>135.64328</c:v>
                </c:pt>
                <c:pt idx="111">
                  <c:v>90.978560999999999</c:v>
                </c:pt>
                <c:pt idx="112">
                  <c:v>139.612976</c:v>
                </c:pt>
                <c:pt idx="113">
                  <c:v>-145.886078</c:v>
                </c:pt>
                <c:pt idx="114">
                  <c:v>146.170761</c:v>
                </c:pt>
                <c:pt idx="115">
                  <c:v>87.138122999999993</c:v>
                </c:pt>
                <c:pt idx="116">
                  <c:v>-128.44155900000001</c:v>
                </c:pt>
                <c:pt idx="117">
                  <c:v>101.741013</c:v>
                </c:pt>
                <c:pt idx="118">
                  <c:v>-103.171211</c:v>
                </c:pt>
                <c:pt idx="119">
                  <c:v>-137.14175399999999</c:v>
                </c:pt>
                <c:pt idx="120">
                  <c:v>170.62081900000001</c:v>
                </c:pt>
                <c:pt idx="121">
                  <c:v>-153.559113</c:v>
                </c:pt>
                <c:pt idx="122">
                  <c:v>146.001633</c:v>
                </c:pt>
                <c:pt idx="123">
                  <c:v>142.31147799999999</c:v>
                </c:pt>
                <c:pt idx="124">
                  <c:v>154.51037600000001</c:v>
                </c:pt>
                <c:pt idx="125">
                  <c:v>119.66924299999999</c:v>
                </c:pt>
                <c:pt idx="126">
                  <c:v>72.465546000000003</c:v>
                </c:pt>
                <c:pt idx="127">
                  <c:v>21.940878000000001</c:v>
                </c:pt>
                <c:pt idx="128">
                  <c:v>-24.642942000000001</c:v>
                </c:pt>
                <c:pt idx="129">
                  <c:v>-152.066788</c:v>
                </c:pt>
                <c:pt idx="130">
                  <c:v>10.257524</c:v>
                </c:pt>
                <c:pt idx="131">
                  <c:v>54.205406000000004</c:v>
                </c:pt>
                <c:pt idx="132">
                  <c:v>-34.575660999999997</c:v>
                </c:pt>
                <c:pt idx="133">
                  <c:v>-10.806222</c:v>
                </c:pt>
                <c:pt idx="134">
                  <c:v>74.547629999999998</c:v>
                </c:pt>
                <c:pt idx="135">
                  <c:v>-30.435741</c:v>
                </c:pt>
                <c:pt idx="136">
                  <c:v>141.81329299999999</c:v>
                </c:pt>
                <c:pt idx="137">
                  <c:v>148.011627</c:v>
                </c:pt>
                <c:pt idx="138">
                  <c:v>72.932441999999995</c:v>
                </c:pt>
                <c:pt idx="139">
                  <c:v>80.249222000000003</c:v>
                </c:pt>
                <c:pt idx="140">
                  <c:v>-130.99423200000001</c:v>
                </c:pt>
                <c:pt idx="141">
                  <c:v>64.946785000000006</c:v>
                </c:pt>
                <c:pt idx="142">
                  <c:v>9.5830870000000008</c:v>
                </c:pt>
                <c:pt idx="143">
                  <c:v>5.2244580000000003</c:v>
                </c:pt>
                <c:pt idx="144">
                  <c:v>15.432724</c:v>
                </c:pt>
                <c:pt idx="145">
                  <c:v>-54.107326999999998</c:v>
                </c:pt>
                <c:pt idx="146">
                  <c:v>-23.419381999999999</c:v>
                </c:pt>
                <c:pt idx="147">
                  <c:v>-25.193701000000001</c:v>
                </c:pt>
                <c:pt idx="148">
                  <c:v>173.64833100000001</c:v>
                </c:pt>
                <c:pt idx="149">
                  <c:v>-122.295349</c:v>
                </c:pt>
                <c:pt idx="150">
                  <c:v>7.9949440000000003</c:v>
                </c:pt>
                <c:pt idx="151">
                  <c:v>-145.85264599999999</c:v>
                </c:pt>
                <c:pt idx="152">
                  <c:v>28.311043000000002</c:v>
                </c:pt>
                <c:pt idx="153">
                  <c:v>42.030354000000003</c:v>
                </c:pt>
                <c:pt idx="154">
                  <c:v>1.642854</c:v>
                </c:pt>
                <c:pt idx="155">
                  <c:v>49.232379999999999</c:v>
                </c:pt>
                <c:pt idx="156">
                  <c:v>-26.830261</c:v>
                </c:pt>
                <c:pt idx="157">
                  <c:v>-60.002937000000003</c:v>
                </c:pt>
                <c:pt idx="158">
                  <c:v>-84.722403999999997</c:v>
                </c:pt>
                <c:pt idx="159">
                  <c:v>-31.656313000000001</c:v>
                </c:pt>
                <c:pt idx="160">
                  <c:v>177.69117700000001</c:v>
                </c:pt>
                <c:pt idx="161">
                  <c:v>-8.1753420000000006</c:v>
                </c:pt>
                <c:pt idx="162">
                  <c:v>-18.096931000000001</c:v>
                </c:pt>
                <c:pt idx="163">
                  <c:v>-113.108879</c:v>
                </c:pt>
                <c:pt idx="164">
                  <c:v>-63.636459000000002</c:v>
                </c:pt>
                <c:pt idx="165">
                  <c:v>-57.858505000000001</c:v>
                </c:pt>
                <c:pt idx="166">
                  <c:v>-88.776320999999996</c:v>
                </c:pt>
                <c:pt idx="167">
                  <c:v>-75.395599000000004</c:v>
                </c:pt>
                <c:pt idx="168">
                  <c:v>-86.596396999999996</c:v>
                </c:pt>
                <c:pt idx="169">
                  <c:v>-76.245621</c:v>
                </c:pt>
                <c:pt idx="170">
                  <c:v>-50.959781999999997</c:v>
                </c:pt>
                <c:pt idx="171">
                  <c:v>-63.411330999999997</c:v>
                </c:pt>
                <c:pt idx="172">
                  <c:v>-168.69236799999999</c:v>
                </c:pt>
                <c:pt idx="173">
                  <c:v>-122.449585</c:v>
                </c:pt>
                <c:pt idx="174">
                  <c:v>-82.559180999999995</c:v>
                </c:pt>
                <c:pt idx="175">
                  <c:v>164.11286899999999</c:v>
                </c:pt>
                <c:pt idx="176">
                  <c:v>-114.22288500000001</c:v>
                </c:pt>
                <c:pt idx="177">
                  <c:v>173.702316</c:v>
                </c:pt>
                <c:pt idx="178">
                  <c:v>-135.394531</c:v>
                </c:pt>
                <c:pt idx="179">
                  <c:v>-151.014465</c:v>
                </c:pt>
                <c:pt idx="180">
                  <c:v>-174.39421100000001</c:v>
                </c:pt>
                <c:pt idx="181">
                  <c:v>-89.874404999999996</c:v>
                </c:pt>
                <c:pt idx="182">
                  <c:v>-127.49812300000001</c:v>
                </c:pt>
                <c:pt idx="183">
                  <c:v>-175.517563</c:v>
                </c:pt>
                <c:pt idx="184">
                  <c:v>165.568771</c:v>
                </c:pt>
                <c:pt idx="185">
                  <c:v>164.803101</c:v>
                </c:pt>
                <c:pt idx="186">
                  <c:v>125.755295</c:v>
                </c:pt>
                <c:pt idx="187">
                  <c:v>-80.061836</c:v>
                </c:pt>
                <c:pt idx="188">
                  <c:v>-178.93696600000001</c:v>
                </c:pt>
                <c:pt idx="189">
                  <c:v>-145.947418</c:v>
                </c:pt>
                <c:pt idx="190">
                  <c:v>-135.75857500000001</c:v>
                </c:pt>
                <c:pt idx="191">
                  <c:v>-68.981849999999994</c:v>
                </c:pt>
                <c:pt idx="192">
                  <c:v>119.3507</c:v>
                </c:pt>
                <c:pt idx="193">
                  <c:v>140.75308200000001</c:v>
                </c:pt>
                <c:pt idx="194">
                  <c:v>164.85424800000001</c:v>
                </c:pt>
                <c:pt idx="195">
                  <c:v>150.02513099999999</c:v>
                </c:pt>
                <c:pt idx="196">
                  <c:v>85.317824999999999</c:v>
                </c:pt>
                <c:pt idx="197">
                  <c:v>24.484003000000001</c:v>
                </c:pt>
                <c:pt idx="198">
                  <c:v>-167.30857800000001</c:v>
                </c:pt>
                <c:pt idx="199">
                  <c:v>-127.285629</c:v>
                </c:pt>
                <c:pt idx="200">
                  <c:v>-174.634659</c:v>
                </c:pt>
                <c:pt idx="201">
                  <c:v>-174.634659</c:v>
                </c:pt>
                <c:pt idx="202">
                  <c:v>-174.634659</c:v>
                </c:pt>
                <c:pt idx="203">
                  <c:v>-174.634659</c:v>
                </c:pt>
                <c:pt idx="204">
                  <c:v>-174.634659</c:v>
                </c:pt>
                <c:pt idx="205">
                  <c:v>-174.634659</c:v>
                </c:pt>
                <c:pt idx="206">
                  <c:v>-174.634659</c:v>
                </c:pt>
                <c:pt idx="207">
                  <c:v>-174.634659</c:v>
                </c:pt>
                <c:pt idx="208">
                  <c:v>-174.634659</c:v>
                </c:pt>
                <c:pt idx="209">
                  <c:v>-174.634659</c:v>
                </c:pt>
                <c:pt idx="210">
                  <c:v>-174.634659</c:v>
                </c:pt>
                <c:pt idx="211">
                  <c:v>-174.634659</c:v>
                </c:pt>
                <c:pt idx="212">
                  <c:v>-174.634659</c:v>
                </c:pt>
                <c:pt idx="213">
                  <c:v>-174.634659</c:v>
                </c:pt>
                <c:pt idx="214">
                  <c:v>-174.634659</c:v>
                </c:pt>
                <c:pt idx="215">
                  <c:v>-174.634659</c:v>
                </c:pt>
                <c:pt idx="216">
                  <c:v>-174.634659</c:v>
                </c:pt>
                <c:pt idx="217">
                  <c:v>-174.634659</c:v>
                </c:pt>
                <c:pt idx="218">
                  <c:v>-174.634659</c:v>
                </c:pt>
                <c:pt idx="219">
                  <c:v>-174.634659</c:v>
                </c:pt>
                <c:pt idx="220">
                  <c:v>-174.634659</c:v>
                </c:pt>
                <c:pt idx="221">
                  <c:v>-174.634659</c:v>
                </c:pt>
                <c:pt idx="222">
                  <c:v>-174.634659</c:v>
                </c:pt>
                <c:pt idx="223">
                  <c:v>-174.634659</c:v>
                </c:pt>
                <c:pt idx="224">
                  <c:v>-174.634659</c:v>
                </c:pt>
                <c:pt idx="225">
                  <c:v>-174.634659</c:v>
                </c:pt>
                <c:pt idx="226">
                  <c:v>-174.634659</c:v>
                </c:pt>
                <c:pt idx="227">
                  <c:v>-174.634659</c:v>
                </c:pt>
                <c:pt idx="228">
                  <c:v>-174.634659</c:v>
                </c:pt>
                <c:pt idx="229">
                  <c:v>-174.634659</c:v>
                </c:pt>
                <c:pt idx="230">
                  <c:v>-174.634659</c:v>
                </c:pt>
                <c:pt idx="231">
                  <c:v>-174.634659</c:v>
                </c:pt>
                <c:pt idx="232">
                  <c:v>-174.634659</c:v>
                </c:pt>
                <c:pt idx="233">
                  <c:v>-174.634659</c:v>
                </c:pt>
                <c:pt idx="234">
                  <c:v>-174.634659</c:v>
                </c:pt>
                <c:pt idx="235">
                  <c:v>-174.634659</c:v>
                </c:pt>
                <c:pt idx="236">
                  <c:v>-174.634659</c:v>
                </c:pt>
                <c:pt idx="237">
                  <c:v>-174.634659</c:v>
                </c:pt>
                <c:pt idx="238">
                  <c:v>-174.634659</c:v>
                </c:pt>
                <c:pt idx="239">
                  <c:v>-174.634659</c:v>
                </c:pt>
                <c:pt idx="240">
                  <c:v>-174.634659</c:v>
                </c:pt>
                <c:pt idx="241">
                  <c:v>-174.634659</c:v>
                </c:pt>
                <c:pt idx="242">
                  <c:v>-174.634659</c:v>
                </c:pt>
                <c:pt idx="243">
                  <c:v>-174.634659</c:v>
                </c:pt>
                <c:pt idx="244">
                  <c:v>-174.634659</c:v>
                </c:pt>
                <c:pt idx="245">
                  <c:v>-174.634659</c:v>
                </c:pt>
                <c:pt idx="246">
                  <c:v>-174.634659</c:v>
                </c:pt>
                <c:pt idx="247">
                  <c:v>-174.634659</c:v>
                </c:pt>
                <c:pt idx="248">
                  <c:v>-174.634659</c:v>
                </c:pt>
                <c:pt idx="249">
                  <c:v>-174.634659</c:v>
                </c:pt>
                <c:pt idx="250">
                  <c:v>-174.634659</c:v>
                </c:pt>
                <c:pt idx="251">
                  <c:v>-174.634659</c:v>
                </c:pt>
                <c:pt idx="252">
                  <c:v>-174.634659</c:v>
                </c:pt>
                <c:pt idx="253">
                  <c:v>-174.634659</c:v>
                </c:pt>
                <c:pt idx="254">
                  <c:v>-174.634659</c:v>
                </c:pt>
                <c:pt idx="255">
                  <c:v>-174.634659</c:v>
                </c:pt>
                <c:pt idx="256">
                  <c:v>-174.634659</c:v>
                </c:pt>
                <c:pt idx="257">
                  <c:v>-174.634659</c:v>
                </c:pt>
                <c:pt idx="258">
                  <c:v>-174.634659</c:v>
                </c:pt>
                <c:pt idx="259">
                  <c:v>-174.634659</c:v>
                </c:pt>
                <c:pt idx="260">
                  <c:v>-174.634659</c:v>
                </c:pt>
                <c:pt idx="261">
                  <c:v>-174.634659</c:v>
                </c:pt>
                <c:pt idx="262">
                  <c:v>-174.634659</c:v>
                </c:pt>
                <c:pt idx="263">
                  <c:v>-174.634659</c:v>
                </c:pt>
                <c:pt idx="264">
                  <c:v>-174.634659</c:v>
                </c:pt>
                <c:pt idx="265">
                  <c:v>-174.634659</c:v>
                </c:pt>
                <c:pt idx="266">
                  <c:v>-174.634659</c:v>
                </c:pt>
                <c:pt idx="267">
                  <c:v>-174.634659</c:v>
                </c:pt>
                <c:pt idx="268">
                  <c:v>-174.634659</c:v>
                </c:pt>
                <c:pt idx="269">
                  <c:v>-174.634659</c:v>
                </c:pt>
                <c:pt idx="270">
                  <c:v>-174.634659</c:v>
                </c:pt>
                <c:pt idx="271">
                  <c:v>-174.634659</c:v>
                </c:pt>
                <c:pt idx="272">
                  <c:v>-174.634659</c:v>
                </c:pt>
                <c:pt idx="273">
                  <c:v>-174.634659</c:v>
                </c:pt>
                <c:pt idx="274">
                  <c:v>-174.634659</c:v>
                </c:pt>
                <c:pt idx="275">
                  <c:v>-174.634659</c:v>
                </c:pt>
                <c:pt idx="276">
                  <c:v>-174.634659</c:v>
                </c:pt>
                <c:pt idx="277">
                  <c:v>-174.634659</c:v>
                </c:pt>
                <c:pt idx="278">
                  <c:v>-174.634659</c:v>
                </c:pt>
                <c:pt idx="279">
                  <c:v>-174.634659</c:v>
                </c:pt>
                <c:pt idx="280">
                  <c:v>-174.634659</c:v>
                </c:pt>
                <c:pt idx="281">
                  <c:v>-174.634659</c:v>
                </c:pt>
                <c:pt idx="282">
                  <c:v>-174.634659</c:v>
                </c:pt>
                <c:pt idx="283">
                  <c:v>-174.634659</c:v>
                </c:pt>
                <c:pt idx="284">
                  <c:v>-174.634659</c:v>
                </c:pt>
                <c:pt idx="285">
                  <c:v>-174.634659</c:v>
                </c:pt>
                <c:pt idx="286">
                  <c:v>-174.634659</c:v>
                </c:pt>
                <c:pt idx="287">
                  <c:v>-174.634659</c:v>
                </c:pt>
                <c:pt idx="288">
                  <c:v>-174.634659</c:v>
                </c:pt>
                <c:pt idx="289">
                  <c:v>-174.634659</c:v>
                </c:pt>
                <c:pt idx="290">
                  <c:v>-174.634659</c:v>
                </c:pt>
                <c:pt idx="291">
                  <c:v>-174.634659</c:v>
                </c:pt>
                <c:pt idx="292">
                  <c:v>-174.634659</c:v>
                </c:pt>
                <c:pt idx="293">
                  <c:v>-174.634659</c:v>
                </c:pt>
                <c:pt idx="294">
                  <c:v>-174.634659</c:v>
                </c:pt>
                <c:pt idx="295">
                  <c:v>-174.634659</c:v>
                </c:pt>
                <c:pt idx="296">
                  <c:v>-174.634659</c:v>
                </c:pt>
                <c:pt idx="297">
                  <c:v>-174.634659</c:v>
                </c:pt>
                <c:pt idx="298">
                  <c:v>-174.634659</c:v>
                </c:pt>
                <c:pt idx="299">
                  <c:v>-174.634659</c:v>
                </c:pt>
                <c:pt idx="300">
                  <c:v>-174.634659</c:v>
                </c:pt>
                <c:pt idx="301">
                  <c:v>-174.634659</c:v>
                </c:pt>
                <c:pt idx="302">
                  <c:v>-174.634659</c:v>
                </c:pt>
                <c:pt idx="303">
                  <c:v>-174.634659</c:v>
                </c:pt>
                <c:pt idx="304">
                  <c:v>-174.634659</c:v>
                </c:pt>
                <c:pt idx="305">
                  <c:v>-174.634659</c:v>
                </c:pt>
                <c:pt idx="306">
                  <c:v>-174.634659</c:v>
                </c:pt>
                <c:pt idx="307">
                  <c:v>-174.634659</c:v>
                </c:pt>
                <c:pt idx="308">
                  <c:v>-174.634659</c:v>
                </c:pt>
                <c:pt idx="309">
                  <c:v>-174.634659</c:v>
                </c:pt>
                <c:pt idx="310">
                  <c:v>-174.634659</c:v>
                </c:pt>
                <c:pt idx="311">
                  <c:v>-174.634659</c:v>
                </c:pt>
                <c:pt idx="312">
                  <c:v>-174.634659</c:v>
                </c:pt>
                <c:pt idx="313">
                  <c:v>-174.634659</c:v>
                </c:pt>
                <c:pt idx="314">
                  <c:v>-174.634659</c:v>
                </c:pt>
                <c:pt idx="315">
                  <c:v>-174.634659</c:v>
                </c:pt>
                <c:pt idx="316">
                  <c:v>-174.634659</c:v>
                </c:pt>
                <c:pt idx="317">
                  <c:v>-174.634659</c:v>
                </c:pt>
                <c:pt idx="318">
                  <c:v>-174.634659</c:v>
                </c:pt>
                <c:pt idx="319">
                  <c:v>-174.634659</c:v>
                </c:pt>
                <c:pt idx="320">
                  <c:v>-174.634659</c:v>
                </c:pt>
                <c:pt idx="321">
                  <c:v>-174.634659</c:v>
                </c:pt>
                <c:pt idx="322">
                  <c:v>-174.634659</c:v>
                </c:pt>
                <c:pt idx="323">
                  <c:v>-174.634659</c:v>
                </c:pt>
                <c:pt idx="324">
                  <c:v>-174.634659</c:v>
                </c:pt>
                <c:pt idx="325">
                  <c:v>-174.634659</c:v>
                </c:pt>
                <c:pt idx="326">
                  <c:v>-174.634659</c:v>
                </c:pt>
                <c:pt idx="327">
                  <c:v>-174.634659</c:v>
                </c:pt>
                <c:pt idx="328">
                  <c:v>-174.634659</c:v>
                </c:pt>
                <c:pt idx="329">
                  <c:v>-174.634659</c:v>
                </c:pt>
                <c:pt idx="330">
                  <c:v>-174.634659</c:v>
                </c:pt>
                <c:pt idx="331">
                  <c:v>-174.634659</c:v>
                </c:pt>
                <c:pt idx="332">
                  <c:v>-174.634659</c:v>
                </c:pt>
                <c:pt idx="333">
                  <c:v>-174.634659</c:v>
                </c:pt>
                <c:pt idx="334">
                  <c:v>-174.634659</c:v>
                </c:pt>
                <c:pt idx="335">
                  <c:v>-174.634659</c:v>
                </c:pt>
                <c:pt idx="336">
                  <c:v>-174.634659</c:v>
                </c:pt>
                <c:pt idx="337">
                  <c:v>-174.634659</c:v>
                </c:pt>
                <c:pt idx="338">
                  <c:v>-174.634659</c:v>
                </c:pt>
                <c:pt idx="339">
                  <c:v>-174.634659</c:v>
                </c:pt>
                <c:pt idx="340">
                  <c:v>-174.634659</c:v>
                </c:pt>
                <c:pt idx="341">
                  <c:v>-174.634659</c:v>
                </c:pt>
                <c:pt idx="342">
                  <c:v>-174.634659</c:v>
                </c:pt>
                <c:pt idx="343">
                  <c:v>-174.634659</c:v>
                </c:pt>
                <c:pt idx="344">
                  <c:v>-174.634659</c:v>
                </c:pt>
                <c:pt idx="345">
                  <c:v>-174.634659</c:v>
                </c:pt>
                <c:pt idx="346">
                  <c:v>-174.634659</c:v>
                </c:pt>
                <c:pt idx="347">
                  <c:v>-174.634659</c:v>
                </c:pt>
                <c:pt idx="348">
                  <c:v>-174.634659</c:v>
                </c:pt>
                <c:pt idx="349">
                  <c:v>-174.634659</c:v>
                </c:pt>
                <c:pt idx="350">
                  <c:v>-174.634659</c:v>
                </c:pt>
                <c:pt idx="351">
                  <c:v>-174.634659</c:v>
                </c:pt>
                <c:pt idx="352">
                  <c:v>-174.634659</c:v>
                </c:pt>
                <c:pt idx="353">
                  <c:v>-174.634659</c:v>
                </c:pt>
                <c:pt idx="354">
                  <c:v>-174.634659</c:v>
                </c:pt>
                <c:pt idx="355">
                  <c:v>-174.634659</c:v>
                </c:pt>
                <c:pt idx="356">
                  <c:v>-174.634659</c:v>
                </c:pt>
                <c:pt idx="357">
                  <c:v>-174.634659</c:v>
                </c:pt>
                <c:pt idx="358">
                  <c:v>-174.634659</c:v>
                </c:pt>
                <c:pt idx="359">
                  <c:v>-174.634659</c:v>
                </c:pt>
                <c:pt idx="360">
                  <c:v>-174.634659</c:v>
                </c:pt>
                <c:pt idx="361">
                  <c:v>-174.634659</c:v>
                </c:pt>
                <c:pt idx="362">
                  <c:v>-174.634659</c:v>
                </c:pt>
                <c:pt idx="363">
                  <c:v>-174.634659</c:v>
                </c:pt>
                <c:pt idx="364">
                  <c:v>-174.634659</c:v>
                </c:pt>
                <c:pt idx="365">
                  <c:v>-174.634659</c:v>
                </c:pt>
                <c:pt idx="366">
                  <c:v>-174.634659</c:v>
                </c:pt>
                <c:pt idx="367">
                  <c:v>-174.634659</c:v>
                </c:pt>
                <c:pt idx="368">
                  <c:v>-174.634659</c:v>
                </c:pt>
                <c:pt idx="369">
                  <c:v>-174.634659</c:v>
                </c:pt>
                <c:pt idx="370">
                  <c:v>-174.634659</c:v>
                </c:pt>
                <c:pt idx="371">
                  <c:v>-174.634659</c:v>
                </c:pt>
                <c:pt idx="372">
                  <c:v>-174.634659</c:v>
                </c:pt>
                <c:pt idx="373">
                  <c:v>-174.634659</c:v>
                </c:pt>
                <c:pt idx="374">
                  <c:v>-174.634659</c:v>
                </c:pt>
                <c:pt idx="375">
                  <c:v>-174.634659</c:v>
                </c:pt>
                <c:pt idx="376">
                  <c:v>-174.634659</c:v>
                </c:pt>
                <c:pt idx="377">
                  <c:v>-174.634659</c:v>
                </c:pt>
                <c:pt idx="378">
                  <c:v>-174.634659</c:v>
                </c:pt>
                <c:pt idx="379">
                  <c:v>-174.634659</c:v>
                </c:pt>
                <c:pt idx="380">
                  <c:v>-174.634659</c:v>
                </c:pt>
                <c:pt idx="381">
                  <c:v>-174.634659</c:v>
                </c:pt>
                <c:pt idx="382">
                  <c:v>-174.634659</c:v>
                </c:pt>
                <c:pt idx="383">
                  <c:v>-174.634659</c:v>
                </c:pt>
                <c:pt idx="384">
                  <c:v>-174.634659</c:v>
                </c:pt>
                <c:pt idx="385">
                  <c:v>-174.634659</c:v>
                </c:pt>
                <c:pt idx="386">
                  <c:v>-174.634659</c:v>
                </c:pt>
                <c:pt idx="387">
                  <c:v>-174.634659</c:v>
                </c:pt>
                <c:pt idx="388">
                  <c:v>-174.634659</c:v>
                </c:pt>
                <c:pt idx="389">
                  <c:v>-174.634659</c:v>
                </c:pt>
                <c:pt idx="390">
                  <c:v>-174.634659</c:v>
                </c:pt>
                <c:pt idx="391">
                  <c:v>-174.634659</c:v>
                </c:pt>
                <c:pt idx="392">
                  <c:v>-174.634659</c:v>
                </c:pt>
                <c:pt idx="393">
                  <c:v>-174.634659</c:v>
                </c:pt>
                <c:pt idx="394">
                  <c:v>-174.634659</c:v>
                </c:pt>
                <c:pt idx="395">
                  <c:v>-174.634659</c:v>
                </c:pt>
                <c:pt idx="396">
                  <c:v>-174.634659</c:v>
                </c:pt>
                <c:pt idx="397">
                  <c:v>-174.634659</c:v>
                </c:pt>
                <c:pt idx="398">
                  <c:v>-174.634659</c:v>
                </c:pt>
                <c:pt idx="399">
                  <c:v>-174.634659</c:v>
                </c:pt>
                <c:pt idx="400">
                  <c:v>-174.634659</c:v>
                </c:pt>
                <c:pt idx="401">
                  <c:v>-174.634659</c:v>
                </c:pt>
                <c:pt idx="402">
                  <c:v>-174.634659</c:v>
                </c:pt>
                <c:pt idx="403">
                  <c:v>-174.634659</c:v>
                </c:pt>
                <c:pt idx="404">
                  <c:v>-174.634659</c:v>
                </c:pt>
                <c:pt idx="405">
                  <c:v>-174.634659</c:v>
                </c:pt>
                <c:pt idx="406">
                  <c:v>-174.634659</c:v>
                </c:pt>
                <c:pt idx="407">
                  <c:v>-174.634659</c:v>
                </c:pt>
                <c:pt idx="408">
                  <c:v>-174.634659</c:v>
                </c:pt>
                <c:pt idx="409">
                  <c:v>-174.634659</c:v>
                </c:pt>
                <c:pt idx="410">
                  <c:v>-174.634659</c:v>
                </c:pt>
                <c:pt idx="411">
                  <c:v>-174.634659</c:v>
                </c:pt>
                <c:pt idx="412">
                  <c:v>-174.634659</c:v>
                </c:pt>
                <c:pt idx="413">
                  <c:v>-174.634659</c:v>
                </c:pt>
                <c:pt idx="414">
                  <c:v>-174.634659</c:v>
                </c:pt>
                <c:pt idx="415">
                  <c:v>-174.634659</c:v>
                </c:pt>
                <c:pt idx="416">
                  <c:v>-174.634659</c:v>
                </c:pt>
                <c:pt idx="417">
                  <c:v>-174.634659</c:v>
                </c:pt>
                <c:pt idx="418">
                  <c:v>-174.634659</c:v>
                </c:pt>
                <c:pt idx="419">
                  <c:v>-174.634659</c:v>
                </c:pt>
                <c:pt idx="420">
                  <c:v>-174.634659</c:v>
                </c:pt>
                <c:pt idx="421">
                  <c:v>-174.634659</c:v>
                </c:pt>
                <c:pt idx="422">
                  <c:v>-174.634659</c:v>
                </c:pt>
                <c:pt idx="423">
                  <c:v>-174.634659</c:v>
                </c:pt>
                <c:pt idx="424">
                  <c:v>-174.634659</c:v>
                </c:pt>
                <c:pt idx="425">
                  <c:v>-174.634659</c:v>
                </c:pt>
                <c:pt idx="426">
                  <c:v>-174.634659</c:v>
                </c:pt>
                <c:pt idx="427">
                  <c:v>-174.634659</c:v>
                </c:pt>
                <c:pt idx="428">
                  <c:v>-174.634659</c:v>
                </c:pt>
                <c:pt idx="429">
                  <c:v>-174.634659</c:v>
                </c:pt>
                <c:pt idx="430">
                  <c:v>-174.634659</c:v>
                </c:pt>
                <c:pt idx="431">
                  <c:v>-174.634659</c:v>
                </c:pt>
                <c:pt idx="432">
                  <c:v>-174.634659</c:v>
                </c:pt>
                <c:pt idx="433">
                  <c:v>-174.634659</c:v>
                </c:pt>
                <c:pt idx="434">
                  <c:v>-174.634659</c:v>
                </c:pt>
                <c:pt idx="435">
                  <c:v>-174.634659</c:v>
                </c:pt>
                <c:pt idx="436">
                  <c:v>-174.634659</c:v>
                </c:pt>
                <c:pt idx="437">
                  <c:v>-174.634659</c:v>
                </c:pt>
                <c:pt idx="438">
                  <c:v>-174.634659</c:v>
                </c:pt>
                <c:pt idx="439">
                  <c:v>-174.634659</c:v>
                </c:pt>
                <c:pt idx="440">
                  <c:v>-174.634659</c:v>
                </c:pt>
                <c:pt idx="441">
                  <c:v>-174.634659</c:v>
                </c:pt>
                <c:pt idx="442">
                  <c:v>-174.634659</c:v>
                </c:pt>
                <c:pt idx="443">
                  <c:v>-174.634659</c:v>
                </c:pt>
                <c:pt idx="444">
                  <c:v>-174.634659</c:v>
                </c:pt>
                <c:pt idx="445">
                  <c:v>-174.634659</c:v>
                </c:pt>
                <c:pt idx="446">
                  <c:v>-174.634659</c:v>
                </c:pt>
                <c:pt idx="447">
                  <c:v>-174.634659</c:v>
                </c:pt>
                <c:pt idx="448">
                  <c:v>-174.634659</c:v>
                </c:pt>
                <c:pt idx="449">
                  <c:v>-174.634659</c:v>
                </c:pt>
                <c:pt idx="450">
                  <c:v>-174.634659</c:v>
                </c:pt>
                <c:pt idx="451">
                  <c:v>-174.634659</c:v>
                </c:pt>
                <c:pt idx="452">
                  <c:v>-174.634659</c:v>
                </c:pt>
                <c:pt idx="453">
                  <c:v>-174.634659</c:v>
                </c:pt>
                <c:pt idx="454">
                  <c:v>-174.634659</c:v>
                </c:pt>
                <c:pt idx="455">
                  <c:v>-174.634659</c:v>
                </c:pt>
                <c:pt idx="456">
                  <c:v>-174.634659</c:v>
                </c:pt>
                <c:pt idx="457">
                  <c:v>-174.634659</c:v>
                </c:pt>
                <c:pt idx="458">
                  <c:v>-174.634659</c:v>
                </c:pt>
                <c:pt idx="459">
                  <c:v>-174.634659</c:v>
                </c:pt>
                <c:pt idx="460">
                  <c:v>-174.634659</c:v>
                </c:pt>
                <c:pt idx="461">
                  <c:v>-174.634659</c:v>
                </c:pt>
                <c:pt idx="462">
                  <c:v>-174.634659</c:v>
                </c:pt>
                <c:pt idx="463">
                  <c:v>-174.634659</c:v>
                </c:pt>
                <c:pt idx="464">
                  <c:v>-174.634659</c:v>
                </c:pt>
                <c:pt idx="465">
                  <c:v>-174.634659</c:v>
                </c:pt>
                <c:pt idx="466">
                  <c:v>-174.634659</c:v>
                </c:pt>
                <c:pt idx="467">
                  <c:v>-174.634659</c:v>
                </c:pt>
                <c:pt idx="468">
                  <c:v>-174.634659</c:v>
                </c:pt>
                <c:pt idx="469">
                  <c:v>-174.634659</c:v>
                </c:pt>
                <c:pt idx="470">
                  <c:v>-174.634659</c:v>
                </c:pt>
                <c:pt idx="471">
                  <c:v>-174.634659</c:v>
                </c:pt>
                <c:pt idx="472">
                  <c:v>-174.634659</c:v>
                </c:pt>
                <c:pt idx="473">
                  <c:v>-174.634659</c:v>
                </c:pt>
                <c:pt idx="474">
                  <c:v>-174.634659</c:v>
                </c:pt>
                <c:pt idx="475">
                  <c:v>-174.634659</c:v>
                </c:pt>
                <c:pt idx="476">
                  <c:v>-174.634659</c:v>
                </c:pt>
                <c:pt idx="477">
                  <c:v>-174.634659</c:v>
                </c:pt>
                <c:pt idx="478">
                  <c:v>-174.634659</c:v>
                </c:pt>
                <c:pt idx="479">
                  <c:v>-174.634659</c:v>
                </c:pt>
                <c:pt idx="480">
                  <c:v>-174.634659</c:v>
                </c:pt>
                <c:pt idx="481">
                  <c:v>-174.634659</c:v>
                </c:pt>
                <c:pt idx="482">
                  <c:v>-174.634659</c:v>
                </c:pt>
                <c:pt idx="483">
                  <c:v>-174.634659</c:v>
                </c:pt>
                <c:pt idx="484">
                  <c:v>-174.634659</c:v>
                </c:pt>
                <c:pt idx="485">
                  <c:v>-174.634659</c:v>
                </c:pt>
                <c:pt idx="486">
                  <c:v>-174.634659</c:v>
                </c:pt>
                <c:pt idx="487">
                  <c:v>-174.634659</c:v>
                </c:pt>
                <c:pt idx="488">
                  <c:v>-174.634659</c:v>
                </c:pt>
                <c:pt idx="489">
                  <c:v>-174.634659</c:v>
                </c:pt>
                <c:pt idx="490">
                  <c:v>-174.634659</c:v>
                </c:pt>
                <c:pt idx="491">
                  <c:v>-174.634659</c:v>
                </c:pt>
                <c:pt idx="492">
                  <c:v>-174.634659</c:v>
                </c:pt>
                <c:pt idx="493">
                  <c:v>-174.634659</c:v>
                </c:pt>
                <c:pt idx="494">
                  <c:v>-174.634659</c:v>
                </c:pt>
                <c:pt idx="495">
                  <c:v>-174.634659</c:v>
                </c:pt>
                <c:pt idx="496">
                  <c:v>-174.634659</c:v>
                </c:pt>
                <c:pt idx="497">
                  <c:v>-174.634659</c:v>
                </c:pt>
                <c:pt idx="498">
                  <c:v>-174.634659</c:v>
                </c:pt>
                <c:pt idx="499">
                  <c:v>-174.634659</c:v>
                </c:pt>
                <c:pt idx="500">
                  <c:v>-174.634659</c:v>
                </c:pt>
                <c:pt idx="501">
                  <c:v>-174.634659</c:v>
                </c:pt>
                <c:pt idx="502">
                  <c:v>-174.634659</c:v>
                </c:pt>
                <c:pt idx="503">
                  <c:v>-174.634659</c:v>
                </c:pt>
                <c:pt idx="504">
                  <c:v>-174.634659</c:v>
                </c:pt>
                <c:pt idx="505">
                  <c:v>-174.634659</c:v>
                </c:pt>
                <c:pt idx="506">
                  <c:v>-174.634659</c:v>
                </c:pt>
                <c:pt idx="507">
                  <c:v>-174.634659</c:v>
                </c:pt>
                <c:pt idx="508">
                  <c:v>-174.634659</c:v>
                </c:pt>
                <c:pt idx="509">
                  <c:v>-174.634659</c:v>
                </c:pt>
                <c:pt idx="510">
                  <c:v>-174.634659</c:v>
                </c:pt>
                <c:pt idx="511">
                  <c:v>-174.634659</c:v>
                </c:pt>
                <c:pt idx="512">
                  <c:v>-174.634659</c:v>
                </c:pt>
                <c:pt idx="513">
                  <c:v>-174.634659</c:v>
                </c:pt>
                <c:pt idx="514">
                  <c:v>-174.634659</c:v>
                </c:pt>
                <c:pt idx="515">
                  <c:v>-174.634659</c:v>
                </c:pt>
                <c:pt idx="516">
                  <c:v>-174.634659</c:v>
                </c:pt>
                <c:pt idx="517">
                  <c:v>-174.634659</c:v>
                </c:pt>
                <c:pt idx="518">
                  <c:v>-174.634659</c:v>
                </c:pt>
                <c:pt idx="519">
                  <c:v>-174.634659</c:v>
                </c:pt>
                <c:pt idx="520">
                  <c:v>-174.634659</c:v>
                </c:pt>
                <c:pt idx="521">
                  <c:v>-174.634659</c:v>
                </c:pt>
                <c:pt idx="522">
                  <c:v>-174.634659</c:v>
                </c:pt>
                <c:pt idx="523">
                  <c:v>-174.634659</c:v>
                </c:pt>
                <c:pt idx="524">
                  <c:v>-174.634659</c:v>
                </c:pt>
                <c:pt idx="525">
                  <c:v>-174.634659</c:v>
                </c:pt>
                <c:pt idx="526">
                  <c:v>-174.634659</c:v>
                </c:pt>
                <c:pt idx="527">
                  <c:v>-174.634659</c:v>
                </c:pt>
                <c:pt idx="528">
                  <c:v>-174.634659</c:v>
                </c:pt>
                <c:pt idx="529">
                  <c:v>-174.634659</c:v>
                </c:pt>
                <c:pt idx="530">
                  <c:v>-174.634659</c:v>
                </c:pt>
                <c:pt idx="531">
                  <c:v>-174.634659</c:v>
                </c:pt>
                <c:pt idx="532">
                  <c:v>-174.634659</c:v>
                </c:pt>
                <c:pt idx="533">
                  <c:v>-174.634659</c:v>
                </c:pt>
                <c:pt idx="534">
                  <c:v>-174.634659</c:v>
                </c:pt>
                <c:pt idx="535">
                  <c:v>-174.634659</c:v>
                </c:pt>
                <c:pt idx="536">
                  <c:v>-174.634659</c:v>
                </c:pt>
                <c:pt idx="537">
                  <c:v>-174.634659</c:v>
                </c:pt>
                <c:pt idx="538">
                  <c:v>-174.634659</c:v>
                </c:pt>
                <c:pt idx="539">
                  <c:v>-174.634659</c:v>
                </c:pt>
                <c:pt idx="540">
                  <c:v>-174.634659</c:v>
                </c:pt>
                <c:pt idx="541">
                  <c:v>-174.634659</c:v>
                </c:pt>
                <c:pt idx="542">
                  <c:v>-174.634659</c:v>
                </c:pt>
                <c:pt idx="543">
                  <c:v>-174.634659</c:v>
                </c:pt>
                <c:pt idx="544">
                  <c:v>-174.634659</c:v>
                </c:pt>
                <c:pt idx="545">
                  <c:v>-174.634659</c:v>
                </c:pt>
                <c:pt idx="546">
                  <c:v>-174.634659</c:v>
                </c:pt>
                <c:pt idx="547">
                  <c:v>-174.634659</c:v>
                </c:pt>
                <c:pt idx="548">
                  <c:v>-174.634659</c:v>
                </c:pt>
                <c:pt idx="549">
                  <c:v>-174.634659</c:v>
                </c:pt>
                <c:pt idx="550">
                  <c:v>-174.634659</c:v>
                </c:pt>
                <c:pt idx="551">
                  <c:v>-174.634659</c:v>
                </c:pt>
                <c:pt idx="552">
                  <c:v>-174.634659</c:v>
                </c:pt>
                <c:pt idx="553">
                  <c:v>-174.634659</c:v>
                </c:pt>
                <c:pt idx="554">
                  <c:v>-174.634659</c:v>
                </c:pt>
                <c:pt idx="555">
                  <c:v>-174.634659</c:v>
                </c:pt>
                <c:pt idx="556">
                  <c:v>-174.634659</c:v>
                </c:pt>
                <c:pt idx="557">
                  <c:v>-174.634659</c:v>
                </c:pt>
                <c:pt idx="558">
                  <c:v>-174.634659</c:v>
                </c:pt>
                <c:pt idx="559">
                  <c:v>-174.634659</c:v>
                </c:pt>
                <c:pt idx="560">
                  <c:v>-174.634659</c:v>
                </c:pt>
                <c:pt idx="561">
                  <c:v>-174.634659</c:v>
                </c:pt>
                <c:pt idx="562">
                  <c:v>-174.634659</c:v>
                </c:pt>
                <c:pt idx="563">
                  <c:v>-174.634659</c:v>
                </c:pt>
                <c:pt idx="564">
                  <c:v>-174.634659</c:v>
                </c:pt>
                <c:pt idx="565">
                  <c:v>-174.634659</c:v>
                </c:pt>
                <c:pt idx="566">
                  <c:v>-174.634659</c:v>
                </c:pt>
                <c:pt idx="567">
                  <c:v>-174.634659</c:v>
                </c:pt>
                <c:pt idx="568">
                  <c:v>-174.634659</c:v>
                </c:pt>
                <c:pt idx="569">
                  <c:v>-174.634659</c:v>
                </c:pt>
                <c:pt idx="570">
                  <c:v>-174.634659</c:v>
                </c:pt>
                <c:pt idx="571">
                  <c:v>-174.634659</c:v>
                </c:pt>
                <c:pt idx="572">
                  <c:v>-174.634659</c:v>
                </c:pt>
                <c:pt idx="573">
                  <c:v>-174.634659</c:v>
                </c:pt>
                <c:pt idx="574">
                  <c:v>-174.634659</c:v>
                </c:pt>
                <c:pt idx="575">
                  <c:v>-174.634659</c:v>
                </c:pt>
                <c:pt idx="576">
                  <c:v>-174.634659</c:v>
                </c:pt>
                <c:pt idx="577">
                  <c:v>-174.634659</c:v>
                </c:pt>
                <c:pt idx="578">
                  <c:v>-174.634659</c:v>
                </c:pt>
                <c:pt idx="579">
                  <c:v>-174.634659</c:v>
                </c:pt>
                <c:pt idx="580">
                  <c:v>-174.634659</c:v>
                </c:pt>
                <c:pt idx="581">
                  <c:v>-174.634659</c:v>
                </c:pt>
                <c:pt idx="582">
                  <c:v>-174.634659</c:v>
                </c:pt>
                <c:pt idx="583">
                  <c:v>-174.634659</c:v>
                </c:pt>
                <c:pt idx="584">
                  <c:v>-174.634659</c:v>
                </c:pt>
                <c:pt idx="585">
                  <c:v>-174.634659</c:v>
                </c:pt>
                <c:pt idx="586">
                  <c:v>-174.634659</c:v>
                </c:pt>
                <c:pt idx="587">
                  <c:v>-174.634659</c:v>
                </c:pt>
                <c:pt idx="588">
                  <c:v>-174.634659</c:v>
                </c:pt>
                <c:pt idx="589">
                  <c:v>-174.634659</c:v>
                </c:pt>
                <c:pt idx="590">
                  <c:v>-174.634659</c:v>
                </c:pt>
                <c:pt idx="591">
                  <c:v>-174.634659</c:v>
                </c:pt>
                <c:pt idx="592">
                  <c:v>-174.634659</c:v>
                </c:pt>
                <c:pt idx="593">
                  <c:v>-174.634659</c:v>
                </c:pt>
                <c:pt idx="594">
                  <c:v>-174.634659</c:v>
                </c:pt>
                <c:pt idx="595">
                  <c:v>-174.634659</c:v>
                </c:pt>
                <c:pt idx="596">
                  <c:v>-174.634659</c:v>
                </c:pt>
                <c:pt idx="597">
                  <c:v>-174.634659</c:v>
                </c:pt>
                <c:pt idx="598">
                  <c:v>-174.634659</c:v>
                </c:pt>
                <c:pt idx="599">
                  <c:v>-174.634659</c:v>
                </c:pt>
                <c:pt idx="600">
                  <c:v>-174.634659</c:v>
                </c:pt>
                <c:pt idx="601">
                  <c:v>-174.634659</c:v>
                </c:pt>
                <c:pt idx="602">
                  <c:v>-174.634659</c:v>
                </c:pt>
                <c:pt idx="603">
                  <c:v>-174.634659</c:v>
                </c:pt>
                <c:pt idx="604">
                  <c:v>-174.634659</c:v>
                </c:pt>
                <c:pt idx="605">
                  <c:v>-174.634659</c:v>
                </c:pt>
                <c:pt idx="606">
                  <c:v>-174.634659</c:v>
                </c:pt>
                <c:pt idx="607">
                  <c:v>-174.634659</c:v>
                </c:pt>
                <c:pt idx="608">
                  <c:v>-174.634659</c:v>
                </c:pt>
                <c:pt idx="609">
                  <c:v>-174.634659</c:v>
                </c:pt>
                <c:pt idx="610">
                  <c:v>-174.634659</c:v>
                </c:pt>
                <c:pt idx="611">
                  <c:v>-174.634659</c:v>
                </c:pt>
                <c:pt idx="612">
                  <c:v>-174.634659</c:v>
                </c:pt>
                <c:pt idx="613">
                  <c:v>-174.634659</c:v>
                </c:pt>
                <c:pt idx="614">
                  <c:v>-174.634659</c:v>
                </c:pt>
                <c:pt idx="615">
                  <c:v>-174.634659</c:v>
                </c:pt>
                <c:pt idx="616">
                  <c:v>-174.634659</c:v>
                </c:pt>
                <c:pt idx="617">
                  <c:v>-174.634659</c:v>
                </c:pt>
                <c:pt idx="618">
                  <c:v>-174.634659</c:v>
                </c:pt>
                <c:pt idx="619">
                  <c:v>-174.634659</c:v>
                </c:pt>
                <c:pt idx="620">
                  <c:v>-174.634659</c:v>
                </c:pt>
                <c:pt idx="621">
                  <c:v>-174.634659</c:v>
                </c:pt>
                <c:pt idx="622">
                  <c:v>-174.634659</c:v>
                </c:pt>
                <c:pt idx="623">
                  <c:v>-174.634659</c:v>
                </c:pt>
                <c:pt idx="624">
                  <c:v>-174.634659</c:v>
                </c:pt>
                <c:pt idx="625">
                  <c:v>-174.634659</c:v>
                </c:pt>
                <c:pt idx="626">
                  <c:v>-174.634659</c:v>
                </c:pt>
                <c:pt idx="627">
                  <c:v>-174.634659</c:v>
                </c:pt>
                <c:pt idx="628">
                  <c:v>-174.634659</c:v>
                </c:pt>
                <c:pt idx="629">
                  <c:v>-174.634659</c:v>
                </c:pt>
                <c:pt idx="630">
                  <c:v>-174.634659</c:v>
                </c:pt>
                <c:pt idx="631">
                  <c:v>-174.634659</c:v>
                </c:pt>
                <c:pt idx="632">
                  <c:v>-174.634659</c:v>
                </c:pt>
                <c:pt idx="633">
                  <c:v>-174.634659</c:v>
                </c:pt>
                <c:pt idx="634">
                  <c:v>-174.634659</c:v>
                </c:pt>
                <c:pt idx="635">
                  <c:v>-174.634659</c:v>
                </c:pt>
                <c:pt idx="636">
                  <c:v>-174.634659</c:v>
                </c:pt>
                <c:pt idx="637">
                  <c:v>-174.634659</c:v>
                </c:pt>
                <c:pt idx="638">
                  <c:v>-174.634659</c:v>
                </c:pt>
                <c:pt idx="639">
                  <c:v>-174.634659</c:v>
                </c:pt>
                <c:pt idx="640">
                  <c:v>-174.634659</c:v>
                </c:pt>
                <c:pt idx="641">
                  <c:v>-174.634659</c:v>
                </c:pt>
                <c:pt idx="642">
                  <c:v>-174.634659</c:v>
                </c:pt>
                <c:pt idx="643">
                  <c:v>-174.634659</c:v>
                </c:pt>
                <c:pt idx="644">
                  <c:v>-174.634659</c:v>
                </c:pt>
                <c:pt idx="645">
                  <c:v>-174.634659</c:v>
                </c:pt>
                <c:pt idx="646">
                  <c:v>-174.634659</c:v>
                </c:pt>
                <c:pt idx="647">
                  <c:v>-174.634659</c:v>
                </c:pt>
                <c:pt idx="648">
                  <c:v>-174.634659</c:v>
                </c:pt>
                <c:pt idx="649">
                  <c:v>-174.634659</c:v>
                </c:pt>
                <c:pt idx="650">
                  <c:v>-174.634659</c:v>
                </c:pt>
                <c:pt idx="651">
                  <c:v>-174.634659</c:v>
                </c:pt>
                <c:pt idx="652">
                  <c:v>-174.634659</c:v>
                </c:pt>
                <c:pt idx="653">
                  <c:v>-174.634659</c:v>
                </c:pt>
                <c:pt idx="654">
                  <c:v>-174.634659</c:v>
                </c:pt>
                <c:pt idx="655">
                  <c:v>-174.634659</c:v>
                </c:pt>
                <c:pt idx="656">
                  <c:v>-174.634659</c:v>
                </c:pt>
                <c:pt idx="657">
                  <c:v>-174.634659</c:v>
                </c:pt>
                <c:pt idx="658">
                  <c:v>-174.634659</c:v>
                </c:pt>
                <c:pt idx="659">
                  <c:v>-174.634659</c:v>
                </c:pt>
                <c:pt idx="660">
                  <c:v>-174.634659</c:v>
                </c:pt>
                <c:pt idx="661">
                  <c:v>-174.634659</c:v>
                </c:pt>
                <c:pt idx="662">
                  <c:v>-174.634659</c:v>
                </c:pt>
                <c:pt idx="663">
                  <c:v>-174.634659</c:v>
                </c:pt>
                <c:pt idx="664">
                  <c:v>-174.634659</c:v>
                </c:pt>
                <c:pt idx="665">
                  <c:v>-174.634659</c:v>
                </c:pt>
                <c:pt idx="666">
                  <c:v>-174.634659</c:v>
                </c:pt>
                <c:pt idx="667">
                  <c:v>-174.634659</c:v>
                </c:pt>
                <c:pt idx="668">
                  <c:v>-174.634659</c:v>
                </c:pt>
                <c:pt idx="669">
                  <c:v>-174.634659</c:v>
                </c:pt>
                <c:pt idx="670">
                  <c:v>-174.634659</c:v>
                </c:pt>
                <c:pt idx="671">
                  <c:v>-174.634659</c:v>
                </c:pt>
                <c:pt idx="672">
                  <c:v>-174.634659</c:v>
                </c:pt>
                <c:pt idx="673">
                  <c:v>-174.634659</c:v>
                </c:pt>
                <c:pt idx="674">
                  <c:v>-174.634659</c:v>
                </c:pt>
                <c:pt idx="675">
                  <c:v>-174.634659</c:v>
                </c:pt>
                <c:pt idx="676">
                  <c:v>-174.634659</c:v>
                </c:pt>
                <c:pt idx="677">
                  <c:v>-174.634659</c:v>
                </c:pt>
                <c:pt idx="678">
                  <c:v>-174.634659</c:v>
                </c:pt>
                <c:pt idx="679">
                  <c:v>-174.634659</c:v>
                </c:pt>
                <c:pt idx="680">
                  <c:v>-174.634659</c:v>
                </c:pt>
                <c:pt idx="681">
                  <c:v>-174.634659</c:v>
                </c:pt>
                <c:pt idx="682">
                  <c:v>-174.634659</c:v>
                </c:pt>
                <c:pt idx="683">
                  <c:v>-174.634659</c:v>
                </c:pt>
                <c:pt idx="684">
                  <c:v>-174.634659</c:v>
                </c:pt>
                <c:pt idx="685">
                  <c:v>-174.634659</c:v>
                </c:pt>
                <c:pt idx="686">
                  <c:v>-174.634659</c:v>
                </c:pt>
                <c:pt idx="687">
                  <c:v>-174.634659</c:v>
                </c:pt>
                <c:pt idx="688">
                  <c:v>-174.634659</c:v>
                </c:pt>
                <c:pt idx="689">
                  <c:v>-174.634659</c:v>
                </c:pt>
                <c:pt idx="690">
                  <c:v>-174.634659</c:v>
                </c:pt>
                <c:pt idx="691">
                  <c:v>-174.634659</c:v>
                </c:pt>
                <c:pt idx="692">
                  <c:v>-174.634659</c:v>
                </c:pt>
                <c:pt idx="693">
                  <c:v>-174.634659</c:v>
                </c:pt>
                <c:pt idx="694">
                  <c:v>-174.634659</c:v>
                </c:pt>
                <c:pt idx="695">
                  <c:v>-174.634659</c:v>
                </c:pt>
                <c:pt idx="696">
                  <c:v>-174.634659</c:v>
                </c:pt>
                <c:pt idx="697">
                  <c:v>-174.634659</c:v>
                </c:pt>
                <c:pt idx="698">
                  <c:v>-174.634659</c:v>
                </c:pt>
                <c:pt idx="699">
                  <c:v>-174.634659</c:v>
                </c:pt>
                <c:pt idx="700">
                  <c:v>-174.634659</c:v>
                </c:pt>
                <c:pt idx="701">
                  <c:v>-174.634659</c:v>
                </c:pt>
                <c:pt idx="702">
                  <c:v>-174.634659</c:v>
                </c:pt>
                <c:pt idx="703">
                  <c:v>-174.634659</c:v>
                </c:pt>
                <c:pt idx="704">
                  <c:v>-174.634659</c:v>
                </c:pt>
                <c:pt idx="705">
                  <c:v>-174.634659</c:v>
                </c:pt>
                <c:pt idx="706">
                  <c:v>-174.634659</c:v>
                </c:pt>
                <c:pt idx="707">
                  <c:v>-174.634659</c:v>
                </c:pt>
                <c:pt idx="708">
                  <c:v>-174.634659</c:v>
                </c:pt>
                <c:pt idx="709">
                  <c:v>-174.634659</c:v>
                </c:pt>
                <c:pt idx="710">
                  <c:v>-174.634659</c:v>
                </c:pt>
                <c:pt idx="711">
                  <c:v>-174.634659</c:v>
                </c:pt>
                <c:pt idx="712">
                  <c:v>-174.634659</c:v>
                </c:pt>
                <c:pt idx="713">
                  <c:v>-174.634659</c:v>
                </c:pt>
                <c:pt idx="714">
                  <c:v>-174.634659</c:v>
                </c:pt>
                <c:pt idx="715">
                  <c:v>-174.634659</c:v>
                </c:pt>
                <c:pt idx="716">
                  <c:v>-174.634659</c:v>
                </c:pt>
                <c:pt idx="717">
                  <c:v>-174.634659</c:v>
                </c:pt>
                <c:pt idx="718">
                  <c:v>-174.634659</c:v>
                </c:pt>
                <c:pt idx="719">
                  <c:v>-174.634659</c:v>
                </c:pt>
                <c:pt idx="720">
                  <c:v>-174.634659</c:v>
                </c:pt>
                <c:pt idx="721">
                  <c:v>-174.634659</c:v>
                </c:pt>
                <c:pt idx="722">
                  <c:v>-174.634659</c:v>
                </c:pt>
                <c:pt idx="723">
                  <c:v>-174.634659</c:v>
                </c:pt>
                <c:pt idx="724">
                  <c:v>-174.634659</c:v>
                </c:pt>
                <c:pt idx="725">
                  <c:v>-174.634659</c:v>
                </c:pt>
                <c:pt idx="726">
                  <c:v>-174.634659</c:v>
                </c:pt>
                <c:pt idx="727">
                  <c:v>-174.634659</c:v>
                </c:pt>
                <c:pt idx="728">
                  <c:v>-174.634659</c:v>
                </c:pt>
                <c:pt idx="729">
                  <c:v>-174.634659</c:v>
                </c:pt>
                <c:pt idx="730">
                  <c:v>-174.634659</c:v>
                </c:pt>
                <c:pt idx="731">
                  <c:v>-174.634659</c:v>
                </c:pt>
                <c:pt idx="732">
                  <c:v>-174.634659</c:v>
                </c:pt>
                <c:pt idx="733">
                  <c:v>-174.634659</c:v>
                </c:pt>
                <c:pt idx="734">
                  <c:v>-174.634659</c:v>
                </c:pt>
                <c:pt idx="735">
                  <c:v>-174.634659</c:v>
                </c:pt>
                <c:pt idx="736">
                  <c:v>-174.634659</c:v>
                </c:pt>
                <c:pt idx="737">
                  <c:v>-174.634659</c:v>
                </c:pt>
                <c:pt idx="738">
                  <c:v>-174.634659</c:v>
                </c:pt>
                <c:pt idx="739">
                  <c:v>-174.634659</c:v>
                </c:pt>
                <c:pt idx="740">
                  <c:v>-174.634659</c:v>
                </c:pt>
                <c:pt idx="741">
                  <c:v>-174.634659</c:v>
                </c:pt>
                <c:pt idx="742">
                  <c:v>-174.634659</c:v>
                </c:pt>
                <c:pt idx="743">
                  <c:v>-174.634659</c:v>
                </c:pt>
                <c:pt idx="744">
                  <c:v>-174.634659</c:v>
                </c:pt>
                <c:pt idx="745">
                  <c:v>-174.634659</c:v>
                </c:pt>
                <c:pt idx="746">
                  <c:v>-174.634659</c:v>
                </c:pt>
                <c:pt idx="747">
                  <c:v>-174.634659</c:v>
                </c:pt>
                <c:pt idx="748">
                  <c:v>-174.634659</c:v>
                </c:pt>
                <c:pt idx="749">
                  <c:v>-174.634659</c:v>
                </c:pt>
                <c:pt idx="750">
                  <c:v>-174.634659</c:v>
                </c:pt>
                <c:pt idx="751">
                  <c:v>-174.634659</c:v>
                </c:pt>
                <c:pt idx="752">
                  <c:v>-174.634659</c:v>
                </c:pt>
                <c:pt idx="753">
                  <c:v>-174.634659</c:v>
                </c:pt>
                <c:pt idx="754">
                  <c:v>-174.634659</c:v>
                </c:pt>
                <c:pt idx="755">
                  <c:v>-174.634659</c:v>
                </c:pt>
                <c:pt idx="756">
                  <c:v>-174.634659</c:v>
                </c:pt>
                <c:pt idx="757">
                  <c:v>-174.634659</c:v>
                </c:pt>
                <c:pt idx="758">
                  <c:v>-174.634659</c:v>
                </c:pt>
                <c:pt idx="759">
                  <c:v>-174.634659</c:v>
                </c:pt>
                <c:pt idx="760">
                  <c:v>-174.634659</c:v>
                </c:pt>
                <c:pt idx="761">
                  <c:v>-174.634659</c:v>
                </c:pt>
                <c:pt idx="762">
                  <c:v>-174.634659</c:v>
                </c:pt>
                <c:pt idx="763">
                  <c:v>-174.634659</c:v>
                </c:pt>
                <c:pt idx="764">
                  <c:v>-174.634659</c:v>
                </c:pt>
                <c:pt idx="765">
                  <c:v>-174.634659</c:v>
                </c:pt>
                <c:pt idx="766">
                  <c:v>-174.634659</c:v>
                </c:pt>
                <c:pt idx="767">
                  <c:v>-174.634659</c:v>
                </c:pt>
                <c:pt idx="768">
                  <c:v>-174.634659</c:v>
                </c:pt>
                <c:pt idx="769">
                  <c:v>-174.634659</c:v>
                </c:pt>
                <c:pt idx="770">
                  <c:v>-174.634659</c:v>
                </c:pt>
                <c:pt idx="771">
                  <c:v>-174.634659</c:v>
                </c:pt>
                <c:pt idx="772">
                  <c:v>-174.634659</c:v>
                </c:pt>
                <c:pt idx="773">
                  <c:v>-174.634659</c:v>
                </c:pt>
                <c:pt idx="774">
                  <c:v>-174.634659</c:v>
                </c:pt>
                <c:pt idx="775">
                  <c:v>-174.634659</c:v>
                </c:pt>
                <c:pt idx="776">
                  <c:v>-174.634659</c:v>
                </c:pt>
                <c:pt idx="777">
                  <c:v>-174.634659</c:v>
                </c:pt>
                <c:pt idx="778">
                  <c:v>-174.634659</c:v>
                </c:pt>
                <c:pt idx="779">
                  <c:v>-174.634659</c:v>
                </c:pt>
                <c:pt idx="780">
                  <c:v>-174.634659</c:v>
                </c:pt>
                <c:pt idx="781">
                  <c:v>-174.634659</c:v>
                </c:pt>
                <c:pt idx="782">
                  <c:v>-174.634659</c:v>
                </c:pt>
                <c:pt idx="783">
                  <c:v>-174.634659</c:v>
                </c:pt>
                <c:pt idx="784">
                  <c:v>-174.634659</c:v>
                </c:pt>
                <c:pt idx="785">
                  <c:v>-174.634659</c:v>
                </c:pt>
                <c:pt idx="786">
                  <c:v>-174.634659</c:v>
                </c:pt>
                <c:pt idx="787">
                  <c:v>-174.634659</c:v>
                </c:pt>
                <c:pt idx="788">
                  <c:v>-174.634659</c:v>
                </c:pt>
                <c:pt idx="789">
                  <c:v>-174.634659</c:v>
                </c:pt>
                <c:pt idx="790">
                  <c:v>-174.634659</c:v>
                </c:pt>
                <c:pt idx="791">
                  <c:v>-174.634659</c:v>
                </c:pt>
                <c:pt idx="792">
                  <c:v>-174.634659</c:v>
                </c:pt>
                <c:pt idx="793">
                  <c:v>-174.634659</c:v>
                </c:pt>
                <c:pt idx="794">
                  <c:v>-174.634659</c:v>
                </c:pt>
                <c:pt idx="795">
                  <c:v>-174.634659</c:v>
                </c:pt>
                <c:pt idx="796">
                  <c:v>-174.634659</c:v>
                </c:pt>
                <c:pt idx="797">
                  <c:v>-174.634659</c:v>
                </c:pt>
                <c:pt idx="798">
                  <c:v>-174.634659</c:v>
                </c:pt>
                <c:pt idx="799">
                  <c:v>-174.634659</c:v>
                </c:pt>
                <c:pt idx="800">
                  <c:v>-174.634659</c:v>
                </c:pt>
                <c:pt idx="801">
                  <c:v>-174.634659</c:v>
                </c:pt>
                <c:pt idx="802">
                  <c:v>-174.634659</c:v>
                </c:pt>
                <c:pt idx="803">
                  <c:v>-174.634659</c:v>
                </c:pt>
                <c:pt idx="804">
                  <c:v>-174.634659</c:v>
                </c:pt>
                <c:pt idx="805">
                  <c:v>-174.634659</c:v>
                </c:pt>
                <c:pt idx="806">
                  <c:v>-174.634659</c:v>
                </c:pt>
                <c:pt idx="807">
                  <c:v>-174.634659</c:v>
                </c:pt>
                <c:pt idx="808">
                  <c:v>-174.634659</c:v>
                </c:pt>
                <c:pt idx="809">
                  <c:v>-174.634659</c:v>
                </c:pt>
                <c:pt idx="810">
                  <c:v>-174.634659</c:v>
                </c:pt>
                <c:pt idx="811">
                  <c:v>-174.634659</c:v>
                </c:pt>
                <c:pt idx="812">
                  <c:v>-174.634659</c:v>
                </c:pt>
                <c:pt idx="813">
                  <c:v>-174.634659</c:v>
                </c:pt>
                <c:pt idx="814">
                  <c:v>-174.634659</c:v>
                </c:pt>
                <c:pt idx="815">
                  <c:v>-174.634659</c:v>
                </c:pt>
                <c:pt idx="816">
                  <c:v>-174.634659</c:v>
                </c:pt>
                <c:pt idx="817">
                  <c:v>-174.634659</c:v>
                </c:pt>
                <c:pt idx="818">
                  <c:v>-174.634659</c:v>
                </c:pt>
                <c:pt idx="819">
                  <c:v>-174.634659</c:v>
                </c:pt>
                <c:pt idx="820">
                  <c:v>-174.634659</c:v>
                </c:pt>
                <c:pt idx="821">
                  <c:v>-174.634659</c:v>
                </c:pt>
                <c:pt idx="822">
                  <c:v>-174.634659</c:v>
                </c:pt>
                <c:pt idx="823">
                  <c:v>-174.634659</c:v>
                </c:pt>
                <c:pt idx="824">
                  <c:v>-174.634659</c:v>
                </c:pt>
                <c:pt idx="825">
                  <c:v>-174.634659</c:v>
                </c:pt>
                <c:pt idx="826">
                  <c:v>-174.634659</c:v>
                </c:pt>
                <c:pt idx="827">
                  <c:v>-174.634659</c:v>
                </c:pt>
                <c:pt idx="828">
                  <c:v>-174.634659</c:v>
                </c:pt>
                <c:pt idx="829">
                  <c:v>-174.634659</c:v>
                </c:pt>
                <c:pt idx="830">
                  <c:v>-174.634659</c:v>
                </c:pt>
                <c:pt idx="831">
                  <c:v>-174.634659</c:v>
                </c:pt>
                <c:pt idx="832">
                  <c:v>-174.634659</c:v>
                </c:pt>
                <c:pt idx="833">
                  <c:v>-174.634659</c:v>
                </c:pt>
                <c:pt idx="834">
                  <c:v>-174.634659</c:v>
                </c:pt>
                <c:pt idx="835">
                  <c:v>-174.634659</c:v>
                </c:pt>
                <c:pt idx="836">
                  <c:v>-174.634659</c:v>
                </c:pt>
                <c:pt idx="837">
                  <c:v>-174.634659</c:v>
                </c:pt>
                <c:pt idx="838">
                  <c:v>-174.634659</c:v>
                </c:pt>
                <c:pt idx="839">
                  <c:v>-174.634659</c:v>
                </c:pt>
                <c:pt idx="840">
                  <c:v>-174.634659</c:v>
                </c:pt>
                <c:pt idx="841">
                  <c:v>-174.634659</c:v>
                </c:pt>
                <c:pt idx="842">
                  <c:v>-174.634659</c:v>
                </c:pt>
                <c:pt idx="843">
                  <c:v>-174.634659</c:v>
                </c:pt>
                <c:pt idx="844">
                  <c:v>-174.634659</c:v>
                </c:pt>
                <c:pt idx="845">
                  <c:v>-174.634659</c:v>
                </c:pt>
                <c:pt idx="846">
                  <c:v>-174.634659</c:v>
                </c:pt>
                <c:pt idx="847">
                  <c:v>-174.634659</c:v>
                </c:pt>
                <c:pt idx="848">
                  <c:v>-174.634659</c:v>
                </c:pt>
                <c:pt idx="849">
                  <c:v>-174.634659</c:v>
                </c:pt>
                <c:pt idx="850">
                  <c:v>-174.634659</c:v>
                </c:pt>
                <c:pt idx="851">
                  <c:v>-174.634659</c:v>
                </c:pt>
                <c:pt idx="852">
                  <c:v>-174.634659</c:v>
                </c:pt>
                <c:pt idx="853">
                  <c:v>-174.634659</c:v>
                </c:pt>
                <c:pt idx="854">
                  <c:v>-174.634659</c:v>
                </c:pt>
                <c:pt idx="855">
                  <c:v>-174.634659</c:v>
                </c:pt>
                <c:pt idx="856">
                  <c:v>-174.634659</c:v>
                </c:pt>
                <c:pt idx="857">
                  <c:v>-174.634659</c:v>
                </c:pt>
                <c:pt idx="858">
                  <c:v>-174.634659</c:v>
                </c:pt>
                <c:pt idx="859">
                  <c:v>-174.634659</c:v>
                </c:pt>
                <c:pt idx="860">
                  <c:v>-174.634659</c:v>
                </c:pt>
                <c:pt idx="861">
                  <c:v>-174.634659</c:v>
                </c:pt>
                <c:pt idx="862">
                  <c:v>-174.634659</c:v>
                </c:pt>
                <c:pt idx="863">
                  <c:v>-174.634659</c:v>
                </c:pt>
                <c:pt idx="864">
                  <c:v>-174.634659</c:v>
                </c:pt>
                <c:pt idx="865">
                  <c:v>-174.634659</c:v>
                </c:pt>
                <c:pt idx="866">
                  <c:v>-174.634659</c:v>
                </c:pt>
                <c:pt idx="867">
                  <c:v>-174.634659</c:v>
                </c:pt>
                <c:pt idx="868">
                  <c:v>-174.634659</c:v>
                </c:pt>
                <c:pt idx="869">
                  <c:v>-174.634659</c:v>
                </c:pt>
                <c:pt idx="870">
                  <c:v>-174.634659</c:v>
                </c:pt>
                <c:pt idx="871">
                  <c:v>-174.634659</c:v>
                </c:pt>
                <c:pt idx="872">
                  <c:v>-174.634659</c:v>
                </c:pt>
                <c:pt idx="873">
                  <c:v>-174.634659</c:v>
                </c:pt>
                <c:pt idx="874">
                  <c:v>-174.634659</c:v>
                </c:pt>
                <c:pt idx="875">
                  <c:v>-174.634659</c:v>
                </c:pt>
                <c:pt idx="876">
                  <c:v>-174.634659</c:v>
                </c:pt>
                <c:pt idx="877">
                  <c:v>-174.634659</c:v>
                </c:pt>
                <c:pt idx="878">
                  <c:v>-174.634659</c:v>
                </c:pt>
                <c:pt idx="879">
                  <c:v>-174.634659</c:v>
                </c:pt>
                <c:pt idx="880">
                  <c:v>-174.634659</c:v>
                </c:pt>
                <c:pt idx="881">
                  <c:v>-174.634659</c:v>
                </c:pt>
                <c:pt idx="882">
                  <c:v>-174.634659</c:v>
                </c:pt>
                <c:pt idx="883">
                  <c:v>-174.634659</c:v>
                </c:pt>
                <c:pt idx="884">
                  <c:v>-174.634659</c:v>
                </c:pt>
                <c:pt idx="885">
                  <c:v>-174.634659</c:v>
                </c:pt>
                <c:pt idx="886">
                  <c:v>-174.634659</c:v>
                </c:pt>
                <c:pt idx="887">
                  <c:v>-174.634659</c:v>
                </c:pt>
                <c:pt idx="888">
                  <c:v>-174.634659</c:v>
                </c:pt>
                <c:pt idx="889">
                  <c:v>-174.634659</c:v>
                </c:pt>
                <c:pt idx="890">
                  <c:v>-174.634659</c:v>
                </c:pt>
                <c:pt idx="891">
                  <c:v>-174.634659</c:v>
                </c:pt>
                <c:pt idx="892">
                  <c:v>-174.634659</c:v>
                </c:pt>
                <c:pt idx="893">
                  <c:v>-174.634659</c:v>
                </c:pt>
                <c:pt idx="894">
                  <c:v>-174.634659</c:v>
                </c:pt>
                <c:pt idx="895">
                  <c:v>-174.634659</c:v>
                </c:pt>
                <c:pt idx="896">
                  <c:v>-174.634659</c:v>
                </c:pt>
                <c:pt idx="897">
                  <c:v>-174.634659</c:v>
                </c:pt>
                <c:pt idx="898">
                  <c:v>-174.634659</c:v>
                </c:pt>
                <c:pt idx="899">
                  <c:v>-174.634659</c:v>
                </c:pt>
                <c:pt idx="900">
                  <c:v>-174.634659</c:v>
                </c:pt>
                <c:pt idx="901">
                  <c:v>-174.634659</c:v>
                </c:pt>
                <c:pt idx="902">
                  <c:v>-174.634659</c:v>
                </c:pt>
                <c:pt idx="903">
                  <c:v>-174.634659</c:v>
                </c:pt>
                <c:pt idx="904">
                  <c:v>-174.634659</c:v>
                </c:pt>
                <c:pt idx="905">
                  <c:v>-174.634659</c:v>
                </c:pt>
                <c:pt idx="906">
                  <c:v>-174.634659</c:v>
                </c:pt>
                <c:pt idx="907">
                  <c:v>-174.634659</c:v>
                </c:pt>
                <c:pt idx="908">
                  <c:v>-174.634659</c:v>
                </c:pt>
                <c:pt idx="909">
                  <c:v>-174.634659</c:v>
                </c:pt>
                <c:pt idx="910">
                  <c:v>-174.634659</c:v>
                </c:pt>
                <c:pt idx="911">
                  <c:v>-174.634659</c:v>
                </c:pt>
                <c:pt idx="912">
                  <c:v>-174.634659</c:v>
                </c:pt>
                <c:pt idx="913">
                  <c:v>-174.634659</c:v>
                </c:pt>
                <c:pt idx="914">
                  <c:v>-174.634659</c:v>
                </c:pt>
                <c:pt idx="915">
                  <c:v>-174.634659</c:v>
                </c:pt>
                <c:pt idx="916">
                  <c:v>-174.634659</c:v>
                </c:pt>
                <c:pt idx="917">
                  <c:v>-174.634659</c:v>
                </c:pt>
                <c:pt idx="918">
                  <c:v>-174.634659</c:v>
                </c:pt>
                <c:pt idx="919">
                  <c:v>-174.634659</c:v>
                </c:pt>
                <c:pt idx="920">
                  <c:v>-174.634659</c:v>
                </c:pt>
                <c:pt idx="921">
                  <c:v>-174.634659</c:v>
                </c:pt>
                <c:pt idx="922">
                  <c:v>-174.634659</c:v>
                </c:pt>
                <c:pt idx="923">
                  <c:v>-174.634659</c:v>
                </c:pt>
                <c:pt idx="924">
                  <c:v>-174.634659</c:v>
                </c:pt>
                <c:pt idx="925">
                  <c:v>-174.634659</c:v>
                </c:pt>
                <c:pt idx="926">
                  <c:v>-174.634659</c:v>
                </c:pt>
                <c:pt idx="927">
                  <c:v>-174.634659</c:v>
                </c:pt>
                <c:pt idx="928">
                  <c:v>-174.634659</c:v>
                </c:pt>
                <c:pt idx="929">
                  <c:v>-174.634659</c:v>
                </c:pt>
                <c:pt idx="930">
                  <c:v>-174.634659</c:v>
                </c:pt>
                <c:pt idx="931">
                  <c:v>-174.634659</c:v>
                </c:pt>
                <c:pt idx="932">
                  <c:v>-174.634659</c:v>
                </c:pt>
                <c:pt idx="933">
                  <c:v>-174.634659</c:v>
                </c:pt>
                <c:pt idx="934">
                  <c:v>-174.634659</c:v>
                </c:pt>
                <c:pt idx="935">
                  <c:v>-174.634659</c:v>
                </c:pt>
                <c:pt idx="936">
                  <c:v>-174.634659</c:v>
                </c:pt>
                <c:pt idx="937">
                  <c:v>-174.634659</c:v>
                </c:pt>
                <c:pt idx="938">
                  <c:v>-174.634659</c:v>
                </c:pt>
                <c:pt idx="939">
                  <c:v>-174.634659</c:v>
                </c:pt>
                <c:pt idx="940">
                  <c:v>-174.634659</c:v>
                </c:pt>
                <c:pt idx="941">
                  <c:v>-174.634659</c:v>
                </c:pt>
                <c:pt idx="942">
                  <c:v>-174.634659</c:v>
                </c:pt>
                <c:pt idx="943">
                  <c:v>-174.634659</c:v>
                </c:pt>
                <c:pt idx="944">
                  <c:v>-174.634659</c:v>
                </c:pt>
                <c:pt idx="945">
                  <c:v>-174.634659</c:v>
                </c:pt>
                <c:pt idx="946">
                  <c:v>-174.634659</c:v>
                </c:pt>
                <c:pt idx="947">
                  <c:v>-174.634659</c:v>
                </c:pt>
                <c:pt idx="948">
                  <c:v>-174.634659</c:v>
                </c:pt>
                <c:pt idx="949">
                  <c:v>-174.634659</c:v>
                </c:pt>
                <c:pt idx="950">
                  <c:v>-174.634659</c:v>
                </c:pt>
                <c:pt idx="951">
                  <c:v>-174.634659</c:v>
                </c:pt>
                <c:pt idx="952">
                  <c:v>-174.634659</c:v>
                </c:pt>
                <c:pt idx="953">
                  <c:v>-174.634659</c:v>
                </c:pt>
                <c:pt idx="954">
                  <c:v>-174.634659</c:v>
                </c:pt>
                <c:pt idx="955">
                  <c:v>-174.634659</c:v>
                </c:pt>
                <c:pt idx="956">
                  <c:v>-174.634659</c:v>
                </c:pt>
                <c:pt idx="957">
                  <c:v>-174.634659</c:v>
                </c:pt>
                <c:pt idx="958">
                  <c:v>-174.634659</c:v>
                </c:pt>
                <c:pt idx="959">
                  <c:v>-174.634659</c:v>
                </c:pt>
                <c:pt idx="960">
                  <c:v>-174.634659</c:v>
                </c:pt>
                <c:pt idx="961">
                  <c:v>-174.634659</c:v>
                </c:pt>
                <c:pt idx="962">
                  <c:v>-174.634659</c:v>
                </c:pt>
                <c:pt idx="963">
                  <c:v>-174.634659</c:v>
                </c:pt>
                <c:pt idx="964">
                  <c:v>-174.634659</c:v>
                </c:pt>
                <c:pt idx="965">
                  <c:v>-174.634659</c:v>
                </c:pt>
                <c:pt idx="966">
                  <c:v>-174.634659</c:v>
                </c:pt>
                <c:pt idx="967">
                  <c:v>-174.634659</c:v>
                </c:pt>
                <c:pt idx="968">
                  <c:v>-174.634659</c:v>
                </c:pt>
                <c:pt idx="969">
                  <c:v>-174.634659</c:v>
                </c:pt>
                <c:pt idx="970">
                  <c:v>-174.634659</c:v>
                </c:pt>
                <c:pt idx="971">
                  <c:v>-174.634659</c:v>
                </c:pt>
                <c:pt idx="972">
                  <c:v>-174.634659</c:v>
                </c:pt>
                <c:pt idx="973">
                  <c:v>-174.634659</c:v>
                </c:pt>
                <c:pt idx="974">
                  <c:v>-174.634659</c:v>
                </c:pt>
                <c:pt idx="975">
                  <c:v>-174.634659</c:v>
                </c:pt>
                <c:pt idx="976">
                  <c:v>-174.634659</c:v>
                </c:pt>
                <c:pt idx="977">
                  <c:v>-174.634659</c:v>
                </c:pt>
                <c:pt idx="978">
                  <c:v>-174.634659</c:v>
                </c:pt>
                <c:pt idx="979">
                  <c:v>-174.634659</c:v>
                </c:pt>
                <c:pt idx="980">
                  <c:v>-174.634659</c:v>
                </c:pt>
                <c:pt idx="981">
                  <c:v>-174.634659</c:v>
                </c:pt>
                <c:pt idx="982">
                  <c:v>-174.634659</c:v>
                </c:pt>
                <c:pt idx="983">
                  <c:v>-174.634659</c:v>
                </c:pt>
                <c:pt idx="984">
                  <c:v>-174.634659</c:v>
                </c:pt>
                <c:pt idx="985">
                  <c:v>-174.634659</c:v>
                </c:pt>
                <c:pt idx="986">
                  <c:v>-174.634659</c:v>
                </c:pt>
                <c:pt idx="987">
                  <c:v>-174.634659</c:v>
                </c:pt>
                <c:pt idx="988">
                  <c:v>-174.634659</c:v>
                </c:pt>
                <c:pt idx="989">
                  <c:v>-174.634659</c:v>
                </c:pt>
                <c:pt idx="990">
                  <c:v>-174.634659</c:v>
                </c:pt>
                <c:pt idx="991">
                  <c:v>-174.634659</c:v>
                </c:pt>
                <c:pt idx="992">
                  <c:v>-174.634659</c:v>
                </c:pt>
                <c:pt idx="993">
                  <c:v>-174.634659</c:v>
                </c:pt>
                <c:pt idx="994">
                  <c:v>-174.634659</c:v>
                </c:pt>
                <c:pt idx="995">
                  <c:v>-174.634659</c:v>
                </c:pt>
                <c:pt idx="996">
                  <c:v>-174.634659</c:v>
                </c:pt>
                <c:pt idx="997">
                  <c:v>-174.634659</c:v>
                </c:pt>
                <c:pt idx="998">
                  <c:v>-174.634659</c:v>
                </c:pt>
                <c:pt idx="999">
                  <c:v>-174.634659</c:v>
                </c:pt>
                <c:pt idx="1000">
                  <c:v>-174.634659</c:v>
                </c:pt>
                <c:pt idx="1001">
                  <c:v>-174.634659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EFF-4AD5-8450-2AD47D433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378128"/>
        <c:axId val="100890592"/>
      </c:scatterChart>
      <c:valAx>
        <c:axId val="18137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0592"/>
        <c:crossesAt val="-1000"/>
        <c:crossBetween val="midCat"/>
      </c:valAx>
      <c:valAx>
        <c:axId val="1008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7812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Mixed response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marker>
            <c:symbol val="none"/>
          </c:marker>
          <c:xVal>
            <c:numRef>
              <c:f>'Intermediate calc'!$AA$4:$AA$1005</c:f>
              <c:numCache>
                <c:formatCode>General</c:formatCode>
                <c:ptCount val="1002"/>
                <c:pt idx="0">
                  <c:v>24.01</c:v>
                </c:pt>
                <c:pt idx="1">
                  <c:v>24.209949999999999</c:v>
                </c:pt>
                <c:pt idx="2">
                  <c:v>24.4099</c:v>
                </c:pt>
                <c:pt idx="3">
                  <c:v>24.609850000000002</c:v>
                </c:pt>
                <c:pt idx="4">
                  <c:v>24.809799999999999</c:v>
                </c:pt>
                <c:pt idx="5">
                  <c:v>25.00975</c:v>
                </c:pt>
                <c:pt idx="6">
                  <c:v>25.209700000000002</c:v>
                </c:pt>
                <c:pt idx="7">
                  <c:v>25.409649999999999</c:v>
                </c:pt>
                <c:pt idx="8">
                  <c:v>25.6096</c:v>
                </c:pt>
                <c:pt idx="9">
                  <c:v>25.809550000000002</c:v>
                </c:pt>
                <c:pt idx="10">
                  <c:v>26.009499999999999</c:v>
                </c:pt>
                <c:pt idx="11">
                  <c:v>26.20945</c:v>
                </c:pt>
                <c:pt idx="12">
                  <c:v>26.409400000000002</c:v>
                </c:pt>
                <c:pt idx="13">
                  <c:v>26.609349999999999</c:v>
                </c:pt>
                <c:pt idx="14">
                  <c:v>26.8093</c:v>
                </c:pt>
                <c:pt idx="15">
                  <c:v>27.009250000000002</c:v>
                </c:pt>
                <c:pt idx="16">
                  <c:v>27.209199999999999</c:v>
                </c:pt>
                <c:pt idx="17">
                  <c:v>27.40915</c:v>
                </c:pt>
                <c:pt idx="18">
                  <c:v>27.609100000000002</c:v>
                </c:pt>
                <c:pt idx="19">
                  <c:v>27.809049999999999</c:v>
                </c:pt>
                <c:pt idx="20">
                  <c:v>28.009</c:v>
                </c:pt>
                <c:pt idx="21">
                  <c:v>28.208950000000002</c:v>
                </c:pt>
                <c:pt idx="22">
                  <c:v>28.408899999999999</c:v>
                </c:pt>
                <c:pt idx="23">
                  <c:v>28.60885</c:v>
                </c:pt>
                <c:pt idx="24">
                  <c:v>28.808799999999998</c:v>
                </c:pt>
                <c:pt idx="25">
                  <c:v>29.008749999999999</c:v>
                </c:pt>
                <c:pt idx="26">
                  <c:v>29.2087</c:v>
                </c:pt>
                <c:pt idx="27">
                  <c:v>29.408650000000002</c:v>
                </c:pt>
                <c:pt idx="28">
                  <c:v>29.608599999999999</c:v>
                </c:pt>
                <c:pt idx="29">
                  <c:v>29.80855</c:v>
                </c:pt>
                <c:pt idx="30">
                  <c:v>30.008499999999998</c:v>
                </c:pt>
                <c:pt idx="31">
                  <c:v>30.208449999999999</c:v>
                </c:pt>
                <c:pt idx="32">
                  <c:v>30.4084</c:v>
                </c:pt>
                <c:pt idx="33">
                  <c:v>30.608350000000002</c:v>
                </c:pt>
                <c:pt idx="34">
                  <c:v>30.808299999999999</c:v>
                </c:pt>
                <c:pt idx="35">
                  <c:v>31.00825</c:v>
                </c:pt>
                <c:pt idx="36">
                  <c:v>31.208199999999998</c:v>
                </c:pt>
                <c:pt idx="37">
                  <c:v>31.408149999999999</c:v>
                </c:pt>
                <c:pt idx="38">
                  <c:v>31.6081</c:v>
                </c:pt>
                <c:pt idx="39">
                  <c:v>31.808050000000001</c:v>
                </c:pt>
                <c:pt idx="40">
                  <c:v>32.007999999999996</c:v>
                </c:pt>
                <c:pt idx="41">
                  <c:v>32.207949999999997</c:v>
                </c:pt>
                <c:pt idx="42">
                  <c:v>32.407899999999998</c:v>
                </c:pt>
                <c:pt idx="43">
                  <c:v>32.607849999999999</c:v>
                </c:pt>
                <c:pt idx="44">
                  <c:v>32.8078</c:v>
                </c:pt>
                <c:pt idx="45">
                  <c:v>33.007750000000001</c:v>
                </c:pt>
                <c:pt idx="46">
                  <c:v>33.207700000000003</c:v>
                </c:pt>
                <c:pt idx="47">
                  <c:v>33.407650000000004</c:v>
                </c:pt>
                <c:pt idx="48">
                  <c:v>33.607599999999998</c:v>
                </c:pt>
                <c:pt idx="49">
                  <c:v>33.807549999999999</c:v>
                </c:pt>
                <c:pt idx="50">
                  <c:v>34.0075</c:v>
                </c:pt>
                <c:pt idx="51">
                  <c:v>34.207450000000001</c:v>
                </c:pt>
                <c:pt idx="52">
                  <c:v>34.407400000000003</c:v>
                </c:pt>
                <c:pt idx="53">
                  <c:v>34.607349999999997</c:v>
                </c:pt>
                <c:pt idx="54">
                  <c:v>34.807299999999998</c:v>
                </c:pt>
                <c:pt idx="55">
                  <c:v>35.007249999999999</c:v>
                </c:pt>
                <c:pt idx="56">
                  <c:v>35.2072</c:v>
                </c:pt>
                <c:pt idx="57">
                  <c:v>35.407150000000001</c:v>
                </c:pt>
                <c:pt idx="58">
                  <c:v>35.607100000000003</c:v>
                </c:pt>
                <c:pt idx="59">
                  <c:v>35.807050000000004</c:v>
                </c:pt>
                <c:pt idx="60">
                  <c:v>36.006999999999998</c:v>
                </c:pt>
                <c:pt idx="61">
                  <c:v>36.206949999999999</c:v>
                </c:pt>
                <c:pt idx="62">
                  <c:v>36.4069</c:v>
                </c:pt>
                <c:pt idx="63">
                  <c:v>36.606850000000001</c:v>
                </c:pt>
                <c:pt idx="64">
                  <c:v>36.806800000000003</c:v>
                </c:pt>
                <c:pt idx="65">
                  <c:v>37.006749999999997</c:v>
                </c:pt>
                <c:pt idx="66">
                  <c:v>37.206699999999998</c:v>
                </c:pt>
                <c:pt idx="67">
                  <c:v>37.406649999999999</c:v>
                </c:pt>
                <c:pt idx="68">
                  <c:v>37.6066</c:v>
                </c:pt>
                <c:pt idx="69">
                  <c:v>37.806550000000001</c:v>
                </c:pt>
                <c:pt idx="70">
                  <c:v>38.006500000000003</c:v>
                </c:pt>
                <c:pt idx="71">
                  <c:v>38.206450000000004</c:v>
                </c:pt>
                <c:pt idx="72">
                  <c:v>38.406399999999998</c:v>
                </c:pt>
                <c:pt idx="73">
                  <c:v>38.606349999999999</c:v>
                </c:pt>
                <c:pt idx="74">
                  <c:v>38.8063</c:v>
                </c:pt>
                <c:pt idx="75">
                  <c:v>39.006250000000001</c:v>
                </c:pt>
                <c:pt idx="76">
                  <c:v>39.206200000000003</c:v>
                </c:pt>
                <c:pt idx="77">
                  <c:v>39.406149999999997</c:v>
                </c:pt>
                <c:pt idx="78">
                  <c:v>39.606099999999998</c:v>
                </c:pt>
                <c:pt idx="79">
                  <c:v>39.806049999999999</c:v>
                </c:pt>
                <c:pt idx="80">
                  <c:v>40.006</c:v>
                </c:pt>
                <c:pt idx="81">
                  <c:v>40.205950000000001</c:v>
                </c:pt>
                <c:pt idx="82">
                  <c:v>40.405900000000003</c:v>
                </c:pt>
                <c:pt idx="83">
                  <c:v>40.605850000000004</c:v>
                </c:pt>
                <c:pt idx="84">
                  <c:v>40.805800000000005</c:v>
                </c:pt>
                <c:pt idx="85">
                  <c:v>41.005749999999999</c:v>
                </c:pt>
                <c:pt idx="86">
                  <c:v>41.2057</c:v>
                </c:pt>
                <c:pt idx="87">
                  <c:v>41.405650000000001</c:v>
                </c:pt>
                <c:pt idx="88">
                  <c:v>41.605599999999995</c:v>
                </c:pt>
                <c:pt idx="89">
                  <c:v>41.805549999999997</c:v>
                </c:pt>
                <c:pt idx="90">
                  <c:v>42.005499999999998</c:v>
                </c:pt>
                <c:pt idx="91">
                  <c:v>42.205449999999999</c:v>
                </c:pt>
                <c:pt idx="92">
                  <c:v>42.4054</c:v>
                </c:pt>
                <c:pt idx="93">
                  <c:v>42.605350000000001</c:v>
                </c:pt>
                <c:pt idx="94">
                  <c:v>42.805300000000003</c:v>
                </c:pt>
                <c:pt idx="95">
                  <c:v>43.005250000000004</c:v>
                </c:pt>
                <c:pt idx="96">
                  <c:v>43.205200000000005</c:v>
                </c:pt>
                <c:pt idx="97">
                  <c:v>43.405149999999999</c:v>
                </c:pt>
                <c:pt idx="98">
                  <c:v>43.6051</c:v>
                </c:pt>
                <c:pt idx="99">
                  <c:v>43.805050000000001</c:v>
                </c:pt>
                <c:pt idx="100">
                  <c:v>44.004999999999995</c:v>
                </c:pt>
                <c:pt idx="101">
                  <c:v>44.204949999999997</c:v>
                </c:pt>
                <c:pt idx="102">
                  <c:v>44.404899999999998</c:v>
                </c:pt>
                <c:pt idx="103">
                  <c:v>44.604849999999999</c:v>
                </c:pt>
                <c:pt idx="104">
                  <c:v>44.8048</c:v>
                </c:pt>
                <c:pt idx="105">
                  <c:v>45.004750000000001</c:v>
                </c:pt>
                <c:pt idx="106">
                  <c:v>45.204700000000003</c:v>
                </c:pt>
                <c:pt idx="107">
                  <c:v>45.404650000000004</c:v>
                </c:pt>
                <c:pt idx="108">
                  <c:v>45.604600000000005</c:v>
                </c:pt>
                <c:pt idx="109">
                  <c:v>45.804549999999999</c:v>
                </c:pt>
                <c:pt idx="110">
                  <c:v>46.0045</c:v>
                </c:pt>
                <c:pt idx="111">
                  <c:v>46.204450000000001</c:v>
                </c:pt>
                <c:pt idx="112">
                  <c:v>46.404399999999995</c:v>
                </c:pt>
                <c:pt idx="113">
                  <c:v>46.604349999999997</c:v>
                </c:pt>
                <c:pt idx="114">
                  <c:v>46.804299999999998</c:v>
                </c:pt>
                <c:pt idx="115">
                  <c:v>47.004249999999999</c:v>
                </c:pt>
                <c:pt idx="116">
                  <c:v>47.2042</c:v>
                </c:pt>
                <c:pt idx="117">
                  <c:v>47.404150000000001</c:v>
                </c:pt>
                <c:pt idx="118">
                  <c:v>47.604100000000003</c:v>
                </c:pt>
                <c:pt idx="119">
                  <c:v>47.804050000000004</c:v>
                </c:pt>
                <c:pt idx="120">
                  <c:v>48.004000000000005</c:v>
                </c:pt>
                <c:pt idx="121">
                  <c:v>48.203949999999999</c:v>
                </c:pt>
                <c:pt idx="122">
                  <c:v>48.4039</c:v>
                </c:pt>
                <c:pt idx="123">
                  <c:v>48.603850000000001</c:v>
                </c:pt>
                <c:pt idx="124">
                  <c:v>48.803799999999995</c:v>
                </c:pt>
                <c:pt idx="125">
                  <c:v>49.003749999999997</c:v>
                </c:pt>
                <c:pt idx="126">
                  <c:v>49.203699999999998</c:v>
                </c:pt>
                <c:pt idx="127">
                  <c:v>49.403649999999999</c:v>
                </c:pt>
                <c:pt idx="128">
                  <c:v>49.6036</c:v>
                </c:pt>
                <c:pt idx="129">
                  <c:v>49.803550000000001</c:v>
                </c:pt>
                <c:pt idx="130">
                  <c:v>50.003500000000003</c:v>
                </c:pt>
                <c:pt idx="131">
                  <c:v>50.203450000000004</c:v>
                </c:pt>
                <c:pt idx="132">
                  <c:v>50.403400000000005</c:v>
                </c:pt>
                <c:pt idx="133">
                  <c:v>50.603349999999999</c:v>
                </c:pt>
                <c:pt idx="134">
                  <c:v>50.8033</c:v>
                </c:pt>
                <c:pt idx="135">
                  <c:v>51.003250000000001</c:v>
                </c:pt>
                <c:pt idx="136">
                  <c:v>51.203199999999995</c:v>
                </c:pt>
                <c:pt idx="137">
                  <c:v>51.403149999999997</c:v>
                </c:pt>
                <c:pt idx="138">
                  <c:v>51.603099999999998</c:v>
                </c:pt>
                <c:pt idx="139">
                  <c:v>51.803049999999999</c:v>
                </c:pt>
                <c:pt idx="140">
                  <c:v>52.003</c:v>
                </c:pt>
                <c:pt idx="141">
                  <c:v>52.202950000000001</c:v>
                </c:pt>
                <c:pt idx="142">
                  <c:v>52.402900000000002</c:v>
                </c:pt>
                <c:pt idx="143">
                  <c:v>52.602850000000004</c:v>
                </c:pt>
                <c:pt idx="144">
                  <c:v>52.802800000000005</c:v>
                </c:pt>
                <c:pt idx="145">
                  <c:v>53.002749999999999</c:v>
                </c:pt>
                <c:pt idx="146">
                  <c:v>53.2027</c:v>
                </c:pt>
                <c:pt idx="147">
                  <c:v>53.402650000000001</c:v>
                </c:pt>
                <c:pt idx="148">
                  <c:v>53.602599999999995</c:v>
                </c:pt>
                <c:pt idx="149">
                  <c:v>53.802549999999997</c:v>
                </c:pt>
                <c:pt idx="150">
                  <c:v>54.002499999999998</c:v>
                </c:pt>
                <c:pt idx="151">
                  <c:v>54.202449999999999</c:v>
                </c:pt>
                <c:pt idx="152">
                  <c:v>54.4024</c:v>
                </c:pt>
                <c:pt idx="153">
                  <c:v>54.602350000000001</c:v>
                </c:pt>
                <c:pt idx="154">
                  <c:v>54.802300000000002</c:v>
                </c:pt>
                <c:pt idx="155">
                  <c:v>55.002250000000004</c:v>
                </c:pt>
                <c:pt idx="156">
                  <c:v>55.202200000000005</c:v>
                </c:pt>
                <c:pt idx="157">
                  <c:v>55.402149999999999</c:v>
                </c:pt>
                <c:pt idx="158">
                  <c:v>55.6021</c:v>
                </c:pt>
                <c:pt idx="159">
                  <c:v>55.802050000000001</c:v>
                </c:pt>
                <c:pt idx="160">
                  <c:v>56.002000000000002</c:v>
                </c:pt>
                <c:pt idx="161">
                  <c:v>56.201949999999997</c:v>
                </c:pt>
                <c:pt idx="162">
                  <c:v>56.401899999999998</c:v>
                </c:pt>
                <c:pt idx="163">
                  <c:v>56.601849999999999</c:v>
                </c:pt>
                <c:pt idx="164">
                  <c:v>56.8018</c:v>
                </c:pt>
                <c:pt idx="165">
                  <c:v>57.001750000000001</c:v>
                </c:pt>
                <c:pt idx="166">
                  <c:v>57.201700000000002</c:v>
                </c:pt>
                <c:pt idx="167">
                  <c:v>57.401649999999997</c:v>
                </c:pt>
                <c:pt idx="168">
                  <c:v>57.601599999999998</c:v>
                </c:pt>
                <c:pt idx="169">
                  <c:v>57.801549999999999</c:v>
                </c:pt>
                <c:pt idx="170">
                  <c:v>58.0015</c:v>
                </c:pt>
                <c:pt idx="171">
                  <c:v>58.201450000000001</c:v>
                </c:pt>
                <c:pt idx="172">
                  <c:v>58.401400000000002</c:v>
                </c:pt>
                <c:pt idx="173">
                  <c:v>58.601349999999996</c:v>
                </c:pt>
                <c:pt idx="174">
                  <c:v>58.801299999999998</c:v>
                </c:pt>
                <c:pt idx="175">
                  <c:v>59.001249999999999</c:v>
                </c:pt>
                <c:pt idx="176">
                  <c:v>59.2012</c:v>
                </c:pt>
                <c:pt idx="177">
                  <c:v>59.401150000000001</c:v>
                </c:pt>
                <c:pt idx="178">
                  <c:v>59.601100000000002</c:v>
                </c:pt>
                <c:pt idx="179">
                  <c:v>59.801049999999996</c:v>
                </c:pt>
                <c:pt idx="180">
                  <c:v>60.000999999999998</c:v>
                </c:pt>
                <c:pt idx="181">
                  <c:v>60.200949999999999</c:v>
                </c:pt>
                <c:pt idx="182">
                  <c:v>60.4009</c:v>
                </c:pt>
                <c:pt idx="183">
                  <c:v>60.600850000000001</c:v>
                </c:pt>
                <c:pt idx="184">
                  <c:v>60.800800000000002</c:v>
                </c:pt>
                <c:pt idx="185">
                  <c:v>61.000749999999996</c:v>
                </c:pt>
                <c:pt idx="186">
                  <c:v>61.200699999999998</c:v>
                </c:pt>
                <c:pt idx="187">
                  <c:v>61.400649999999999</c:v>
                </c:pt>
                <c:pt idx="188">
                  <c:v>61.6006</c:v>
                </c:pt>
                <c:pt idx="189">
                  <c:v>61.800550000000001</c:v>
                </c:pt>
                <c:pt idx="190">
                  <c:v>62.000500000000002</c:v>
                </c:pt>
                <c:pt idx="191">
                  <c:v>62.200449999999996</c:v>
                </c:pt>
                <c:pt idx="192">
                  <c:v>62.400399999999998</c:v>
                </c:pt>
                <c:pt idx="193">
                  <c:v>62.600349999999999</c:v>
                </c:pt>
                <c:pt idx="194">
                  <c:v>62.8003</c:v>
                </c:pt>
                <c:pt idx="195">
                  <c:v>63.000250000000001</c:v>
                </c:pt>
                <c:pt idx="196">
                  <c:v>63.200200000000002</c:v>
                </c:pt>
                <c:pt idx="197">
                  <c:v>63.400149999999996</c:v>
                </c:pt>
                <c:pt idx="198">
                  <c:v>63.600099999999998</c:v>
                </c:pt>
                <c:pt idx="199">
                  <c:v>63.800049999999999</c:v>
                </c:pt>
                <c:pt idx="200">
                  <c:v>64</c:v>
                </c:pt>
                <c:pt idx="201">
                  <c:v>64</c:v>
                </c:pt>
                <c:pt idx="202">
                  <c:v>64</c:v>
                </c:pt>
                <c:pt idx="203">
                  <c:v>64</c:v>
                </c:pt>
                <c:pt idx="204">
                  <c:v>64</c:v>
                </c:pt>
                <c:pt idx="205">
                  <c:v>64</c:v>
                </c:pt>
                <c:pt idx="206">
                  <c:v>64</c:v>
                </c:pt>
                <c:pt idx="207">
                  <c:v>64</c:v>
                </c:pt>
                <c:pt idx="208">
                  <c:v>64</c:v>
                </c:pt>
                <c:pt idx="209">
                  <c:v>64</c:v>
                </c:pt>
                <c:pt idx="210">
                  <c:v>64</c:v>
                </c:pt>
                <c:pt idx="211">
                  <c:v>64</c:v>
                </c:pt>
                <c:pt idx="212">
                  <c:v>64</c:v>
                </c:pt>
                <c:pt idx="213">
                  <c:v>64</c:v>
                </c:pt>
                <c:pt idx="214">
                  <c:v>64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64</c:v>
                </c:pt>
                <c:pt idx="222">
                  <c:v>64</c:v>
                </c:pt>
                <c:pt idx="223">
                  <c:v>64</c:v>
                </c:pt>
                <c:pt idx="224">
                  <c:v>64</c:v>
                </c:pt>
                <c:pt idx="225">
                  <c:v>64</c:v>
                </c:pt>
                <c:pt idx="226">
                  <c:v>64</c:v>
                </c:pt>
                <c:pt idx="227">
                  <c:v>64</c:v>
                </c:pt>
                <c:pt idx="228">
                  <c:v>64</c:v>
                </c:pt>
                <c:pt idx="229">
                  <c:v>64</c:v>
                </c:pt>
                <c:pt idx="230">
                  <c:v>64</c:v>
                </c:pt>
                <c:pt idx="231">
                  <c:v>64</c:v>
                </c:pt>
                <c:pt idx="232">
                  <c:v>64</c:v>
                </c:pt>
                <c:pt idx="233">
                  <c:v>64</c:v>
                </c:pt>
                <c:pt idx="234">
                  <c:v>64</c:v>
                </c:pt>
                <c:pt idx="235">
                  <c:v>64</c:v>
                </c:pt>
                <c:pt idx="236">
                  <c:v>64</c:v>
                </c:pt>
                <c:pt idx="237">
                  <c:v>64</c:v>
                </c:pt>
                <c:pt idx="238">
                  <c:v>64</c:v>
                </c:pt>
                <c:pt idx="239">
                  <c:v>64</c:v>
                </c:pt>
                <c:pt idx="240">
                  <c:v>64</c:v>
                </c:pt>
                <c:pt idx="241">
                  <c:v>64</c:v>
                </c:pt>
                <c:pt idx="242">
                  <c:v>64</c:v>
                </c:pt>
                <c:pt idx="243">
                  <c:v>64</c:v>
                </c:pt>
                <c:pt idx="244">
                  <c:v>64</c:v>
                </c:pt>
                <c:pt idx="245">
                  <c:v>64</c:v>
                </c:pt>
                <c:pt idx="246">
                  <c:v>64</c:v>
                </c:pt>
                <c:pt idx="247">
                  <c:v>64</c:v>
                </c:pt>
                <c:pt idx="248">
                  <c:v>64</c:v>
                </c:pt>
                <c:pt idx="249">
                  <c:v>64</c:v>
                </c:pt>
                <c:pt idx="250">
                  <c:v>64</c:v>
                </c:pt>
                <c:pt idx="251">
                  <c:v>64</c:v>
                </c:pt>
                <c:pt idx="252">
                  <c:v>64</c:v>
                </c:pt>
                <c:pt idx="253">
                  <c:v>64</c:v>
                </c:pt>
                <c:pt idx="254">
                  <c:v>64</c:v>
                </c:pt>
                <c:pt idx="255">
                  <c:v>64</c:v>
                </c:pt>
                <c:pt idx="256">
                  <c:v>64</c:v>
                </c:pt>
                <c:pt idx="257">
                  <c:v>64</c:v>
                </c:pt>
                <c:pt idx="258">
                  <c:v>64</c:v>
                </c:pt>
                <c:pt idx="259">
                  <c:v>64</c:v>
                </c:pt>
                <c:pt idx="260">
                  <c:v>64</c:v>
                </c:pt>
                <c:pt idx="261">
                  <c:v>64</c:v>
                </c:pt>
                <c:pt idx="262">
                  <c:v>64</c:v>
                </c:pt>
                <c:pt idx="263">
                  <c:v>64</c:v>
                </c:pt>
                <c:pt idx="264">
                  <c:v>64</c:v>
                </c:pt>
                <c:pt idx="265">
                  <c:v>64</c:v>
                </c:pt>
                <c:pt idx="266">
                  <c:v>64</c:v>
                </c:pt>
                <c:pt idx="267">
                  <c:v>64</c:v>
                </c:pt>
                <c:pt idx="268">
                  <c:v>64</c:v>
                </c:pt>
                <c:pt idx="269">
                  <c:v>64</c:v>
                </c:pt>
                <c:pt idx="270">
                  <c:v>64</c:v>
                </c:pt>
                <c:pt idx="271">
                  <c:v>64</c:v>
                </c:pt>
                <c:pt idx="272">
                  <c:v>64</c:v>
                </c:pt>
                <c:pt idx="273">
                  <c:v>64</c:v>
                </c:pt>
                <c:pt idx="274">
                  <c:v>64</c:v>
                </c:pt>
                <c:pt idx="275">
                  <c:v>64</c:v>
                </c:pt>
                <c:pt idx="276">
                  <c:v>64</c:v>
                </c:pt>
                <c:pt idx="277">
                  <c:v>64</c:v>
                </c:pt>
                <c:pt idx="278">
                  <c:v>64</c:v>
                </c:pt>
                <c:pt idx="279">
                  <c:v>64</c:v>
                </c:pt>
                <c:pt idx="280">
                  <c:v>64</c:v>
                </c:pt>
                <c:pt idx="281">
                  <c:v>64</c:v>
                </c:pt>
                <c:pt idx="282">
                  <c:v>64</c:v>
                </c:pt>
                <c:pt idx="283">
                  <c:v>64</c:v>
                </c:pt>
                <c:pt idx="284">
                  <c:v>64</c:v>
                </c:pt>
                <c:pt idx="285">
                  <c:v>64</c:v>
                </c:pt>
                <c:pt idx="286">
                  <c:v>64</c:v>
                </c:pt>
                <c:pt idx="287">
                  <c:v>64</c:v>
                </c:pt>
                <c:pt idx="288">
                  <c:v>64</c:v>
                </c:pt>
                <c:pt idx="289">
                  <c:v>64</c:v>
                </c:pt>
                <c:pt idx="290">
                  <c:v>64</c:v>
                </c:pt>
                <c:pt idx="291">
                  <c:v>64</c:v>
                </c:pt>
                <c:pt idx="292">
                  <c:v>64</c:v>
                </c:pt>
                <c:pt idx="293">
                  <c:v>64</c:v>
                </c:pt>
                <c:pt idx="294">
                  <c:v>64</c:v>
                </c:pt>
                <c:pt idx="295">
                  <c:v>64</c:v>
                </c:pt>
                <c:pt idx="296">
                  <c:v>64</c:v>
                </c:pt>
                <c:pt idx="297">
                  <c:v>64</c:v>
                </c:pt>
                <c:pt idx="298">
                  <c:v>64</c:v>
                </c:pt>
                <c:pt idx="299">
                  <c:v>64</c:v>
                </c:pt>
                <c:pt idx="300">
                  <c:v>64</c:v>
                </c:pt>
                <c:pt idx="301">
                  <c:v>64</c:v>
                </c:pt>
                <c:pt idx="302">
                  <c:v>64</c:v>
                </c:pt>
                <c:pt idx="303">
                  <c:v>64</c:v>
                </c:pt>
                <c:pt idx="304">
                  <c:v>64</c:v>
                </c:pt>
                <c:pt idx="305">
                  <c:v>64</c:v>
                </c:pt>
                <c:pt idx="306">
                  <c:v>64</c:v>
                </c:pt>
                <c:pt idx="307">
                  <c:v>64</c:v>
                </c:pt>
                <c:pt idx="308">
                  <c:v>64</c:v>
                </c:pt>
                <c:pt idx="309">
                  <c:v>64</c:v>
                </c:pt>
                <c:pt idx="310">
                  <c:v>64</c:v>
                </c:pt>
                <c:pt idx="311">
                  <c:v>64</c:v>
                </c:pt>
                <c:pt idx="312">
                  <c:v>64</c:v>
                </c:pt>
                <c:pt idx="313">
                  <c:v>64</c:v>
                </c:pt>
                <c:pt idx="314">
                  <c:v>64</c:v>
                </c:pt>
                <c:pt idx="315">
                  <c:v>64</c:v>
                </c:pt>
                <c:pt idx="316">
                  <c:v>64</c:v>
                </c:pt>
                <c:pt idx="317">
                  <c:v>64</c:v>
                </c:pt>
                <c:pt idx="318">
                  <c:v>64</c:v>
                </c:pt>
                <c:pt idx="319">
                  <c:v>64</c:v>
                </c:pt>
                <c:pt idx="320">
                  <c:v>64</c:v>
                </c:pt>
                <c:pt idx="321">
                  <c:v>64</c:v>
                </c:pt>
                <c:pt idx="322">
                  <c:v>64</c:v>
                </c:pt>
                <c:pt idx="323">
                  <c:v>64</c:v>
                </c:pt>
                <c:pt idx="324">
                  <c:v>64</c:v>
                </c:pt>
                <c:pt idx="325">
                  <c:v>64</c:v>
                </c:pt>
                <c:pt idx="326">
                  <c:v>64</c:v>
                </c:pt>
                <c:pt idx="327">
                  <c:v>64</c:v>
                </c:pt>
                <c:pt idx="328">
                  <c:v>64</c:v>
                </c:pt>
                <c:pt idx="329">
                  <c:v>64</c:v>
                </c:pt>
                <c:pt idx="330">
                  <c:v>64</c:v>
                </c:pt>
                <c:pt idx="331">
                  <c:v>64</c:v>
                </c:pt>
                <c:pt idx="332">
                  <c:v>64</c:v>
                </c:pt>
                <c:pt idx="333">
                  <c:v>64</c:v>
                </c:pt>
                <c:pt idx="334">
                  <c:v>64</c:v>
                </c:pt>
                <c:pt idx="335">
                  <c:v>64</c:v>
                </c:pt>
                <c:pt idx="336">
                  <c:v>64</c:v>
                </c:pt>
                <c:pt idx="337">
                  <c:v>64</c:v>
                </c:pt>
                <c:pt idx="338">
                  <c:v>64</c:v>
                </c:pt>
                <c:pt idx="339">
                  <c:v>64</c:v>
                </c:pt>
                <c:pt idx="340">
                  <c:v>64</c:v>
                </c:pt>
                <c:pt idx="341">
                  <c:v>64</c:v>
                </c:pt>
                <c:pt idx="342">
                  <c:v>64</c:v>
                </c:pt>
                <c:pt idx="343">
                  <c:v>64</c:v>
                </c:pt>
                <c:pt idx="344">
                  <c:v>64</c:v>
                </c:pt>
                <c:pt idx="345">
                  <c:v>64</c:v>
                </c:pt>
                <c:pt idx="346">
                  <c:v>64</c:v>
                </c:pt>
                <c:pt idx="347">
                  <c:v>64</c:v>
                </c:pt>
                <c:pt idx="348">
                  <c:v>64</c:v>
                </c:pt>
                <c:pt idx="349">
                  <c:v>64</c:v>
                </c:pt>
                <c:pt idx="350">
                  <c:v>64</c:v>
                </c:pt>
                <c:pt idx="351">
                  <c:v>64</c:v>
                </c:pt>
                <c:pt idx="352">
                  <c:v>64</c:v>
                </c:pt>
                <c:pt idx="353">
                  <c:v>64</c:v>
                </c:pt>
                <c:pt idx="354">
                  <c:v>64</c:v>
                </c:pt>
                <c:pt idx="355">
                  <c:v>64</c:v>
                </c:pt>
                <c:pt idx="356">
                  <c:v>64</c:v>
                </c:pt>
                <c:pt idx="357">
                  <c:v>64</c:v>
                </c:pt>
                <c:pt idx="358">
                  <c:v>64</c:v>
                </c:pt>
                <c:pt idx="359">
                  <c:v>64</c:v>
                </c:pt>
                <c:pt idx="360">
                  <c:v>64</c:v>
                </c:pt>
                <c:pt idx="361">
                  <c:v>64</c:v>
                </c:pt>
                <c:pt idx="362">
                  <c:v>64</c:v>
                </c:pt>
                <c:pt idx="363">
                  <c:v>64</c:v>
                </c:pt>
                <c:pt idx="364">
                  <c:v>64</c:v>
                </c:pt>
                <c:pt idx="365">
                  <c:v>64</c:v>
                </c:pt>
                <c:pt idx="366">
                  <c:v>64</c:v>
                </c:pt>
                <c:pt idx="367">
                  <c:v>64</c:v>
                </c:pt>
                <c:pt idx="368">
                  <c:v>64</c:v>
                </c:pt>
                <c:pt idx="369">
                  <c:v>64</c:v>
                </c:pt>
                <c:pt idx="370">
                  <c:v>64</c:v>
                </c:pt>
                <c:pt idx="371">
                  <c:v>64</c:v>
                </c:pt>
                <c:pt idx="372">
                  <c:v>64</c:v>
                </c:pt>
                <c:pt idx="373">
                  <c:v>64</c:v>
                </c:pt>
                <c:pt idx="374">
                  <c:v>64</c:v>
                </c:pt>
                <c:pt idx="375">
                  <c:v>64</c:v>
                </c:pt>
                <c:pt idx="376">
                  <c:v>64</c:v>
                </c:pt>
                <c:pt idx="377">
                  <c:v>64</c:v>
                </c:pt>
                <c:pt idx="378">
                  <c:v>64</c:v>
                </c:pt>
                <c:pt idx="379">
                  <c:v>64</c:v>
                </c:pt>
                <c:pt idx="380">
                  <c:v>64</c:v>
                </c:pt>
                <c:pt idx="381">
                  <c:v>64</c:v>
                </c:pt>
                <c:pt idx="382">
                  <c:v>64</c:v>
                </c:pt>
                <c:pt idx="383">
                  <c:v>64</c:v>
                </c:pt>
                <c:pt idx="384">
                  <c:v>64</c:v>
                </c:pt>
                <c:pt idx="385">
                  <c:v>64</c:v>
                </c:pt>
                <c:pt idx="386">
                  <c:v>64</c:v>
                </c:pt>
                <c:pt idx="387">
                  <c:v>64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64</c:v>
                </c:pt>
                <c:pt idx="396">
                  <c:v>64</c:v>
                </c:pt>
                <c:pt idx="397">
                  <c:v>64</c:v>
                </c:pt>
                <c:pt idx="398">
                  <c:v>64</c:v>
                </c:pt>
                <c:pt idx="399">
                  <c:v>64</c:v>
                </c:pt>
                <c:pt idx="400">
                  <c:v>64</c:v>
                </c:pt>
                <c:pt idx="401">
                  <c:v>64</c:v>
                </c:pt>
                <c:pt idx="402">
                  <c:v>64</c:v>
                </c:pt>
                <c:pt idx="403">
                  <c:v>64</c:v>
                </c:pt>
                <c:pt idx="404">
                  <c:v>64</c:v>
                </c:pt>
                <c:pt idx="405">
                  <c:v>64</c:v>
                </c:pt>
                <c:pt idx="406">
                  <c:v>64</c:v>
                </c:pt>
                <c:pt idx="407">
                  <c:v>64</c:v>
                </c:pt>
                <c:pt idx="408">
                  <c:v>64</c:v>
                </c:pt>
                <c:pt idx="409">
                  <c:v>64</c:v>
                </c:pt>
                <c:pt idx="410">
                  <c:v>64</c:v>
                </c:pt>
                <c:pt idx="411">
                  <c:v>64</c:v>
                </c:pt>
                <c:pt idx="412">
                  <c:v>64</c:v>
                </c:pt>
                <c:pt idx="413">
                  <c:v>64</c:v>
                </c:pt>
                <c:pt idx="414">
                  <c:v>64</c:v>
                </c:pt>
                <c:pt idx="415">
                  <c:v>64</c:v>
                </c:pt>
                <c:pt idx="416">
                  <c:v>64</c:v>
                </c:pt>
                <c:pt idx="417">
                  <c:v>64</c:v>
                </c:pt>
                <c:pt idx="418">
                  <c:v>64</c:v>
                </c:pt>
                <c:pt idx="419">
                  <c:v>64</c:v>
                </c:pt>
                <c:pt idx="420">
                  <c:v>64</c:v>
                </c:pt>
                <c:pt idx="421">
                  <c:v>64</c:v>
                </c:pt>
                <c:pt idx="422">
                  <c:v>64</c:v>
                </c:pt>
                <c:pt idx="423">
                  <c:v>64</c:v>
                </c:pt>
                <c:pt idx="424">
                  <c:v>64</c:v>
                </c:pt>
                <c:pt idx="425">
                  <c:v>64</c:v>
                </c:pt>
                <c:pt idx="426">
                  <c:v>64</c:v>
                </c:pt>
                <c:pt idx="427">
                  <c:v>64</c:v>
                </c:pt>
                <c:pt idx="428">
                  <c:v>64</c:v>
                </c:pt>
                <c:pt idx="429">
                  <c:v>64</c:v>
                </c:pt>
                <c:pt idx="430">
                  <c:v>64</c:v>
                </c:pt>
                <c:pt idx="431">
                  <c:v>64</c:v>
                </c:pt>
                <c:pt idx="432">
                  <c:v>64</c:v>
                </c:pt>
                <c:pt idx="433">
                  <c:v>64</c:v>
                </c:pt>
                <c:pt idx="434">
                  <c:v>64</c:v>
                </c:pt>
                <c:pt idx="435">
                  <c:v>64</c:v>
                </c:pt>
                <c:pt idx="436">
                  <c:v>64</c:v>
                </c:pt>
                <c:pt idx="437">
                  <c:v>64</c:v>
                </c:pt>
                <c:pt idx="438">
                  <c:v>64</c:v>
                </c:pt>
                <c:pt idx="439">
                  <c:v>64</c:v>
                </c:pt>
                <c:pt idx="440">
                  <c:v>64</c:v>
                </c:pt>
                <c:pt idx="441">
                  <c:v>64</c:v>
                </c:pt>
                <c:pt idx="442">
                  <c:v>64</c:v>
                </c:pt>
                <c:pt idx="443">
                  <c:v>64</c:v>
                </c:pt>
                <c:pt idx="444">
                  <c:v>64</c:v>
                </c:pt>
                <c:pt idx="445">
                  <c:v>64</c:v>
                </c:pt>
                <c:pt idx="446">
                  <c:v>64</c:v>
                </c:pt>
                <c:pt idx="447">
                  <c:v>64</c:v>
                </c:pt>
                <c:pt idx="448">
                  <c:v>64</c:v>
                </c:pt>
                <c:pt idx="449">
                  <c:v>64</c:v>
                </c:pt>
                <c:pt idx="450">
                  <c:v>64</c:v>
                </c:pt>
                <c:pt idx="451">
                  <c:v>64</c:v>
                </c:pt>
                <c:pt idx="452">
                  <c:v>64</c:v>
                </c:pt>
                <c:pt idx="453">
                  <c:v>64</c:v>
                </c:pt>
                <c:pt idx="454">
                  <c:v>64</c:v>
                </c:pt>
                <c:pt idx="455">
                  <c:v>64</c:v>
                </c:pt>
                <c:pt idx="456">
                  <c:v>64</c:v>
                </c:pt>
                <c:pt idx="457">
                  <c:v>64</c:v>
                </c:pt>
                <c:pt idx="458">
                  <c:v>64</c:v>
                </c:pt>
                <c:pt idx="459">
                  <c:v>64</c:v>
                </c:pt>
                <c:pt idx="460">
                  <c:v>64</c:v>
                </c:pt>
                <c:pt idx="461">
                  <c:v>64</c:v>
                </c:pt>
                <c:pt idx="462">
                  <c:v>64</c:v>
                </c:pt>
                <c:pt idx="463">
                  <c:v>64</c:v>
                </c:pt>
                <c:pt idx="464">
                  <c:v>64</c:v>
                </c:pt>
                <c:pt idx="465">
                  <c:v>64</c:v>
                </c:pt>
                <c:pt idx="466">
                  <c:v>64</c:v>
                </c:pt>
                <c:pt idx="467">
                  <c:v>64</c:v>
                </c:pt>
                <c:pt idx="468">
                  <c:v>64</c:v>
                </c:pt>
                <c:pt idx="469">
                  <c:v>64</c:v>
                </c:pt>
                <c:pt idx="470">
                  <c:v>64</c:v>
                </c:pt>
                <c:pt idx="471">
                  <c:v>64</c:v>
                </c:pt>
                <c:pt idx="472">
                  <c:v>64</c:v>
                </c:pt>
                <c:pt idx="473">
                  <c:v>64</c:v>
                </c:pt>
                <c:pt idx="474">
                  <c:v>64</c:v>
                </c:pt>
                <c:pt idx="475">
                  <c:v>64</c:v>
                </c:pt>
                <c:pt idx="476">
                  <c:v>64</c:v>
                </c:pt>
                <c:pt idx="477">
                  <c:v>64</c:v>
                </c:pt>
                <c:pt idx="478">
                  <c:v>64</c:v>
                </c:pt>
                <c:pt idx="479">
                  <c:v>64</c:v>
                </c:pt>
                <c:pt idx="480">
                  <c:v>64</c:v>
                </c:pt>
                <c:pt idx="481">
                  <c:v>64</c:v>
                </c:pt>
                <c:pt idx="482">
                  <c:v>64</c:v>
                </c:pt>
                <c:pt idx="483">
                  <c:v>64</c:v>
                </c:pt>
                <c:pt idx="484">
                  <c:v>64</c:v>
                </c:pt>
                <c:pt idx="485">
                  <c:v>64</c:v>
                </c:pt>
                <c:pt idx="486">
                  <c:v>64</c:v>
                </c:pt>
                <c:pt idx="487">
                  <c:v>64</c:v>
                </c:pt>
                <c:pt idx="488">
                  <c:v>64</c:v>
                </c:pt>
                <c:pt idx="489">
                  <c:v>64</c:v>
                </c:pt>
                <c:pt idx="490">
                  <c:v>64</c:v>
                </c:pt>
                <c:pt idx="491">
                  <c:v>64</c:v>
                </c:pt>
                <c:pt idx="492">
                  <c:v>64</c:v>
                </c:pt>
                <c:pt idx="493">
                  <c:v>64</c:v>
                </c:pt>
                <c:pt idx="494">
                  <c:v>64</c:v>
                </c:pt>
                <c:pt idx="495">
                  <c:v>64</c:v>
                </c:pt>
                <c:pt idx="496">
                  <c:v>64</c:v>
                </c:pt>
                <c:pt idx="497">
                  <c:v>64</c:v>
                </c:pt>
                <c:pt idx="498">
                  <c:v>64</c:v>
                </c:pt>
                <c:pt idx="499">
                  <c:v>64</c:v>
                </c:pt>
                <c:pt idx="500">
                  <c:v>64</c:v>
                </c:pt>
                <c:pt idx="501">
                  <c:v>64</c:v>
                </c:pt>
                <c:pt idx="502">
                  <c:v>64</c:v>
                </c:pt>
                <c:pt idx="503">
                  <c:v>64</c:v>
                </c:pt>
                <c:pt idx="504">
                  <c:v>64</c:v>
                </c:pt>
                <c:pt idx="505">
                  <c:v>64</c:v>
                </c:pt>
                <c:pt idx="506">
                  <c:v>64</c:v>
                </c:pt>
                <c:pt idx="507">
                  <c:v>64</c:v>
                </c:pt>
                <c:pt idx="508">
                  <c:v>64</c:v>
                </c:pt>
                <c:pt idx="509">
                  <c:v>64</c:v>
                </c:pt>
                <c:pt idx="510">
                  <c:v>64</c:v>
                </c:pt>
                <c:pt idx="511">
                  <c:v>64</c:v>
                </c:pt>
                <c:pt idx="512">
                  <c:v>64</c:v>
                </c:pt>
                <c:pt idx="513">
                  <c:v>64</c:v>
                </c:pt>
                <c:pt idx="514">
                  <c:v>64</c:v>
                </c:pt>
                <c:pt idx="515">
                  <c:v>64</c:v>
                </c:pt>
                <c:pt idx="516">
                  <c:v>64</c:v>
                </c:pt>
                <c:pt idx="517">
                  <c:v>64</c:v>
                </c:pt>
                <c:pt idx="518">
                  <c:v>64</c:v>
                </c:pt>
                <c:pt idx="519">
                  <c:v>64</c:v>
                </c:pt>
                <c:pt idx="520">
                  <c:v>64</c:v>
                </c:pt>
                <c:pt idx="521">
                  <c:v>64</c:v>
                </c:pt>
                <c:pt idx="522">
                  <c:v>64</c:v>
                </c:pt>
                <c:pt idx="523">
                  <c:v>64</c:v>
                </c:pt>
                <c:pt idx="524">
                  <c:v>64</c:v>
                </c:pt>
                <c:pt idx="525">
                  <c:v>64</c:v>
                </c:pt>
                <c:pt idx="526">
                  <c:v>64</c:v>
                </c:pt>
                <c:pt idx="527">
                  <c:v>64</c:v>
                </c:pt>
                <c:pt idx="528">
                  <c:v>64</c:v>
                </c:pt>
                <c:pt idx="529">
                  <c:v>64</c:v>
                </c:pt>
                <c:pt idx="530">
                  <c:v>64</c:v>
                </c:pt>
                <c:pt idx="531">
                  <c:v>64</c:v>
                </c:pt>
                <c:pt idx="532">
                  <c:v>64</c:v>
                </c:pt>
                <c:pt idx="533">
                  <c:v>64</c:v>
                </c:pt>
                <c:pt idx="534">
                  <c:v>64</c:v>
                </c:pt>
                <c:pt idx="535">
                  <c:v>64</c:v>
                </c:pt>
                <c:pt idx="536">
                  <c:v>64</c:v>
                </c:pt>
                <c:pt idx="537">
                  <c:v>64</c:v>
                </c:pt>
                <c:pt idx="538">
                  <c:v>64</c:v>
                </c:pt>
                <c:pt idx="539">
                  <c:v>64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64</c:v>
                </c:pt>
                <c:pt idx="544">
                  <c:v>64</c:v>
                </c:pt>
                <c:pt idx="545">
                  <c:v>64</c:v>
                </c:pt>
                <c:pt idx="546">
                  <c:v>64</c:v>
                </c:pt>
                <c:pt idx="547">
                  <c:v>64</c:v>
                </c:pt>
                <c:pt idx="548">
                  <c:v>64</c:v>
                </c:pt>
                <c:pt idx="549">
                  <c:v>64</c:v>
                </c:pt>
                <c:pt idx="550">
                  <c:v>64</c:v>
                </c:pt>
                <c:pt idx="551">
                  <c:v>64</c:v>
                </c:pt>
                <c:pt idx="552">
                  <c:v>64</c:v>
                </c:pt>
                <c:pt idx="553">
                  <c:v>64</c:v>
                </c:pt>
                <c:pt idx="554">
                  <c:v>64</c:v>
                </c:pt>
                <c:pt idx="555">
                  <c:v>64</c:v>
                </c:pt>
                <c:pt idx="556">
                  <c:v>64</c:v>
                </c:pt>
                <c:pt idx="557">
                  <c:v>64</c:v>
                </c:pt>
                <c:pt idx="558">
                  <c:v>64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64</c:v>
                </c:pt>
                <c:pt idx="564">
                  <c:v>64</c:v>
                </c:pt>
                <c:pt idx="565">
                  <c:v>64</c:v>
                </c:pt>
                <c:pt idx="566">
                  <c:v>64</c:v>
                </c:pt>
                <c:pt idx="567">
                  <c:v>64</c:v>
                </c:pt>
                <c:pt idx="568">
                  <c:v>64</c:v>
                </c:pt>
                <c:pt idx="569">
                  <c:v>64</c:v>
                </c:pt>
                <c:pt idx="570">
                  <c:v>64</c:v>
                </c:pt>
                <c:pt idx="571">
                  <c:v>64</c:v>
                </c:pt>
                <c:pt idx="572">
                  <c:v>64</c:v>
                </c:pt>
                <c:pt idx="573">
                  <c:v>64</c:v>
                </c:pt>
                <c:pt idx="574">
                  <c:v>64</c:v>
                </c:pt>
                <c:pt idx="575">
                  <c:v>64</c:v>
                </c:pt>
                <c:pt idx="576">
                  <c:v>64</c:v>
                </c:pt>
                <c:pt idx="577">
                  <c:v>64</c:v>
                </c:pt>
                <c:pt idx="578">
                  <c:v>64</c:v>
                </c:pt>
                <c:pt idx="579">
                  <c:v>64</c:v>
                </c:pt>
                <c:pt idx="580">
                  <c:v>64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64</c:v>
                </c:pt>
                <c:pt idx="585">
                  <c:v>64</c:v>
                </c:pt>
                <c:pt idx="586">
                  <c:v>64</c:v>
                </c:pt>
                <c:pt idx="587">
                  <c:v>64</c:v>
                </c:pt>
                <c:pt idx="588">
                  <c:v>64</c:v>
                </c:pt>
                <c:pt idx="589">
                  <c:v>64</c:v>
                </c:pt>
                <c:pt idx="590">
                  <c:v>64</c:v>
                </c:pt>
                <c:pt idx="591">
                  <c:v>64</c:v>
                </c:pt>
                <c:pt idx="592">
                  <c:v>64</c:v>
                </c:pt>
                <c:pt idx="593">
                  <c:v>64</c:v>
                </c:pt>
                <c:pt idx="594">
                  <c:v>64</c:v>
                </c:pt>
                <c:pt idx="595">
                  <c:v>64</c:v>
                </c:pt>
                <c:pt idx="596">
                  <c:v>64</c:v>
                </c:pt>
                <c:pt idx="597">
                  <c:v>64</c:v>
                </c:pt>
                <c:pt idx="598">
                  <c:v>64</c:v>
                </c:pt>
                <c:pt idx="599">
                  <c:v>64</c:v>
                </c:pt>
                <c:pt idx="600">
                  <c:v>64</c:v>
                </c:pt>
                <c:pt idx="601">
                  <c:v>64</c:v>
                </c:pt>
                <c:pt idx="602">
                  <c:v>64</c:v>
                </c:pt>
                <c:pt idx="603">
                  <c:v>64</c:v>
                </c:pt>
                <c:pt idx="604">
                  <c:v>64</c:v>
                </c:pt>
                <c:pt idx="605">
                  <c:v>64</c:v>
                </c:pt>
                <c:pt idx="606">
                  <c:v>64</c:v>
                </c:pt>
                <c:pt idx="607">
                  <c:v>64</c:v>
                </c:pt>
                <c:pt idx="608">
                  <c:v>64</c:v>
                </c:pt>
                <c:pt idx="609">
                  <c:v>64</c:v>
                </c:pt>
                <c:pt idx="610">
                  <c:v>64</c:v>
                </c:pt>
                <c:pt idx="611">
                  <c:v>64</c:v>
                </c:pt>
                <c:pt idx="612">
                  <c:v>64</c:v>
                </c:pt>
                <c:pt idx="613">
                  <c:v>64</c:v>
                </c:pt>
                <c:pt idx="614">
                  <c:v>64</c:v>
                </c:pt>
                <c:pt idx="615">
                  <c:v>64</c:v>
                </c:pt>
                <c:pt idx="616">
                  <c:v>64</c:v>
                </c:pt>
                <c:pt idx="617">
                  <c:v>64</c:v>
                </c:pt>
                <c:pt idx="618">
                  <c:v>64</c:v>
                </c:pt>
                <c:pt idx="619">
                  <c:v>64</c:v>
                </c:pt>
                <c:pt idx="620">
                  <c:v>64</c:v>
                </c:pt>
                <c:pt idx="621">
                  <c:v>64</c:v>
                </c:pt>
                <c:pt idx="622">
                  <c:v>64</c:v>
                </c:pt>
                <c:pt idx="623">
                  <c:v>64</c:v>
                </c:pt>
                <c:pt idx="624">
                  <c:v>64</c:v>
                </c:pt>
                <c:pt idx="625">
                  <c:v>64</c:v>
                </c:pt>
                <c:pt idx="626">
                  <c:v>64</c:v>
                </c:pt>
                <c:pt idx="627">
                  <c:v>64</c:v>
                </c:pt>
                <c:pt idx="628">
                  <c:v>64</c:v>
                </c:pt>
                <c:pt idx="629">
                  <c:v>64</c:v>
                </c:pt>
                <c:pt idx="630">
                  <c:v>64</c:v>
                </c:pt>
                <c:pt idx="631">
                  <c:v>64</c:v>
                </c:pt>
                <c:pt idx="632">
                  <c:v>64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64</c:v>
                </c:pt>
                <c:pt idx="637">
                  <c:v>64</c:v>
                </c:pt>
                <c:pt idx="638">
                  <c:v>64</c:v>
                </c:pt>
                <c:pt idx="639">
                  <c:v>64</c:v>
                </c:pt>
                <c:pt idx="640">
                  <c:v>64</c:v>
                </c:pt>
                <c:pt idx="641">
                  <c:v>64</c:v>
                </c:pt>
                <c:pt idx="642">
                  <c:v>64</c:v>
                </c:pt>
                <c:pt idx="643">
                  <c:v>64</c:v>
                </c:pt>
                <c:pt idx="644">
                  <c:v>64</c:v>
                </c:pt>
                <c:pt idx="645">
                  <c:v>64</c:v>
                </c:pt>
                <c:pt idx="646">
                  <c:v>64</c:v>
                </c:pt>
                <c:pt idx="647">
                  <c:v>64</c:v>
                </c:pt>
                <c:pt idx="648">
                  <c:v>64</c:v>
                </c:pt>
                <c:pt idx="649">
                  <c:v>64</c:v>
                </c:pt>
                <c:pt idx="650">
                  <c:v>64</c:v>
                </c:pt>
                <c:pt idx="651">
                  <c:v>64</c:v>
                </c:pt>
                <c:pt idx="652">
                  <c:v>64</c:v>
                </c:pt>
                <c:pt idx="653">
                  <c:v>64</c:v>
                </c:pt>
                <c:pt idx="654">
                  <c:v>64</c:v>
                </c:pt>
                <c:pt idx="655">
                  <c:v>64</c:v>
                </c:pt>
                <c:pt idx="656">
                  <c:v>64</c:v>
                </c:pt>
                <c:pt idx="657">
                  <c:v>64</c:v>
                </c:pt>
                <c:pt idx="658">
                  <c:v>64</c:v>
                </c:pt>
                <c:pt idx="659">
                  <c:v>64</c:v>
                </c:pt>
                <c:pt idx="660">
                  <c:v>64</c:v>
                </c:pt>
                <c:pt idx="661">
                  <c:v>64</c:v>
                </c:pt>
                <c:pt idx="662">
                  <c:v>64</c:v>
                </c:pt>
                <c:pt idx="663">
                  <c:v>64</c:v>
                </c:pt>
                <c:pt idx="664">
                  <c:v>64</c:v>
                </c:pt>
                <c:pt idx="665">
                  <c:v>64</c:v>
                </c:pt>
                <c:pt idx="666">
                  <c:v>64</c:v>
                </c:pt>
                <c:pt idx="667">
                  <c:v>64</c:v>
                </c:pt>
                <c:pt idx="668">
                  <c:v>64</c:v>
                </c:pt>
                <c:pt idx="669">
                  <c:v>64</c:v>
                </c:pt>
                <c:pt idx="670">
                  <c:v>64</c:v>
                </c:pt>
                <c:pt idx="671">
                  <c:v>64</c:v>
                </c:pt>
                <c:pt idx="672">
                  <c:v>64</c:v>
                </c:pt>
                <c:pt idx="673">
                  <c:v>64</c:v>
                </c:pt>
                <c:pt idx="674">
                  <c:v>64</c:v>
                </c:pt>
                <c:pt idx="675">
                  <c:v>64</c:v>
                </c:pt>
                <c:pt idx="676">
                  <c:v>64</c:v>
                </c:pt>
                <c:pt idx="677">
                  <c:v>64</c:v>
                </c:pt>
                <c:pt idx="678">
                  <c:v>64</c:v>
                </c:pt>
                <c:pt idx="679">
                  <c:v>64</c:v>
                </c:pt>
                <c:pt idx="680">
                  <c:v>64</c:v>
                </c:pt>
                <c:pt idx="681">
                  <c:v>64</c:v>
                </c:pt>
                <c:pt idx="682">
                  <c:v>64</c:v>
                </c:pt>
                <c:pt idx="683">
                  <c:v>64</c:v>
                </c:pt>
                <c:pt idx="684">
                  <c:v>64</c:v>
                </c:pt>
                <c:pt idx="685">
                  <c:v>64</c:v>
                </c:pt>
                <c:pt idx="686">
                  <c:v>64</c:v>
                </c:pt>
                <c:pt idx="687">
                  <c:v>64</c:v>
                </c:pt>
                <c:pt idx="688">
                  <c:v>64</c:v>
                </c:pt>
                <c:pt idx="689">
                  <c:v>64</c:v>
                </c:pt>
                <c:pt idx="690">
                  <c:v>64</c:v>
                </c:pt>
                <c:pt idx="691">
                  <c:v>64</c:v>
                </c:pt>
                <c:pt idx="692">
                  <c:v>64</c:v>
                </c:pt>
                <c:pt idx="693">
                  <c:v>64</c:v>
                </c:pt>
                <c:pt idx="694">
                  <c:v>64</c:v>
                </c:pt>
                <c:pt idx="695">
                  <c:v>64</c:v>
                </c:pt>
                <c:pt idx="696">
                  <c:v>64</c:v>
                </c:pt>
                <c:pt idx="697">
                  <c:v>64</c:v>
                </c:pt>
                <c:pt idx="698">
                  <c:v>64</c:v>
                </c:pt>
                <c:pt idx="699">
                  <c:v>64</c:v>
                </c:pt>
                <c:pt idx="700">
                  <c:v>64</c:v>
                </c:pt>
                <c:pt idx="701">
                  <c:v>64</c:v>
                </c:pt>
                <c:pt idx="702">
                  <c:v>64</c:v>
                </c:pt>
                <c:pt idx="703">
                  <c:v>64</c:v>
                </c:pt>
                <c:pt idx="704">
                  <c:v>64</c:v>
                </c:pt>
                <c:pt idx="705">
                  <c:v>64</c:v>
                </c:pt>
                <c:pt idx="706">
                  <c:v>64</c:v>
                </c:pt>
                <c:pt idx="707">
                  <c:v>64</c:v>
                </c:pt>
                <c:pt idx="708">
                  <c:v>64</c:v>
                </c:pt>
                <c:pt idx="709">
                  <c:v>64</c:v>
                </c:pt>
                <c:pt idx="710">
                  <c:v>64</c:v>
                </c:pt>
                <c:pt idx="711">
                  <c:v>64</c:v>
                </c:pt>
                <c:pt idx="712">
                  <c:v>64</c:v>
                </c:pt>
                <c:pt idx="713">
                  <c:v>64</c:v>
                </c:pt>
                <c:pt idx="714">
                  <c:v>64</c:v>
                </c:pt>
                <c:pt idx="715">
                  <c:v>64</c:v>
                </c:pt>
                <c:pt idx="716">
                  <c:v>64</c:v>
                </c:pt>
                <c:pt idx="717">
                  <c:v>64</c:v>
                </c:pt>
                <c:pt idx="718">
                  <c:v>64</c:v>
                </c:pt>
                <c:pt idx="719">
                  <c:v>64</c:v>
                </c:pt>
                <c:pt idx="720">
                  <c:v>64</c:v>
                </c:pt>
                <c:pt idx="721">
                  <c:v>64</c:v>
                </c:pt>
                <c:pt idx="722">
                  <c:v>64</c:v>
                </c:pt>
                <c:pt idx="723">
                  <c:v>64</c:v>
                </c:pt>
                <c:pt idx="724">
                  <c:v>64</c:v>
                </c:pt>
                <c:pt idx="725">
                  <c:v>64</c:v>
                </c:pt>
                <c:pt idx="726">
                  <c:v>64</c:v>
                </c:pt>
                <c:pt idx="727">
                  <c:v>64</c:v>
                </c:pt>
                <c:pt idx="728">
                  <c:v>64</c:v>
                </c:pt>
                <c:pt idx="729">
                  <c:v>64</c:v>
                </c:pt>
                <c:pt idx="730">
                  <c:v>64</c:v>
                </c:pt>
                <c:pt idx="731">
                  <c:v>64</c:v>
                </c:pt>
                <c:pt idx="732">
                  <c:v>64</c:v>
                </c:pt>
                <c:pt idx="733">
                  <c:v>64</c:v>
                </c:pt>
                <c:pt idx="734">
                  <c:v>64</c:v>
                </c:pt>
                <c:pt idx="735">
                  <c:v>64</c:v>
                </c:pt>
                <c:pt idx="736">
                  <c:v>64</c:v>
                </c:pt>
                <c:pt idx="737">
                  <c:v>64</c:v>
                </c:pt>
                <c:pt idx="738">
                  <c:v>64</c:v>
                </c:pt>
                <c:pt idx="739">
                  <c:v>64</c:v>
                </c:pt>
                <c:pt idx="740">
                  <c:v>64</c:v>
                </c:pt>
                <c:pt idx="741">
                  <c:v>64</c:v>
                </c:pt>
                <c:pt idx="742">
                  <c:v>64</c:v>
                </c:pt>
                <c:pt idx="743">
                  <c:v>64</c:v>
                </c:pt>
                <c:pt idx="744">
                  <c:v>64</c:v>
                </c:pt>
                <c:pt idx="745">
                  <c:v>64</c:v>
                </c:pt>
                <c:pt idx="746">
                  <c:v>64</c:v>
                </c:pt>
                <c:pt idx="747">
                  <c:v>64</c:v>
                </c:pt>
                <c:pt idx="748">
                  <c:v>64</c:v>
                </c:pt>
                <c:pt idx="749">
                  <c:v>64</c:v>
                </c:pt>
                <c:pt idx="750">
                  <c:v>64</c:v>
                </c:pt>
                <c:pt idx="751">
                  <c:v>64</c:v>
                </c:pt>
                <c:pt idx="752">
                  <c:v>64</c:v>
                </c:pt>
                <c:pt idx="753">
                  <c:v>64</c:v>
                </c:pt>
                <c:pt idx="754">
                  <c:v>64</c:v>
                </c:pt>
                <c:pt idx="755">
                  <c:v>64</c:v>
                </c:pt>
                <c:pt idx="756">
                  <c:v>64</c:v>
                </c:pt>
                <c:pt idx="757">
                  <c:v>64</c:v>
                </c:pt>
                <c:pt idx="758">
                  <c:v>64</c:v>
                </c:pt>
                <c:pt idx="759">
                  <c:v>64</c:v>
                </c:pt>
                <c:pt idx="760">
                  <c:v>64</c:v>
                </c:pt>
                <c:pt idx="761">
                  <c:v>64</c:v>
                </c:pt>
                <c:pt idx="762">
                  <c:v>64</c:v>
                </c:pt>
                <c:pt idx="763">
                  <c:v>64</c:v>
                </c:pt>
                <c:pt idx="764">
                  <c:v>64</c:v>
                </c:pt>
                <c:pt idx="765">
                  <c:v>64</c:v>
                </c:pt>
                <c:pt idx="766">
                  <c:v>64</c:v>
                </c:pt>
                <c:pt idx="767">
                  <c:v>64</c:v>
                </c:pt>
                <c:pt idx="768">
                  <c:v>64</c:v>
                </c:pt>
                <c:pt idx="769">
                  <c:v>64</c:v>
                </c:pt>
                <c:pt idx="770">
                  <c:v>64</c:v>
                </c:pt>
                <c:pt idx="771">
                  <c:v>64</c:v>
                </c:pt>
                <c:pt idx="772">
                  <c:v>64</c:v>
                </c:pt>
                <c:pt idx="773">
                  <c:v>64</c:v>
                </c:pt>
                <c:pt idx="774">
                  <c:v>64</c:v>
                </c:pt>
                <c:pt idx="775">
                  <c:v>64</c:v>
                </c:pt>
                <c:pt idx="776">
                  <c:v>64</c:v>
                </c:pt>
                <c:pt idx="777">
                  <c:v>64</c:v>
                </c:pt>
                <c:pt idx="778">
                  <c:v>64</c:v>
                </c:pt>
                <c:pt idx="779">
                  <c:v>64</c:v>
                </c:pt>
                <c:pt idx="780">
                  <c:v>64</c:v>
                </c:pt>
                <c:pt idx="781">
                  <c:v>64</c:v>
                </c:pt>
                <c:pt idx="782">
                  <c:v>64</c:v>
                </c:pt>
                <c:pt idx="783">
                  <c:v>64</c:v>
                </c:pt>
                <c:pt idx="784">
                  <c:v>64</c:v>
                </c:pt>
                <c:pt idx="785">
                  <c:v>64</c:v>
                </c:pt>
                <c:pt idx="786">
                  <c:v>64</c:v>
                </c:pt>
                <c:pt idx="787">
                  <c:v>64</c:v>
                </c:pt>
                <c:pt idx="788">
                  <c:v>64</c:v>
                </c:pt>
                <c:pt idx="789">
                  <c:v>64</c:v>
                </c:pt>
                <c:pt idx="790">
                  <c:v>64</c:v>
                </c:pt>
                <c:pt idx="791">
                  <c:v>64</c:v>
                </c:pt>
                <c:pt idx="792">
                  <c:v>64</c:v>
                </c:pt>
                <c:pt idx="793">
                  <c:v>64</c:v>
                </c:pt>
                <c:pt idx="794">
                  <c:v>64</c:v>
                </c:pt>
                <c:pt idx="795">
                  <c:v>64</c:v>
                </c:pt>
                <c:pt idx="796">
                  <c:v>64</c:v>
                </c:pt>
                <c:pt idx="797">
                  <c:v>64</c:v>
                </c:pt>
                <c:pt idx="798">
                  <c:v>64</c:v>
                </c:pt>
                <c:pt idx="799">
                  <c:v>64</c:v>
                </c:pt>
                <c:pt idx="800">
                  <c:v>64</c:v>
                </c:pt>
                <c:pt idx="801">
                  <c:v>64</c:v>
                </c:pt>
                <c:pt idx="802">
                  <c:v>64</c:v>
                </c:pt>
                <c:pt idx="803">
                  <c:v>64</c:v>
                </c:pt>
                <c:pt idx="804">
                  <c:v>64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64</c:v>
                </c:pt>
                <c:pt idx="809">
                  <c:v>64</c:v>
                </c:pt>
                <c:pt idx="810">
                  <c:v>64</c:v>
                </c:pt>
                <c:pt idx="811">
                  <c:v>64</c:v>
                </c:pt>
                <c:pt idx="812">
                  <c:v>64</c:v>
                </c:pt>
                <c:pt idx="813">
                  <c:v>64</c:v>
                </c:pt>
                <c:pt idx="814">
                  <c:v>64</c:v>
                </c:pt>
                <c:pt idx="815">
                  <c:v>64</c:v>
                </c:pt>
                <c:pt idx="816">
                  <c:v>64</c:v>
                </c:pt>
                <c:pt idx="817">
                  <c:v>64</c:v>
                </c:pt>
                <c:pt idx="818">
                  <c:v>64</c:v>
                </c:pt>
                <c:pt idx="819">
                  <c:v>64</c:v>
                </c:pt>
                <c:pt idx="820">
                  <c:v>64</c:v>
                </c:pt>
                <c:pt idx="821">
                  <c:v>64</c:v>
                </c:pt>
                <c:pt idx="822">
                  <c:v>64</c:v>
                </c:pt>
                <c:pt idx="823">
                  <c:v>64</c:v>
                </c:pt>
                <c:pt idx="824">
                  <c:v>64</c:v>
                </c:pt>
                <c:pt idx="825">
                  <c:v>64</c:v>
                </c:pt>
                <c:pt idx="826">
                  <c:v>64</c:v>
                </c:pt>
                <c:pt idx="827">
                  <c:v>64</c:v>
                </c:pt>
                <c:pt idx="828">
                  <c:v>64</c:v>
                </c:pt>
                <c:pt idx="829">
                  <c:v>64</c:v>
                </c:pt>
                <c:pt idx="830">
                  <c:v>64</c:v>
                </c:pt>
                <c:pt idx="831">
                  <c:v>64</c:v>
                </c:pt>
                <c:pt idx="832">
                  <c:v>64</c:v>
                </c:pt>
                <c:pt idx="833">
                  <c:v>64</c:v>
                </c:pt>
                <c:pt idx="834">
                  <c:v>64</c:v>
                </c:pt>
                <c:pt idx="835">
                  <c:v>64</c:v>
                </c:pt>
                <c:pt idx="836">
                  <c:v>64</c:v>
                </c:pt>
                <c:pt idx="837">
                  <c:v>64</c:v>
                </c:pt>
                <c:pt idx="838">
                  <c:v>64</c:v>
                </c:pt>
                <c:pt idx="839">
                  <c:v>64</c:v>
                </c:pt>
                <c:pt idx="840">
                  <c:v>64</c:v>
                </c:pt>
                <c:pt idx="841">
                  <c:v>64</c:v>
                </c:pt>
                <c:pt idx="842">
                  <c:v>64</c:v>
                </c:pt>
                <c:pt idx="843">
                  <c:v>64</c:v>
                </c:pt>
                <c:pt idx="844">
                  <c:v>64</c:v>
                </c:pt>
                <c:pt idx="845">
                  <c:v>64</c:v>
                </c:pt>
                <c:pt idx="846">
                  <c:v>64</c:v>
                </c:pt>
                <c:pt idx="847">
                  <c:v>64</c:v>
                </c:pt>
                <c:pt idx="848">
                  <c:v>64</c:v>
                </c:pt>
                <c:pt idx="849">
                  <c:v>64</c:v>
                </c:pt>
                <c:pt idx="850">
                  <c:v>64</c:v>
                </c:pt>
                <c:pt idx="851">
                  <c:v>64</c:v>
                </c:pt>
                <c:pt idx="852">
                  <c:v>64</c:v>
                </c:pt>
                <c:pt idx="853">
                  <c:v>64</c:v>
                </c:pt>
                <c:pt idx="854">
                  <c:v>64</c:v>
                </c:pt>
                <c:pt idx="855">
                  <c:v>64</c:v>
                </c:pt>
                <c:pt idx="856">
                  <c:v>64</c:v>
                </c:pt>
                <c:pt idx="857">
                  <c:v>64</c:v>
                </c:pt>
                <c:pt idx="858">
                  <c:v>64</c:v>
                </c:pt>
                <c:pt idx="859">
                  <c:v>64</c:v>
                </c:pt>
                <c:pt idx="860">
                  <c:v>64</c:v>
                </c:pt>
                <c:pt idx="861">
                  <c:v>64</c:v>
                </c:pt>
                <c:pt idx="862">
                  <c:v>64</c:v>
                </c:pt>
                <c:pt idx="863">
                  <c:v>64</c:v>
                </c:pt>
                <c:pt idx="864">
                  <c:v>64</c:v>
                </c:pt>
                <c:pt idx="865">
                  <c:v>64</c:v>
                </c:pt>
                <c:pt idx="866">
                  <c:v>64</c:v>
                </c:pt>
                <c:pt idx="867">
                  <c:v>64</c:v>
                </c:pt>
                <c:pt idx="868">
                  <c:v>64</c:v>
                </c:pt>
                <c:pt idx="869">
                  <c:v>64</c:v>
                </c:pt>
                <c:pt idx="870">
                  <c:v>64</c:v>
                </c:pt>
                <c:pt idx="871">
                  <c:v>64</c:v>
                </c:pt>
                <c:pt idx="872">
                  <c:v>64</c:v>
                </c:pt>
                <c:pt idx="873">
                  <c:v>64</c:v>
                </c:pt>
                <c:pt idx="874">
                  <c:v>64</c:v>
                </c:pt>
                <c:pt idx="875">
                  <c:v>64</c:v>
                </c:pt>
                <c:pt idx="876">
                  <c:v>64</c:v>
                </c:pt>
                <c:pt idx="877">
                  <c:v>64</c:v>
                </c:pt>
                <c:pt idx="878">
                  <c:v>64</c:v>
                </c:pt>
                <c:pt idx="879">
                  <c:v>64</c:v>
                </c:pt>
                <c:pt idx="880">
                  <c:v>64</c:v>
                </c:pt>
                <c:pt idx="881">
                  <c:v>64</c:v>
                </c:pt>
                <c:pt idx="882">
                  <c:v>64</c:v>
                </c:pt>
                <c:pt idx="883">
                  <c:v>64</c:v>
                </c:pt>
                <c:pt idx="884">
                  <c:v>64</c:v>
                </c:pt>
                <c:pt idx="885">
                  <c:v>64</c:v>
                </c:pt>
                <c:pt idx="886">
                  <c:v>64</c:v>
                </c:pt>
                <c:pt idx="887">
                  <c:v>64</c:v>
                </c:pt>
                <c:pt idx="888">
                  <c:v>64</c:v>
                </c:pt>
                <c:pt idx="889">
                  <c:v>64</c:v>
                </c:pt>
                <c:pt idx="890">
                  <c:v>64</c:v>
                </c:pt>
                <c:pt idx="891">
                  <c:v>64</c:v>
                </c:pt>
                <c:pt idx="892">
                  <c:v>64</c:v>
                </c:pt>
                <c:pt idx="893">
                  <c:v>64</c:v>
                </c:pt>
                <c:pt idx="894">
                  <c:v>64</c:v>
                </c:pt>
                <c:pt idx="895">
                  <c:v>64</c:v>
                </c:pt>
                <c:pt idx="896">
                  <c:v>64</c:v>
                </c:pt>
                <c:pt idx="897">
                  <c:v>64</c:v>
                </c:pt>
                <c:pt idx="898">
                  <c:v>64</c:v>
                </c:pt>
                <c:pt idx="899">
                  <c:v>64</c:v>
                </c:pt>
                <c:pt idx="900">
                  <c:v>64</c:v>
                </c:pt>
                <c:pt idx="901">
                  <c:v>64</c:v>
                </c:pt>
                <c:pt idx="902">
                  <c:v>64</c:v>
                </c:pt>
                <c:pt idx="903">
                  <c:v>64</c:v>
                </c:pt>
                <c:pt idx="904">
                  <c:v>64</c:v>
                </c:pt>
                <c:pt idx="905">
                  <c:v>64</c:v>
                </c:pt>
                <c:pt idx="906">
                  <c:v>64</c:v>
                </c:pt>
                <c:pt idx="907">
                  <c:v>64</c:v>
                </c:pt>
                <c:pt idx="908">
                  <c:v>64</c:v>
                </c:pt>
                <c:pt idx="909">
                  <c:v>64</c:v>
                </c:pt>
                <c:pt idx="910">
                  <c:v>64</c:v>
                </c:pt>
                <c:pt idx="911">
                  <c:v>64</c:v>
                </c:pt>
                <c:pt idx="912">
                  <c:v>64</c:v>
                </c:pt>
                <c:pt idx="913">
                  <c:v>64</c:v>
                </c:pt>
                <c:pt idx="914">
                  <c:v>64</c:v>
                </c:pt>
                <c:pt idx="915">
                  <c:v>64</c:v>
                </c:pt>
                <c:pt idx="916">
                  <c:v>64</c:v>
                </c:pt>
                <c:pt idx="917">
                  <c:v>64</c:v>
                </c:pt>
                <c:pt idx="918">
                  <c:v>64</c:v>
                </c:pt>
                <c:pt idx="919">
                  <c:v>64</c:v>
                </c:pt>
                <c:pt idx="920">
                  <c:v>64</c:v>
                </c:pt>
                <c:pt idx="921">
                  <c:v>64</c:v>
                </c:pt>
                <c:pt idx="922">
                  <c:v>64</c:v>
                </c:pt>
                <c:pt idx="923">
                  <c:v>64</c:v>
                </c:pt>
                <c:pt idx="924">
                  <c:v>64</c:v>
                </c:pt>
                <c:pt idx="925">
                  <c:v>64</c:v>
                </c:pt>
                <c:pt idx="926">
                  <c:v>64</c:v>
                </c:pt>
                <c:pt idx="927">
                  <c:v>64</c:v>
                </c:pt>
                <c:pt idx="928">
                  <c:v>64</c:v>
                </c:pt>
                <c:pt idx="929">
                  <c:v>64</c:v>
                </c:pt>
                <c:pt idx="930">
                  <c:v>64</c:v>
                </c:pt>
                <c:pt idx="931">
                  <c:v>64</c:v>
                </c:pt>
                <c:pt idx="932">
                  <c:v>64</c:v>
                </c:pt>
                <c:pt idx="933">
                  <c:v>64</c:v>
                </c:pt>
                <c:pt idx="934">
                  <c:v>64</c:v>
                </c:pt>
                <c:pt idx="935">
                  <c:v>64</c:v>
                </c:pt>
                <c:pt idx="936">
                  <c:v>64</c:v>
                </c:pt>
                <c:pt idx="937">
                  <c:v>64</c:v>
                </c:pt>
                <c:pt idx="938">
                  <c:v>64</c:v>
                </c:pt>
                <c:pt idx="939">
                  <c:v>64</c:v>
                </c:pt>
                <c:pt idx="940">
                  <c:v>64</c:v>
                </c:pt>
                <c:pt idx="941">
                  <c:v>64</c:v>
                </c:pt>
                <c:pt idx="942">
                  <c:v>64</c:v>
                </c:pt>
                <c:pt idx="943">
                  <c:v>64</c:v>
                </c:pt>
                <c:pt idx="944">
                  <c:v>64</c:v>
                </c:pt>
                <c:pt idx="945">
                  <c:v>64</c:v>
                </c:pt>
                <c:pt idx="946">
                  <c:v>64</c:v>
                </c:pt>
                <c:pt idx="947">
                  <c:v>64</c:v>
                </c:pt>
                <c:pt idx="948">
                  <c:v>64</c:v>
                </c:pt>
                <c:pt idx="949">
                  <c:v>64</c:v>
                </c:pt>
                <c:pt idx="950">
                  <c:v>64</c:v>
                </c:pt>
                <c:pt idx="951">
                  <c:v>64</c:v>
                </c:pt>
                <c:pt idx="952">
                  <c:v>64</c:v>
                </c:pt>
                <c:pt idx="953">
                  <c:v>64</c:v>
                </c:pt>
                <c:pt idx="954">
                  <c:v>64</c:v>
                </c:pt>
                <c:pt idx="955">
                  <c:v>64</c:v>
                </c:pt>
                <c:pt idx="956">
                  <c:v>64</c:v>
                </c:pt>
                <c:pt idx="957">
                  <c:v>64</c:v>
                </c:pt>
                <c:pt idx="958">
                  <c:v>64</c:v>
                </c:pt>
                <c:pt idx="959">
                  <c:v>64</c:v>
                </c:pt>
                <c:pt idx="960">
                  <c:v>64</c:v>
                </c:pt>
                <c:pt idx="961">
                  <c:v>64</c:v>
                </c:pt>
                <c:pt idx="962">
                  <c:v>64</c:v>
                </c:pt>
                <c:pt idx="963">
                  <c:v>64</c:v>
                </c:pt>
                <c:pt idx="964">
                  <c:v>64</c:v>
                </c:pt>
                <c:pt idx="965">
                  <c:v>64</c:v>
                </c:pt>
                <c:pt idx="966">
                  <c:v>64</c:v>
                </c:pt>
                <c:pt idx="967">
                  <c:v>64</c:v>
                </c:pt>
                <c:pt idx="968">
                  <c:v>64</c:v>
                </c:pt>
                <c:pt idx="969">
                  <c:v>64</c:v>
                </c:pt>
                <c:pt idx="970">
                  <c:v>64</c:v>
                </c:pt>
                <c:pt idx="971">
                  <c:v>64</c:v>
                </c:pt>
                <c:pt idx="972">
                  <c:v>64</c:v>
                </c:pt>
                <c:pt idx="973">
                  <c:v>64</c:v>
                </c:pt>
                <c:pt idx="974">
                  <c:v>64</c:v>
                </c:pt>
                <c:pt idx="975">
                  <c:v>64</c:v>
                </c:pt>
                <c:pt idx="976">
                  <c:v>64</c:v>
                </c:pt>
                <c:pt idx="977">
                  <c:v>64</c:v>
                </c:pt>
                <c:pt idx="978">
                  <c:v>64</c:v>
                </c:pt>
                <c:pt idx="979">
                  <c:v>64</c:v>
                </c:pt>
                <c:pt idx="980">
                  <c:v>64</c:v>
                </c:pt>
                <c:pt idx="981">
                  <c:v>64</c:v>
                </c:pt>
                <c:pt idx="982">
                  <c:v>64</c:v>
                </c:pt>
                <c:pt idx="983">
                  <c:v>64</c:v>
                </c:pt>
                <c:pt idx="984">
                  <c:v>64</c:v>
                </c:pt>
                <c:pt idx="985">
                  <c:v>64</c:v>
                </c:pt>
                <c:pt idx="986">
                  <c:v>64</c:v>
                </c:pt>
                <c:pt idx="987">
                  <c:v>64</c:v>
                </c:pt>
                <c:pt idx="988">
                  <c:v>64</c:v>
                </c:pt>
                <c:pt idx="989">
                  <c:v>64</c:v>
                </c:pt>
                <c:pt idx="990">
                  <c:v>64</c:v>
                </c:pt>
                <c:pt idx="991">
                  <c:v>64</c:v>
                </c:pt>
                <c:pt idx="992">
                  <c:v>64</c:v>
                </c:pt>
                <c:pt idx="993">
                  <c:v>64</c:v>
                </c:pt>
                <c:pt idx="994">
                  <c:v>64</c:v>
                </c:pt>
                <c:pt idx="995">
                  <c:v>64</c:v>
                </c:pt>
                <c:pt idx="996">
                  <c:v>64</c:v>
                </c:pt>
                <c:pt idx="997">
                  <c:v>64</c:v>
                </c:pt>
                <c:pt idx="998">
                  <c:v>64</c:v>
                </c:pt>
                <c:pt idx="999">
                  <c:v>64</c:v>
                </c:pt>
                <c:pt idx="1000">
                  <c:v>64</c:v>
                </c:pt>
                <c:pt idx="1001">
                  <c:v>64</c:v>
                </c:pt>
              </c:numCache>
            </c:numRef>
          </c:xVal>
          <c:yVal>
            <c:numRef>
              <c:f>'Intermediate calc'!$AK$4:$AK$1005</c:f>
              <c:numCache>
                <c:formatCode>General</c:formatCode>
                <c:ptCount val="1002"/>
                <c:pt idx="0">
                  <c:v>-75.169487000000004</c:v>
                </c:pt>
                <c:pt idx="1">
                  <c:v>101.947929</c:v>
                </c:pt>
                <c:pt idx="2">
                  <c:v>-70.430199000000002</c:v>
                </c:pt>
                <c:pt idx="3">
                  <c:v>-80.578536999999997</c:v>
                </c:pt>
                <c:pt idx="4">
                  <c:v>-134.64917</c:v>
                </c:pt>
                <c:pt idx="5">
                  <c:v>158.30619799999999</c:v>
                </c:pt>
                <c:pt idx="6">
                  <c:v>77.783744999999996</c:v>
                </c:pt>
                <c:pt idx="7">
                  <c:v>9.5158059999999995</c:v>
                </c:pt>
                <c:pt idx="8">
                  <c:v>-44.795516999999997</c:v>
                </c:pt>
                <c:pt idx="9">
                  <c:v>-88.809189000000003</c:v>
                </c:pt>
                <c:pt idx="10">
                  <c:v>-126.266075</c:v>
                </c:pt>
                <c:pt idx="11">
                  <c:v>-158.97157300000001</c:v>
                </c:pt>
                <c:pt idx="12">
                  <c:v>171.73524499999999</c:v>
                </c:pt>
                <c:pt idx="13">
                  <c:v>146.42083700000001</c:v>
                </c:pt>
                <c:pt idx="14">
                  <c:v>122.249054</c:v>
                </c:pt>
                <c:pt idx="15">
                  <c:v>100.30218499999999</c:v>
                </c:pt>
                <c:pt idx="16">
                  <c:v>78.876945000000006</c:v>
                </c:pt>
                <c:pt idx="17">
                  <c:v>58.861435</c:v>
                </c:pt>
                <c:pt idx="18">
                  <c:v>39.356147999999997</c:v>
                </c:pt>
                <c:pt idx="19">
                  <c:v>20.049254999999999</c:v>
                </c:pt>
                <c:pt idx="20">
                  <c:v>1.8002640000000001</c:v>
                </c:pt>
                <c:pt idx="21">
                  <c:v>-16.251170999999999</c:v>
                </c:pt>
                <c:pt idx="22">
                  <c:v>-34.222504000000001</c:v>
                </c:pt>
                <c:pt idx="23">
                  <c:v>-52.158240999999997</c:v>
                </c:pt>
                <c:pt idx="24">
                  <c:v>-69.920715000000001</c:v>
                </c:pt>
                <c:pt idx="25">
                  <c:v>-87.151131000000007</c:v>
                </c:pt>
                <c:pt idx="26">
                  <c:v>-104.776901</c:v>
                </c:pt>
                <c:pt idx="27">
                  <c:v>-122.879852</c:v>
                </c:pt>
                <c:pt idx="28">
                  <c:v>-140.10127299999999</c:v>
                </c:pt>
                <c:pt idx="29">
                  <c:v>-157.59079</c:v>
                </c:pt>
                <c:pt idx="30">
                  <c:v>-174.621689</c:v>
                </c:pt>
                <c:pt idx="31">
                  <c:v>169.10517899999999</c:v>
                </c:pt>
                <c:pt idx="32">
                  <c:v>152.35296600000001</c:v>
                </c:pt>
                <c:pt idx="33">
                  <c:v>137.32283000000001</c:v>
                </c:pt>
                <c:pt idx="34">
                  <c:v>121.8339</c:v>
                </c:pt>
                <c:pt idx="35">
                  <c:v>107.657143</c:v>
                </c:pt>
                <c:pt idx="36">
                  <c:v>93.956695999999994</c:v>
                </c:pt>
                <c:pt idx="37">
                  <c:v>80.985832000000002</c:v>
                </c:pt>
                <c:pt idx="38">
                  <c:v>68.044380000000004</c:v>
                </c:pt>
                <c:pt idx="39">
                  <c:v>55.735064999999999</c:v>
                </c:pt>
                <c:pt idx="40">
                  <c:v>44.467326999999997</c:v>
                </c:pt>
                <c:pt idx="41">
                  <c:v>33.078651000000001</c:v>
                </c:pt>
                <c:pt idx="42">
                  <c:v>22.020727000000001</c:v>
                </c:pt>
                <c:pt idx="43">
                  <c:v>11.641329000000001</c:v>
                </c:pt>
                <c:pt idx="44">
                  <c:v>1.256659</c:v>
                </c:pt>
                <c:pt idx="45">
                  <c:v>-8.9186119999999995</c:v>
                </c:pt>
                <c:pt idx="46">
                  <c:v>-18.989363000000001</c:v>
                </c:pt>
                <c:pt idx="47">
                  <c:v>-28.753557000000001</c:v>
                </c:pt>
                <c:pt idx="48">
                  <c:v>-38.073338</c:v>
                </c:pt>
                <c:pt idx="49">
                  <c:v>-47.805453999999997</c:v>
                </c:pt>
                <c:pt idx="50">
                  <c:v>-58.155819000000001</c:v>
                </c:pt>
                <c:pt idx="51">
                  <c:v>-66.921729999999997</c:v>
                </c:pt>
                <c:pt idx="52">
                  <c:v>-76.524544000000006</c:v>
                </c:pt>
                <c:pt idx="53">
                  <c:v>-86.232506000000001</c:v>
                </c:pt>
                <c:pt idx="54">
                  <c:v>-96.168082999999996</c:v>
                </c:pt>
                <c:pt idx="55">
                  <c:v>-105.925079</c:v>
                </c:pt>
                <c:pt idx="56">
                  <c:v>-115.55856300000001</c:v>
                </c:pt>
                <c:pt idx="57">
                  <c:v>-125.96575199999999</c:v>
                </c:pt>
                <c:pt idx="58">
                  <c:v>-136.05862400000001</c:v>
                </c:pt>
                <c:pt idx="59">
                  <c:v>-146.47224399999999</c:v>
                </c:pt>
                <c:pt idx="60">
                  <c:v>-156.87361100000001</c:v>
                </c:pt>
                <c:pt idx="61">
                  <c:v>-167.32943700000001</c:v>
                </c:pt>
                <c:pt idx="62">
                  <c:v>-177.845291</c:v>
                </c:pt>
                <c:pt idx="63">
                  <c:v>170.759613</c:v>
                </c:pt>
                <c:pt idx="64">
                  <c:v>159.91806</c:v>
                </c:pt>
                <c:pt idx="65">
                  <c:v>149.03758199999999</c:v>
                </c:pt>
                <c:pt idx="66">
                  <c:v>137.71667500000001</c:v>
                </c:pt>
                <c:pt idx="67">
                  <c:v>126.602577</c:v>
                </c:pt>
                <c:pt idx="68">
                  <c:v>115.362831</c:v>
                </c:pt>
                <c:pt idx="69">
                  <c:v>104.161331</c:v>
                </c:pt>
                <c:pt idx="70">
                  <c:v>92.317245</c:v>
                </c:pt>
                <c:pt idx="71">
                  <c:v>81.318459000000004</c:v>
                </c:pt>
                <c:pt idx="72">
                  <c:v>69.834891999999996</c:v>
                </c:pt>
                <c:pt idx="73">
                  <c:v>58.293438000000002</c:v>
                </c:pt>
                <c:pt idx="74">
                  <c:v>46.954749999999997</c:v>
                </c:pt>
                <c:pt idx="75">
                  <c:v>34.524844999999999</c:v>
                </c:pt>
                <c:pt idx="76">
                  <c:v>23.282250999999999</c:v>
                </c:pt>
                <c:pt idx="77">
                  <c:v>10.515319</c:v>
                </c:pt>
                <c:pt idx="78">
                  <c:v>-2.9570159999999999</c:v>
                </c:pt>
                <c:pt idx="79">
                  <c:v>-14.963763999999999</c:v>
                </c:pt>
                <c:pt idx="80">
                  <c:v>-30.082553999999998</c:v>
                </c:pt>
                <c:pt idx="81">
                  <c:v>-42.917727999999997</c:v>
                </c:pt>
                <c:pt idx="82">
                  <c:v>-57.417110000000001</c:v>
                </c:pt>
                <c:pt idx="83">
                  <c:v>-72.372116000000005</c:v>
                </c:pt>
                <c:pt idx="84">
                  <c:v>-88.346953999999997</c:v>
                </c:pt>
                <c:pt idx="85">
                  <c:v>-102.57852200000001</c:v>
                </c:pt>
                <c:pt idx="86">
                  <c:v>-116.836823</c:v>
                </c:pt>
                <c:pt idx="87">
                  <c:v>-128.111557</c:v>
                </c:pt>
                <c:pt idx="88">
                  <c:v>-136.370148</c:v>
                </c:pt>
                <c:pt idx="89">
                  <c:v>-145.77899199999999</c:v>
                </c:pt>
                <c:pt idx="90">
                  <c:v>-146.702133</c:v>
                </c:pt>
                <c:pt idx="91">
                  <c:v>-138.710983</c:v>
                </c:pt>
                <c:pt idx="92">
                  <c:v>-136.020386</c:v>
                </c:pt>
                <c:pt idx="93">
                  <c:v>-134.71553</c:v>
                </c:pt>
                <c:pt idx="94">
                  <c:v>-121.33253499999999</c:v>
                </c:pt>
                <c:pt idx="95">
                  <c:v>-136.12437399999999</c:v>
                </c:pt>
                <c:pt idx="96">
                  <c:v>-92.446044999999998</c:v>
                </c:pt>
                <c:pt idx="97">
                  <c:v>-86.969093000000001</c:v>
                </c:pt>
                <c:pt idx="98">
                  <c:v>-74.135513000000003</c:v>
                </c:pt>
                <c:pt idx="99">
                  <c:v>-84.38176</c:v>
                </c:pt>
                <c:pt idx="100">
                  <c:v>-68.787216000000001</c:v>
                </c:pt>
                <c:pt idx="101">
                  <c:v>-74.247428999999997</c:v>
                </c:pt>
                <c:pt idx="102">
                  <c:v>-85.189498999999998</c:v>
                </c:pt>
                <c:pt idx="103">
                  <c:v>-104.76078800000001</c:v>
                </c:pt>
                <c:pt idx="104">
                  <c:v>-116.70188899999999</c:v>
                </c:pt>
                <c:pt idx="105">
                  <c:v>-124.46996300000001</c:v>
                </c:pt>
                <c:pt idx="106">
                  <c:v>-141.508835</c:v>
                </c:pt>
                <c:pt idx="107">
                  <c:v>-172.28353899999999</c:v>
                </c:pt>
                <c:pt idx="108">
                  <c:v>175.71641500000001</c:v>
                </c:pt>
                <c:pt idx="109">
                  <c:v>152.62091100000001</c:v>
                </c:pt>
                <c:pt idx="110">
                  <c:v>135.64328</c:v>
                </c:pt>
                <c:pt idx="111">
                  <c:v>90.978560999999999</c:v>
                </c:pt>
                <c:pt idx="112">
                  <c:v>139.612976</c:v>
                </c:pt>
                <c:pt idx="113">
                  <c:v>-145.886078</c:v>
                </c:pt>
                <c:pt idx="114">
                  <c:v>146.170761</c:v>
                </c:pt>
                <c:pt idx="115">
                  <c:v>87.138122999999993</c:v>
                </c:pt>
                <c:pt idx="116">
                  <c:v>-128.44155900000001</c:v>
                </c:pt>
                <c:pt idx="117">
                  <c:v>101.741013</c:v>
                </c:pt>
                <c:pt idx="118">
                  <c:v>-103.171211</c:v>
                </c:pt>
                <c:pt idx="119">
                  <c:v>-137.14175399999999</c:v>
                </c:pt>
                <c:pt idx="120">
                  <c:v>170.62081900000001</c:v>
                </c:pt>
                <c:pt idx="121">
                  <c:v>-153.559113</c:v>
                </c:pt>
                <c:pt idx="122">
                  <c:v>146.001633</c:v>
                </c:pt>
                <c:pt idx="123">
                  <c:v>142.31147799999999</c:v>
                </c:pt>
                <c:pt idx="124">
                  <c:v>154.51037600000001</c:v>
                </c:pt>
                <c:pt idx="125">
                  <c:v>119.66924299999999</c:v>
                </c:pt>
                <c:pt idx="126">
                  <c:v>72.465546000000003</c:v>
                </c:pt>
                <c:pt idx="127">
                  <c:v>21.940878000000001</c:v>
                </c:pt>
                <c:pt idx="128">
                  <c:v>-24.642942000000001</c:v>
                </c:pt>
                <c:pt idx="129">
                  <c:v>-152.066788</c:v>
                </c:pt>
                <c:pt idx="130">
                  <c:v>10.257524</c:v>
                </c:pt>
                <c:pt idx="131">
                  <c:v>54.205406000000004</c:v>
                </c:pt>
                <c:pt idx="132">
                  <c:v>-34.575660999999997</c:v>
                </c:pt>
                <c:pt idx="133">
                  <c:v>-10.806222</c:v>
                </c:pt>
                <c:pt idx="134">
                  <c:v>74.547629999999998</c:v>
                </c:pt>
                <c:pt idx="135">
                  <c:v>-30.435741</c:v>
                </c:pt>
                <c:pt idx="136">
                  <c:v>141.81329299999999</c:v>
                </c:pt>
                <c:pt idx="137">
                  <c:v>148.011627</c:v>
                </c:pt>
                <c:pt idx="138">
                  <c:v>72.932441999999995</c:v>
                </c:pt>
                <c:pt idx="139">
                  <c:v>80.249222000000003</c:v>
                </c:pt>
                <c:pt idx="140">
                  <c:v>-130.99423200000001</c:v>
                </c:pt>
                <c:pt idx="141">
                  <c:v>64.946785000000006</c:v>
                </c:pt>
                <c:pt idx="142">
                  <c:v>9.5830870000000008</c:v>
                </c:pt>
                <c:pt idx="143">
                  <c:v>5.2244580000000003</c:v>
                </c:pt>
                <c:pt idx="144">
                  <c:v>15.432724</c:v>
                </c:pt>
                <c:pt idx="145">
                  <c:v>-54.107326999999998</c:v>
                </c:pt>
                <c:pt idx="146">
                  <c:v>-23.419381999999999</c:v>
                </c:pt>
                <c:pt idx="147">
                  <c:v>-25.193701000000001</c:v>
                </c:pt>
                <c:pt idx="148">
                  <c:v>173.64833100000001</c:v>
                </c:pt>
                <c:pt idx="149">
                  <c:v>-122.295349</c:v>
                </c:pt>
                <c:pt idx="150">
                  <c:v>7.9949440000000003</c:v>
                </c:pt>
                <c:pt idx="151">
                  <c:v>-145.85264599999999</c:v>
                </c:pt>
                <c:pt idx="152">
                  <c:v>28.311043000000002</c:v>
                </c:pt>
                <c:pt idx="153">
                  <c:v>42.030354000000003</c:v>
                </c:pt>
                <c:pt idx="154">
                  <c:v>1.642854</c:v>
                </c:pt>
                <c:pt idx="155">
                  <c:v>49.232379999999999</c:v>
                </c:pt>
                <c:pt idx="156">
                  <c:v>-26.830261</c:v>
                </c:pt>
                <c:pt idx="157">
                  <c:v>-60.002937000000003</c:v>
                </c:pt>
                <c:pt idx="158">
                  <c:v>-84.722403999999997</c:v>
                </c:pt>
                <c:pt idx="159">
                  <c:v>-31.656313000000001</c:v>
                </c:pt>
                <c:pt idx="160">
                  <c:v>177.69117700000001</c:v>
                </c:pt>
                <c:pt idx="161">
                  <c:v>-8.1753420000000006</c:v>
                </c:pt>
                <c:pt idx="162">
                  <c:v>-18.096931000000001</c:v>
                </c:pt>
                <c:pt idx="163">
                  <c:v>-113.108879</c:v>
                </c:pt>
                <c:pt idx="164">
                  <c:v>-63.636459000000002</c:v>
                </c:pt>
                <c:pt idx="165">
                  <c:v>-57.858505000000001</c:v>
                </c:pt>
                <c:pt idx="166">
                  <c:v>-88.776320999999996</c:v>
                </c:pt>
                <c:pt idx="167">
                  <c:v>-75.395599000000004</c:v>
                </c:pt>
                <c:pt idx="168">
                  <c:v>-86.596396999999996</c:v>
                </c:pt>
                <c:pt idx="169">
                  <c:v>-76.245621</c:v>
                </c:pt>
                <c:pt idx="170">
                  <c:v>-50.959781999999997</c:v>
                </c:pt>
                <c:pt idx="171">
                  <c:v>-63.411330999999997</c:v>
                </c:pt>
                <c:pt idx="172">
                  <c:v>-168.69236799999999</c:v>
                </c:pt>
                <c:pt idx="173">
                  <c:v>-122.449585</c:v>
                </c:pt>
                <c:pt idx="174">
                  <c:v>-82.559180999999995</c:v>
                </c:pt>
                <c:pt idx="175">
                  <c:v>164.11286899999999</c:v>
                </c:pt>
                <c:pt idx="176">
                  <c:v>-114.22288500000001</c:v>
                </c:pt>
                <c:pt idx="177">
                  <c:v>173.702316</c:v>
                </c:pt>
                <c:pt idx="178">
                  <c:v>-135.394531</c:v>
                </c:pt>
                <c:pt idx="179">
                  <c:v>-151.014465</c:v>
                </c:pt>
                <c:pt idx="180">
                  <c:v>-174.39421100000001</c:v>
                </c:pt>
                <c:pt idx="181">
                  <c:v>-89.874404999999996</c:v>
                </c:pt>
                <c:pt idx="182">
                  <c:v>-127.49812300000001</c:v>
                </c:pt>
                <c:pt idx="183">
                  <c:v>-175.517563</c:v>
                </c:pt>
                <c:pt idx="184">
                  <c:v>165.568771</c:v>
                </c:pt>
                <c:pt idx="185">
                  <c:v>164.803101</c:v>
                </c:pt>
                <c:pt idx="186">
                  <c:v>125.755295</c:v>
                </c:pt>
                <c:pt idx="187">
                  <c:v>-80.061836</c:v>
                </c:pt>
                <c:pt idx="188">
                  <c:v>-178.93696600000001</c:v>
                </c:pt>
                <c:pt idx="189">
                  <c:v>-145.947418</c:v>
                </c:pt>
                <c:pt idx="190">
                  <c:v>-135.75857500000001</c:v>
                </c:pt>
                <c:pt idx="191">
                  <c:v>-68.981849999999994</c:v>
                </c:pt>
                <c:pt idx="192">
                  <c:v>119.3507</c:v>
                </c:pt>
                <c:pt idx="193">
                  <c:v>140.75308200000001</c:v>
                </c:pt>
                <c:pt idx="194">
                  <c:v>164.85424800000001</c:v>
                </c:pt>
                <c:pt idx="195">
                  <c:v>150.02513099999999</c:v>
                </c:pt>
                <c:pt idx="196">
                  <c:v>85.317824999999999</c:v>
                </c:pt>
                <c:pt idx="197">
                  <c:v>24.484003000000001</c:v>
                </c:pt>
                <c:pt idx="198">
                  <c:v>-167.30857800000001</c:v>
                </c:pt>
                <c:pt idx="199">
                  <c:v>-127.285629</c:v>
                </c:pt>
                <c:pt idx="200">
                  <c:v>-174.634659</c:v>
                </c:pt>
                <c:pt idx="201">
                  <c:v>-174.634659</c:v>
                </c:pt>
                <c:pt idx="202">
                  <c:v>-174.634659</c:v>
                </c:pt>
                <c:pt idx="203">
                  <c:v>-174.634659</c:v>
                </c:pt>
                <c:pt idx="204">
                  <c:v>-174.634659</c:v>
                </c:pt>
                <c:pt idx="205">
                  <c:v>-174.634659</c:v>
                </c:pt>
                <c:pt idx="206">
                  <c:v>-174.634659</c:v>
                </c:pt>
                <c:pt idx="207">
                  <c:v>-174.634659</c:v>
                </c:pt>
                <c:pt idx="208">
                  <c:v>-174.634659</c:v>
                </c:pt>
                <c:pt idx="209">
                  <c:v>-174.634659</c:v>
                </c:pt>
                <c:pt idx="210">
                  <c:v>-174.634659</c:v>
                </c:pt>
                <c:pt idx="211">
                  <c:v>-174.634659</c:v>
                </c:pt>
                <c:pt idx="212">
                  <c:v>-174.634659</c:v>
                </c:pt>
                <c:pt idx="213">
                  <c:v>-174.634659</c:v>
                </c:pt>
                <c:pt idx="214">
                  <c:v>-174.634659</c:v>
                </c:pt>
                <c:pt idx="215">
                  <c:v>-174.634659</c:v>
                </c:pt>
                <c:pt idx="216">
                  <c:v>-174.634659</c:v>
                </c:pt>
                <c:pt idx="217">
                  <c:v>-174.634659</c:v>
                </c:pt>
                <c:pt idx="218">
                  <c:v>-174.634659</c:v>
                </c:pt>
                <c:pt idx="219">
                  <c:v>-174.634659</c:v>
                </c:pt>
                <c:pt idx="220">
                  <c:v>-174.634659</c:v>
                </c:pt>
                <c:pt idx="221">
                  <c:v>-174.634659</c:v>
                </c:pt>
                <c:pt idx="222">
                  <c:v>-174.634659</c:v>
                </c:pt>
                <c:pt idx="223">
                  <c:v>-174.634659</c:v>
                </c:pt>
                <c:pt idx="224">
                  <c:v>-174.634659</c:v>
                </c:pt>
                <c:pt idx="225">
                  <c:v>-174.634659</c:v>
                </c:pt>
                <c:pt idx="226">
                  <c:v>-174.634659</c:v>
                </c:pt>
                <c:pt idx="227">
                  <c:v>-174.634659</c:v>
                </c:pt>
                <c:pt idx="228">
                  <c:v>-174.634659</c:v>
                </c:pt>
                <c:pt idx="229">
                  <c:v>-174.634659</c:v>
                </c:pt>
                <c:pt idx="230">
                  <c:v>-174.634659</c:v>
                </c:pt>
                <c:pt idx="231">
                  <c:v>-174.634659</c:v>
                </c:pt>
                <c:pt idx="232">
                  <c:v>-174.634659</c:v>
                </c:pt>
                <c:pt idx="233">
                  <c:v>-174.634659</c:v>
                </c:pt>
                <c:pt idx="234">
                  <c:v>-174.634659</c:v>
                </c:pt>
                <c:pt idx="235">
                  <c:v>-174.634659</c:v>
                </c:pt>
                <c:pt idx="236">
                  <c:v>-174.634659</c:v>
                </c:pt>
                <c:pt idx="237">
                  <c:v>-174.634659</c:v>
                </c:pt>
                <c:pt idx="238">
                  <c:v>-174.634659</c:v>
                </c:pt>
                <c:pt idx="239">
                  <c:v>-174.634659</c:v>
                </c:pt>
                <c:pt idx="240">
                  <c:v>-174.634659</c:v>
                </c:pt>
                <c:pt idx="241">
                  <c:v>-174.634659</c:v>
                </c:pt>
                <c:pt idx="242">
                  <c:v>-174.634659</c:v>
                </c:pt>
                <c:pt idx="243">
                  <c:v>-174.634659</c:v>
                </c:pt>
                <c:pt idx="244">
                  <c:v>-174.634659</c:v>
                </c:pt>
                <c:pt idx="245">
                  <c:v>-174.634659</c:v>
                </c:pt>
                <c:pt idx="246">
                  <c:v>-174.634659</c:v>
                </c:pt>
                <c:pt idx="247">
                  <c:v>-174.634659</c:v>
                </c:pt>
                <c:pt idx="248">
                  <c:v>-174.634659</c:v>
                </c:pt>
                <c:pt idx="249">
                  <c:v>-174.634659</c:v>
                </c:pt>
                <c:pt idx="250">
                  <c:v>-174.634659</c:v>
                </c:pt>
                <c:pt idx="251">
                  <c:v>-174.634659</c:v>
                </c:pt>
                <c:pt idx="252">
                  <c:v>-174.634659</c:v>
                </c:pt>
                <c:pt idx="253">
                  <c:v>-174.634659</c:v>
                </c:pt>
                <c:pt idx="254">
                  <c:v>-174.634659</c:v>
                </c:pt>
                <c:pt idx="255">
                  <c:v>-174.634659</c:v>
                </c:pt>
                <c:pt idx="256">
                  <c:v>-174.634659</c:v>
                </c:pt>
                <c:pt idx="257">
                  <c:v>-174.634659</c:v>
                </c:pt>
                <c:pt idx="258">
                  <c:v>-174.634659</c:v>
                </c:pt>
                <c:pt idx="259">
                  <c:v>-174.634659</c:v>
                </c:pt>
                <c:pt idx="260">
                  <c:v>-174.634659</c:v>
                </c:pt>
                <c:pt idx="261">
                  <c:v>-174.634659</c:v>
                </c:pt>
                <c:pt idx="262">
                  <c:v>-174.634659</c:v>
                </c:pt>
                <c:pt idx="263">
                  <c:v>-174.634659</c:v>
                </c:pt>
                <c:pt idx="264">
                  <c:v>-174.634659</c:v>
                </c:pt>
                <c:pt idx="265">
                  <c:v>-174.634659</c:v>
                </c:pt>
                <c:pt idx="266">
                  <c:v>-174.634659</c:v>
                </c:pt>
                <c:pt idx="267">
                  <c:v>-174.634659</c:v>
                </c:pt>
                <c:pt idx="268">
                  <c:v>-174.634659</c:v>
                </c:pt>
                <c:pt idx="269">
                  <c:v>-174.634659</c:v>
                </c:pt>
                <c:pt idx="270">
                  <c:v>-174.634659</c:v>
                </c:pt>
                <c:pt idx="271">
                  <c:v>-174.634659</c:v>
                </c:pt>
                <c:pt idx="272">
                  <c:v>-174.634659</c:v>
                </c:pt>
                <c:pt idx="273">
                  <c:v>-174.634659</c:v>
                </c:pt>
                <c:pt idx="274">
                  <c:v>-174.634659</c:v>
                </c:pt>
                <c:pt idx="275">
                  <c:v>-174.634659</c:v>
                </c:pt>
                <c:pt idx="276">
                  <c:v>-174.634659</c:v>
                </c:pt>
                <c:pt idx="277">
                  <c:v>-174.634659</c:v>
                </c:pt>
                <c:pt idx="278">
                  <c:v>-174.634659</c:v>
                </c:pt>
                <c:pt idx="279">
                  <c:v>-174.634659</c:v>
                </c:pt>
                <c:pt idx="280">
                  <c:v>-174.634659</c:v>
                </c:pt>
                <c:pt idx="281">
                  <c:v>-174.634659</c:v>
                </c:pt>
                <c:pt idx="282">
                  <c:v>-174.634659</c:v>
                </c:pt>
                <c:pt idx="283">
                  <c:v>-174.634659</c:v>
                </c:pt>
                <c:pt idx="284">
                  <c:v>-174.634659</c:v>
                </c:pt>
                <c:pt idx="285">
                  <c:v>-174.634659</c:v>
                </c:pt>
                <c:pt idx="286">
                  <c:v>-174.634659</c:v>
                </c:pt>
                <c:pt idx="287">
                  <c:v>-174.634659</c:v>
                </c:pt>
                <c:pt idx="288">
                  <c:v>-174.634659</c:v>
                </c:pt>
                <c:pt idx="289">
                  <c:v>-174.634659</c:v>
                </c:pt>
                <c:pt idx="290">
                  <c:v>-174.634659</c:v>
                </c:pt>
                <c:pt idx="291">
                  <c:v>-174.634659</c:v>
                </c:pt>
                <c:pt idx="292">
                  <c:v>-174.634659</c:v>
                </c:pt>
                <c:pt idx="293">
                  <c:v>-174.634659</c:v>
                </c:pt>
                <c:pt idx="294">
                  <c:v>-174.634659</c:v>
                </c:pt>
                <c:pt idx="295">
                  <c:v>-174.634659</c:v>
                </c:pt>
                <c:pt idx="296">
                  <c:v>-174.634659</c:v>
                </c:pt>
                <c:pt idx="297">
                  <c:v>-174.634659</c:v>
                </c:pt>
                <c:pt idx="298">
                  <c:v>-174.634659</c:v>
                </c:pt>
                <c:pt idx="299">
                  <c:v>-174.634659</c:v>
                </c:pt>
                <c:pt idx="300">
                  <c:v>-174.634659</c:v>
                </c:pt>
                <c:pt idx="301">
                  <c:v>-174.634659</c:v>
                </c:pt>
                <c:pt idx="302">
                  <c:v>-174.634659</c:v>
                </c:pt>
                <c:pt idx="303">
                  <c:v>-174.634659</c:v>
                </c:pt>
                <c:pt idx="304">
                  <c:v>-174.634659</c:v>
                </c:pt>
                <c:pt idx="305">
                  <c:v>-174.634659</c:v>
                </c:pt>
                <c:pt idx="306">
                  <c:v>-174.634659</c:v>
                </c:pt>
                <c:pt idx="307">
                  <c:v>-174.634659</c:v>
                </c:pt>
                <c:pt idx="308">
                  <c:v>-174.634659</c:v>
                </c:pt>
                <c:pt idx="309">
                  <c:v>-174.634659</c:v>
                </c:pt>
                <c:pt idx="310">
                  <c:v>-174.634659</c:v>
                </c:pt>
                <c:pt idx="311">
                  <c:v>-174.634659</c:v>
                </c:pt>
                <c:pt idx="312">
                  <c:v>-174.634659</c:v>
                </c:pt>
                <c:pt idx="313">
                  <c:v>-174.634659</c:v>
                </c:pt>
                <c:pt idx="314">
                  <c:v>-174.634659</c:v>
                </c:pt>
                <c:pt idx="315">
                  <c:v>-174.634659</c:v>
                </c:pt>
                <c:pt idx="316">
                  <c:v>-174.634659</c:v>
                </c:pt>
                <c:pt idx="317">
                  <c:v>-174.634659</c:v>
                </c:pt>
                <c:pt idx="318">
                  <c:v>-174.634659</c:v>
                </c:pt>
                <c:pt idx="319">
                  <c:v>-174.634659</c:v>
                </c:pt>
                <c:pt idx="320">
                  <c:v>-174.634659</c:v>
                </c:pt>
                <c:pt idx="321">
                  <c:v>-174.634659</c:v>
                </c:pt>
                <c:pt idx="322">
                  <c:v>-174.634659</c:v>
                </c:pt>
                <c:pt idx="323">
                  <c:v>-174.634659</c:v>
                </c:pt>
                <c:pt idx="324">
                  <c:v>-174.634659</c:v>
                </c:pt>
                <c:pt idx="325">
                  <c:v>-174.634659</c:v>
                </c:pt>
                <c:pt idx="326">
                  <c:v>-174.634659</c:v>
                </c:pt>
                <c:pt idx="327">
                  <c:v>-174.634659</c:v>
                </c:pt>
                <c:pt idx="328">
                  <c:v>-174.634659</c:v>
                </c:pt>
                <c:pt idx="329">
                  <c:v>-174.634659</c:v>
                </c:pt>
                <c:pt idx="330">
                  <c:v>-174.634659</c:v>
                </c:pt>
                <c:pt idx="331">
                  <c:v>-174.634659</c:v>
                </c:pt>
                <c:pt idx="332">
                  <c:v>-174.634659</c:v>
                </c:pt>
                <c:pt idx="333">
                  <c:v>-174.634659</c:v>
                </c:pt>
                <c:pt idx="334">
                  <c:v>-174.634659</c:v>
                </c:pt>
                <c:pt idx="335">
                  <c:v>-174.634659</c:v>
                </c:pt>
                <c:pt idx="336">
                  <c:v>-174.634659</c:v>
                </c:pt>
                <c:pt idx="337">
                  <c:v>-174.634659</c:v>
                </c:pt>
                <c:pt idx="338">
                  <c:v>-174.634659</c:v>
                </c:pt>
                <c:pt idx="339">
                  <c:v>-174.634659</c:v>
                </c:pt>
                <c:pt idx="340">
                  <c:v>-174.634659</c:v>
                </c:pt>
                <c:pt idx="341">
                  <c:v>-174.634659</c:v>
                </c:pt>
                <c:pt idx="342">
                  <c:v>-174.634659</c:v>
                </c:pt>
                <c:pt idx="343">
                  <c:v>-174.634659</c:v>
                </c:pt>
                <c:pt idx="344">
                  <c:v>-174.634659</c:v>
                </c:pt>
                <c:pt idx="345">
                  <c:v>-174.634659</c:v>
                </c:pt>
                <c:pt idx="346">
                  <c:v>-174.634659</c:v>
                </c:pt>
                <c:pt idx="347">
                  <c:v>-174.634659</c:v>
                </c:pt>
                <c:pt idx="348">
                  <c:v>-174.634659</c:v>
                </c:pt>
                <c:pt idx="349">
                  <c:v>-174.634659</c:v>
                </c:pt>
                <c:pt idx="350">
                  <c:v>-174.634659</c:v>
                </c:pt>
                <c:pt idx="351">
                  <c:v>-174.634659</c:v>
                </c:pt>
                <c:pt idx="352">
                  <c:v>-174.634659</c:v>
                </c:pt>
                <c:pt idx="353">
                  <c:v>-174.634659</c:v>
                </c:pt>
                <c:pt idx="354">
                  <c:v>-174.634659</c:v>
                </c:pt>
                <c:pt idx="355">
                  <c:v>-174.634659</c:v>
                </c:pt>
                <c:pt idx="356">
                  <c:v>-174.634659</c:v>
                </c:pt>
                <c:pt idx="357">
                  <c:v>-174.634659</c:v>
                </c:pt>
                <c:pt idx="358">
                  <c:v>-174.634659</c:v>
                </c:pt>
                <c:pt idx="359">
                  <c:v>-174.634659</c:v>
                </c:pt>
                <c:pt idx="360">
                  <c:v>-174.634659</c:v>
                </c:pt>
                <c:pt idx="361">
                  <c:v>-174.634659</c:v>
                </c:pt>
                <c:pt idx="362">
                  <c:v>-174.634659</c:v>
                </c:pt>
                <c:pt idx="363">
                  <c:v>-174.634659</c:v>
                </c:pt>
                <c:pt idx="364">
                  <c:v>-174.634659</c:v>
                </c:pt>
                <c:pt idx="365">
                  <c:v>-174.634659</c:v>
                </c:pt>
                <c:pt idx="366">
                  <c:v>-174.634659</c:v>
                </c:pt>
                <c:pt idx="367">
                  <c:v>-174.634659</c:v>
                </c:pt>
                <c:pt idx="368">
                  <c:v>-174.634659</c:v>
                </c:pt>
                <c:pt idx="369">
                  <c:v>-174.634659</c:v>
                </c:pt>
                <c:pt idx="370">
                  <c:v>-174.634659</c:v>
                </c:pt>
                <c:pt idx="371">
                  <c:v>-174.634659</c:v>
                </c:pt>
                <c:pt idx="372">
                  <c:v>-174.634659</c:v>
                </c:pt>
                <c:pt idx="373">
                  <c:v>-174.634659</c:v>
                </c:pt>
                <c:pt idx="374">
                  <c:v>-174.634659</c:v>
                </c:pt>
                <c:pt idx="375">
                  <c:v>-174.634659</c:v>
                </c:pt>
                <c:pt idx="376">
                  <c:v>-174.634659</c:v>
                </c:pt>
                <c:pt idx="377">
                  <c:v>-174.634659</c:v>
                </c:pt>
                <c:pt idx="378">
                  <c:v>-174.634659</c:v>
                </c:pt>
                <c:pt idx="379">
                  <c:v>-174.634659</c:v>
                </c:pt>
                <c:pt idx="380">
                  <c:v>-174.634659</c:v>
                </c:pt>
                <c:pt idx="381">
                  <c:v>-174.634659</c:v>
                </c:pt>
                <c:pt idx="382">
                  <c:v>-174.634659</c:v>
                </c:pt>
                <c:pt idx="383">
                  <c:v>-174.634659</c:v>
                </c:pt>
                <c:pt idx="384">
                  <c:v>-174.634659</c:v>
                </c:pt>
                <c:pt idx="385">
                  <c:v>-174.634659</c:v>
                </c:pt>
                <c:pt idx="386">
                  <c:v>-174.634659</c:v>
                </c:pt>
                <c:pt idx="387">
                  <c:v>-174.634659</c:v>
                </c:pt>
                <c:pt idx="388">
                  <c:v>-174.634659</c:v>
                </c:pt>
                <c:pt idx="389">
                  <c:v>-174.634659</c:v>
                </c:pt>
                <c:pt idx="390">
                  <c:v>-174.634659</c:v>
                </c:pt>
                <c:pt idx="391">
                  <c:v>-174.634659</c:v>
                </c:pt>
                <c:pt idx="392">
                  <c:v>-174.634659</c:v>
                </c:pt>
                <c:pt idx="393">
                  <c:v>-174.634659</c:v>
                </c:pt>
                <c:pt idx="394">
                  <c:v>-174.634659</c:v>
                </c:pt>
                <c:pt idx="395">
                  <c:v>-174.634659</c:v>
                </c:pt>
                <c:pt idx="396">
                  <c:v>-174.634659</c:v>
                </c:pt>
                <c:pt idx="397">
                  <c:v>-174.634659</c:v>
                </c:pt>
                <c:pt idx="398">
                  <c:v>-174.634659</c:v>
                </c:pt>
                <c:pt idx="399">
                  <c:v>-174.634659</c:v>
                </c:pt>
                <c:pt idx="400">
                  <c:v>-174.634659</c:v>
                </c:pt>
                <c:pt idx="401">
                  <c:v>-174.634659</c:v>
                </c:pt>
                <c:pt idx="402">
                  <c:v>-174.634659</c:v>
                </c:pt>
                <c:pt idx="403">
                  <c:v>-174.634659</c:v>
                </c:pt>
                <c:pt idx="404">
                  <c:v>-174.634659</c:v>
                </c:pt>
                <c:pt idx="405">
                  <c:v>-174.634659</c:v>
                </c:pt>
                <c:pt idx="406">
                  <c:v>-174.634659</c:v>
                </c:pt>
                <c:pt idx="407">
                  <c:v>-174.634659</c:v>
                </c:pt>
                <c:pt idx="408">
                  <c:v>-174.634659</c:v>
                </c:pt>
                <c:pt idx="409">
                  <c:v>-174.634659</c:v>
                </c:pt>
                <c:pt idx="410">
                  <c:v>-174.634659</c:v>
                </c:pt>
                <c:pt idx="411">
                  <c:v>-174.634659</c:v>
                </c:pt>
                <c:pt idx="412">
                  <c:v>-174.634659</c:v>
                </c:pt>
                <c:pt idx="413">
                  <c:v>-174.634659</c:v>
                </c:pt>
                <c:pt idx="414">
                  <c:v>-174.634659</c:v>
                </c:pt>
                <c:pt idx="415">
                  <c:v>-174.634659</c:v>
                </c:pt>
                <c:pt idx="416">
                  <c:v>-174.634659</c:v>
                </c:pt>
                <c:pt idx="417">
                  <c:v>-174.634659</c:v>
                </c:pt>
                <c:pt idx="418">
                  <c:v>-174.634659</c:v>
                </c:pt>
                <c:pt idx="419">
                  <c:v>-174.634659</c:v>
                </c:pt>
                <c:pt idx="420">
                  <c:v>-174.634659</c:v>
                </c:pt>
                <c:pt idx="421">
                  <c:v>-174.634659</c:v>
                </c:pt>
                <c:pt idx="422">
                  <c:v>-174.634659</c:v>
                </c:pt>
                <c:pt idx="423">
                  <c:v>-174.634659</c:v>
                </c:pt>
                <c:pt idx="424">
                  <c:v>-174.634659</c:v>
                </c:pt>
                <c:pt idx="425">
                  <c:v>-174.634659</c:v>
                </c:pt>
                <c:pt idx="426">
                  <c:v>-174.634659</c:v>
                </c:pt>
                <c:pt idx="427">
                  <c:v>-174.634659</c:v>
                </c:pt>
                <c:pt idx="428">
                  <c:v>-174.634659</c:v>
                </c:pt>
                <c:pt idx="429">
                  <c:v>-174.634659</c:v>
                </c:pt>
                <c:pt idx="430">
                  <c:v>-174.634659</c:v>
                </c:pt>
                <c:pt idx="431">
                  <c:v>-174.634659</c:v>
                </c:pt>
                <c:pt idx="432">
                  <c:v>-174.634659</c:v>
                </c:pt>
                <c:pt idx="433">
                  <c:v>-174.634659</c:v>
                </c:pt>
                <c:pt idx="434">
                  <c:v>-174.634659</c:v>
                </c:pt>
                <c:pt idx="435">
                  <c:v>-174.634659</c:v>
                </c:pt>
                <c:pt idx="436">
                  <c:v>-174.634659</c:v>
                </c:pt>
                <c:pt idx="437">
                  <c:v>-174.634659</c:v>
                </c:pt>
                <c:pt idx="438">
                  <c:v>-174.634659</c:v>
                </c:pt>
                <c:pt idx="439">
                  <c:v>-174.634659</c:v>
                </c:pt>
                <c:pt idx="440">
                  <c:v>-174.634659</c:v>
                </c:pt>
                <c:pt idx="441">
                  <c:v>-174.634659</c:v>
                </c:pt>
                <c:pt idx="442">
                  <c:v>-174.634659</c:v>
                </c:pt>
                <c:pt idx="443">
                  <c:v>-174.634659</c:v>
                </c:pt>
                <c:pt idx="444">
                  <c:v>-174.634659</c:v>
                </c:pt>
                <c:pt idx="445">
                  <c:v>-174.634659</c:v>
                </c:pt>
                <c:pt idx="446">
                  <c:v>-174.634659</c:v>
                </c:pt>
                <c:pt idx="447">
                  <c:v>-174.634659</c:v>
                </c:pt>
                <c:pt idx="448">
                  <c:v>-174.634659</c:v>
                </c:pt>
                <c:pt idx="449">
                  <c:v>-174.634659</c:v>
                </c:pt>
                <c:pt idx="450">
                  <c:v>-174.634659</c:v>
                </c:pt>
                <c:pt idx="451">
                  <c:v>-174.634659</c:v>
                </c:pt>
                <c:pt idx="452">
                  <c:v>-174.634659</c:v>
                </c:pt>
                <c:pt idx="453">
                  <c:v>-174.634659</c:v>
                </c:pt>
                <c:pt idx="454">
                  <c:v>-174.634659</c:v>
                </c:pt>
                <c:pt idx="455">
                  <c:v>-174.634659</c:v>
                </c:pt>
                <c:pt idx="456">
                  <c:v>-174.634659</c:v>
                </c:pt>
                <c:pt idx="457">
                  <c:v>-174.634659</c:v>
                </c:pt>
                <c:pt idx="458">
                  <c:v>-174.634659</c:v>
                </c:pt>
                <c:pt idx="459">
                  <c:v>-174.634659</c:v>
                </c:pt>
                <c:pt idx="460">
                  <c:v>-174.634659</c:v>
                </c:pt>
                <c:pt idx="461">
                  <c:v>-174.634659</c:v>
                </c:pt>
                <c:pt idx="462">
                  <c:v>-174.634659</c:v>
                </c:pt>
                <c:pt idx="463">
                  <c:v>-174.634659</c:v>
                </c:pt>
                <c:pt idx="464">
                  <c:v>-174.634659</c:v>
                </c:pt>
                <c:pt idx="465">
                  <c:v>-174.634659</c:v>
                </c:pt>
                <c:pt idx="466">
                  <c:v>-174.634659</c:v>
                </c:pt>
                <c:pt idx="467">
                  <c:v>-174.634659</c:v>
                </c:pt>
                <c:pt idx="468">
                  <c:v>-174.634659</c:v>
                </c:pt>
                <c:pt idx="469">
                  <c:v>-174.634659</c:v>
                </c:pt>
                <c:pt idx="470">
                  <c:v>-174.634659</c:v>
                </c:pt>
                <c:pt idx="471">
                  <c:v>-174.634659</c:v>
                </c:pt>
                <c:pt idx="472">
                  <c:v>-174.634659</c:v>
                </c:pt>
                <c:pt idx="473">
                  <c:v>-174.634659</c:v>
                </c:pt>
                <c:pt idx="474">
                  <c:v>-174.634659</c:v>
                </c:pt>
                <c:pt idx="475">
                  <c:v>-174.634659</c:v>
                </c:pt>
                <c:pt idx="476">
                  <c:v>-174.634659</c:v>
                </c:pt>
                <c:pt idx="477">
                  <c:v>-174.634659</c:v>
                </c:pt>
                <c:pt idx="478">
                  <c:v>-174.634659</c:v>
                </c:pt>
                <c:pt idx="479">
                  <c:v>-174.634659</c:v>
                </c:pt>
                <c:pt idx="480">
                  <c:v>-174.634659</c:v>
                </c:pt>
                <c:pt idx="481">
                  <c:v>-174.634659</c:v>
                </c:pt>
                <c:pt idx="482">
                  <c:v>-174.634659</c:v>
                </c:pt>
                <c:pt idx="483">
                  <c:v>-174.634659</c:v>
                </c:pt>
                <c:pt idx="484">
                  <c:v>-174.634659</c:v>
                </c:pt>
                <c:pt idx="485">
                  <c:v>-174.634659</c:v>
                </c:pt>
                <c:pt idx="486">
                  <c:v>-174.634659</c:v>
                </c:pt>
                <c:pt idx="487">
                  <c:v>-174.634659</c:v>
                </c:pt>
                <c:pt idx="488">
                  <c:v>-174.634659</c:v>
                </c:pt>
                <c:pt idx="489">
                  <c:v>-174.634659</c:v>
                </c:pt>
                <c:pt idx="490">
                  <c:v>-174.634659</c:v>
                </c:pt>
                <c:pt idx="491">
                  <c:v>-174.634659</c:v>
                </c:pt>
                <c:pt idx="492">
                  <c:v>-174.634659</c:v>
                </c:pt>
                <c:pt idx="493">
                  <c:v>-174.634659</c:v>
                </c:pt>
                <c:pt idx="494">
                  <c:v>-174.634659</c:v>
                </c:pt>
                <c:pt idx="495">
                  <c:v>-174.634659</c:v>
                </c:pt>
                <c:pt idx="496">
                  <c:v>-174.634659</c:v>
                </c:pt>
                <c:pt idx="497">
                  <c:v>-174.634659</c:v>
                </c:pt>
                <c:pt idx="498">
                  <c:v>-174.634659</c:v>
                </c:pt>
                <c:pt idx="499">
                  <c:v>-174.634659</c:v>
                </c:pt>
                <c:pt idx="500">
                  <c:v>-174.634659</c:v>
                </c:pt>
                <c:pt idx="501">
                  <c:v>-174.634659</c:v>
                </c:pt>
                <c:pt idx="502">
                  <c:v>-174.634659</c:v>
                </c:pt>
                <c:pt idx="503">
                  <c:v>-174.634659</c:v>
                </c:pt>
                <c:pt idx="504">
                  <c:v>-174.634659</c:v>
                </c:pt>
                <c:pt idx="505">
                  <c:v>-174.634659</c:v>
                </c:pt>
                <c:pt idx="506">
                  <c:v>-174.634659</c:v>
                </c:pt>
                <c:pt idx="507">
                  <c:v>-174.634659</c:v>
                </c:pt>
                <c:pt idx="508">
                  <c:v>-174.634659</c:v>
                </c:pt>
                <c:pt idx="509">
                  <c:v>-174.634659</c:v>
                </c:pt>
                <c:pt idx="510">
                  <c:v>-174.634659</c:v>
                </c:pt>
                <c:pt idx="511">
                  <c:v>-174.634659</c:v>
                </c:pt>
                <c:pt idx="512">
                  <c:v>-174.634659</c:v>
                </c:pt>
                <c:pt idx="513">
                  <c:v>-174.634659</c:v>
                </c:pt>
                <c:pt idx="514">
                  <c:v>-174.634659</c:v>
                </c:pt>
                <c:pt idx="515">
                  <c:v>-174.634659</c:v>
                </c:pt>
                <c:pt idx="516">
                  <c:v>-174.634659</c:v>
                </c:pt>
                <c:pt idx="517">
                  <c:v>-174.634659</c:v>
                </c:pt>
                <c:pt idx="518">
                  <c:v>-174.634659</c:v>
                </c:pt>
                <c:pt idx="519">
                  <c:v>-174.634659</c:v>
                </c:pt>
                <c:pt idx="520">
                  <c:v>-174.634659</c:v>
                </c:pt>
                <c:pt idx="521">
                  <c:v>-174.634659</c:v>
                </c:pt>
                <c:pt idx="522">
                  <c:v>-174.634659</c:v>
                </c:pt>
                <c:pt idx="523">
                  <c:v>-174.634659</c:v>
                </c:pt>
                <c:pt idx="524">
                  <c:v>-174.634659</c:v>
                </c:pt>
                <c:pt idx="525">
                  <c:v>-174.634659</c:v>
                </c:pt>
                <c:pt idx="526">
                  <c:v>-174.634659</c:v>
                </c:pt>
                <c:pt idx="527">
                  <c:v>-174.634659</c:v>
                </c:pt>
                <c:pt idx="528">
                  <c:v>-174.634659</c:v>
                </c:pt>
                <c:pt idx="529">
                  <c:v>-174.634659</c:v>
                </c:pt>
                <c:pt idx="530">
                  <c:v>-174.634659</c:v>
                </c:pt>
                <c:pt idx="531">
                  <c:v>-174.634659</c:v>
                </c:pt>
                <c:pt idx="532">
                  <c:v>-174.634659</c:v>
                </c:pt>
                <c:pt idx="533">
                  <c:v>-174.634659</c:v>
                </c:pt>
                <c:pt idx="534">
                  <c:v>-174.634659</c:v>
                </c:pt>
                <c:pt idx="535">
                  <c:v>-174.634659</c:v>
                </c:pt>
                <c:pt idx="536">
                  <c:v>-174.634659</c:v>
                </c:pt>
                <c:pt idx="537">
                  <c:v>-174.634659</c:v>
                </c:pt>
                <c:pt idx="538">
                  <c:v>-174.634659</c:v>
                </c:pt>
                <c:pt idx="539">
                  <c:v>-174.634659</c:v>
                </c:pt>
                <c:pt idx="540">
                  <c:v>-174.634659</c:v>
                </c:pt>
                <c:pt idx="541">
                  <c:v>-174.634659</c:v>
                </c:pt>
                <c:pt idx="542">
                  <c:v>-174.634659</c:v>
                </c:pt>
                <c:pt idx="543">
                  <c:v>-174.634659</c:v>
                </c:pt>
                <c:pt idx="544">
                  <c:v>-174.634659</c:v>
                </c:pt>
                <c:pt idx="545">
                  <c:v>-174.634659</c:v>
                </c:pt>
                <c:pt idx="546">
                  <c:v>-174.634659</c:v>
                </c:pt>
                <c:pt idx="547">
                  <c:v>-174.634659</c:v>
                </c:pt>
                <c:pt idx="548">
                  <c:v>-174.634659</c:v>
                </c:pt>
                <c:pt idx="549">
                  <c:v>-174.634659</c:v>
                </c:pt>
                <c:pt idx="550">
                  <c:v>-174.634659</c:v>
                </c:pt>
                <c:pt idx="551">
                  <c:v>-174.634659</c:v>
                </c:pt>
                <c:pt idx="552">
                  <c:v>-174.634659</c:v>
                </c:pt>
                <c:pt idx="553">
                  <c:v>-174.634659</c:v>
                </c:pt>
                <c:pt idx="554">
                  <c:v>-174.634659</c:v>
                </c:pt>
                <c:pt idx="555">
                  <c:v>-174.634659</c:v>
                </c:pt>
                <c:pt idx="556">
                  <c:v>-174.634659</c:v>
                </c:pt>
                <c:pt idx="557">
                  <c:v>-174.634659</c:v>
                </c:pt>
                <c:pt idx="558">
                  <c:v>-174.634659</c:v>
                </c:pt>
                <c:pt idx="559">
                  <c:v>-174.634659</c:v>
                </c:pt>
                <c:pt idx="560">
                  <c:v>-174.634659</c:v>
                </c:pt>
                <c:pt idx="561">
                  <c:v>-174.634659</c:v>
                </c:pt>
                <c:pt idx="562">
                  <c:v>-174.634659</c:v>
                </c:pt>
                <c:pt idx="563">
                  <c:v>-174.634659</c:v>
                </c:pt>
                <c:pt idx="564">
                  <c:v>-174.634659</c:v>
                </c:pt>
                <c:pt idx="565">
                  <c:v>-174.634659</c:v>
                </c:pt>
                <c:pt idx="566">
                  <c:v>-174.634659</c:v>
                </c:pt>
                <c:pt idx="567">
                  <c:v>-174.634659</c:v>
                </c:pt>
                <c:pt idx="568">
                  <c:v>-174.634659</c:v>
                </c:pt>
                <c:pt idx="569">
                  <c:v>-174.634659</c:v>
                </c:pt>
                <c:pt idx="570">
                  <c:v>-174.634659</c:v>
                </c:pt>
                <c:pt idx="571">
                  <c:v>-174.634659</c:v>
                </c:pt>
                <c:pt idx="572">
                  <c:v>-174.634659</c:v>
                </c:pt>
                <c:pt idx="573">
                  <c:v>-174.634659</c:v>
                </c:pt>
                <c:pt idx="574">
                  <c:v>-174.634659</c:v>
                </c:pt>
                <c:pt idx="575">
                  <c:v>-174.634659</c:v>
                </c:pt>
                <c:pt idx="576">
                  <c:v>-174.634659</c:v>
                </c:pt>
                <c:pt idx="577">
                  <c:v>-174.634659</c:v>
                </c:pt>
                <c:pt idx="578">
                  <c:v>-174.634659</c:v>
                </c:pt>
                <c:pt idx="579">
                  <c:v>-174.634659</c:v>
                </c:pt>
                <c:pt idx="580">
                  <c:v>-174.634659</c:v>
                </c:pt>
                <c:pt idx="581">
                  <c:v>-174.634659</c:v>
                </c:pt>
                <c:pt idx="582">
                  <c:v>-174.634659</c:v>
                </c:pt>
                <c:pt idx="583">
                  <c:v>-174.634659</c:v>
                </c:pt>
                <c:pt idx="584">
                  <c:v>-174.634659</c:v>
                </c:pt>
                <c:pt idx="585">
                  <c:v>-174.634659</c:v>
                </c:pt>
                <c:pt idx="586">
                  <c:v>-174.634659</c:v>
                </c:pt>
                <c:pt idx="587">
                  <c:v>-174.634659</c:v>
                </c:pt>
                <c:pt idx="588">
                  <c:v>-174.634659</c:v>
                </c:pt>
                <c:pt idx="589">
                  <c:v>-174.634659</c:v>
                </c:pt>
                <c:pt idx="590">
                  <c:v>-174.634659</c:v>
                </c:pt>
                <c:pt idx="591">
                  <c:v>-174.634659</c:v>
                </c:pt>
                <c:pt idx="592">
                  <c:v>-174.634659</c:v>
                </c:pt>
                <c:pt idx="593">
                  <c:v>-174.634659</c:v>
                </c:pt>
                <c:pt idx="594">
                  <c:v>-174.634659</c:v>
                </c:pt>
                <c:pt idx="595">
                  <c:v>-174.634659</c:v>
                </c:pt>
                <c:pt idx="596">
                  <c:v>-174.634659</c:v>
                </c:pt>
                <c:pt idx="597">
                  <c:v>-174.634659</c:v>
                </c:pt>
                <c:pt idx="598">
                  <c:v>-174.634659</c:v>
                </c:pt>
                <c:pt idx="599">
                  <c:v>-174.634659</c:v>
                </c:pt>
                <c:pt idx="600">
                  <c:v>-174.634659</c:v>
                </c:pt>
                <c:pt idx="601">
                  <c:v>-174.634659</c:v>
                </c:pt>
                <c:pt idx="602">
                  <c:v>-174.634659</c:v>
                </c:pt>
                <c:pt idx="603">
                  <c:v>-174.634659</c:v>
                </c:pt>
                <c:pt idx="604">
                  <c:v>-174.634659</c:v>
                </c:pt>
                <c:pt idx="605">
                  <c:v>-174.634659</c:v>
                </c:pt>
                <c:pt idx="606">
                  <c:v>-174.634659</c:v>
                </c:pt>
                <c:pt idx="607">
                  <c:v>-174.634659</c:v>
                </c:pt>
                <c:pt idx="608">
                  <c:v>-174.634659</c:v>
                </c:pt>
                <c:pt idx="609">
                  <c:v>-174.634659</c:v>
                </c:pt>
                <c:pt idx="610">
                  <c:v>-174.634659</c:v>
                </c:pt>
                <c:pt idx="611">
                  <c:v>-174.634659</c:v>
                </c:pt>
                <c:pt idx="612">
                  <c:v>-174.634659</c:v>
                </c:pt>
                <c:pt idx="613">
                  <c:v>-174.634659</c:v>
                </c:pt>
                <c:pt idx="614">
                  <c:v>-174.634659</c:v>
                </c:pt>
                <c:pt idx="615">
                  <c:v>-174.634659</c:v>
                </c:pt>
                <c:pt idx="616">
                  <c:v>-174.634659</c:v>
                </c:pt>
                <c:pt idx="617">
                  <c:v>-174.634659</c:v>
                </c:pt>
                <c:pt idx="618">
                  <c:v>-174.634659</c:v>
                </c:pt>
                <c:pt idx="619">
                  <c:v>-174.634659</c:v>
                </c:pt>
                <c:pt idx="620">
                  <c:v>-174.634659</c:v>
                </c:pt>
                <c:pt idx="621">
                  <c:v>-174.634659</c:v>
                </c:pt>
                <c:pt idx="622">
                  <c:v>-174.634659</c:v>
                </c:pt>
                <c:pt idx="623">
                  <c:v>-174.634659</c:v>
                </c:pt>
                <c:pt idx="624">
                  <c:v>-174.634659</c:v>
                </c:pt>
                <c:pt idx="625">
                  <c:v>-174.634659</c:v>
                </c:pt>
                <c:pt idx="626">
                  <c:v>-174.634659</c:v>
                </c:pt>
                <c:pt idx="627">
                  <c:v>-174.634659</c:v>
                </c:pt>
                <c:pt idx="628">
                  <c:v>-174.634659</c:v>
                </c:pt>
                <c:pt idx="629">
                  <c:v>-174.634659</c:v>
                </c:pt>
                <c:pt idx="630">
                  <c:v>-174.634659</c:v>
                </c:pt>
                <c:pt idx="631">
                  <c:v>-174.634659</c:v>
                </c:pt>
                <c:pt idx="632">
                  <c:v>-174.634659</c:v>
                </c:pt>
                <c:pt idx="633">
                  <c:v>-174.634659</c:v>
                </c:pt>
                <c:pt idx="634">
                  <c:v>-174.634659</c:v>
                </c:pt>
                <c:pt idx="635">
                  <c:v>-174.634659</c:v>
                </c:pt>
                <c:pt idx="636">
                  <c:v>-174.634659</c:v>
                </c:pt>
                <c:pt idx="637">
                  <c:v>-174.634659</c:v>
                </c:pt>
                <c:pt idx="638">
                  <c:v>-174.634659</c:v>
                </c:pt>
                <c:pt idx="639">
                  <c:v>-174.634659</c:v>
                </c:pt>
                <c:pt idx="640">
                  <c:v>-174.634659</c:v>
                </c:pt>
                <c:pt idx="641">
                  <c:v>-174.634659</c:v>
                </c:pt>
                <c:pt idx="642">
                  <c:v>-174.634659</c:v>
                </c:pt>
                <c:pt idx="643">
                  <c:v>-174.634659</c:v>
                </c:pt>
                <c:pt idx="644">
                  <c:v>-174.634659</c:v>
                </c:pt>
                <c:pt idx="645">
                  <c:v>-174.634659</c:v>
                </c:pt>
                <c:pt idx="646">
                  <c:v>-174.634659</c:v>
                </c:pt>
                <c:pt idx="647">
                  <c:v>-174.634659</c:v>
                </c:pt>
                <c:pt idx="648">
                  <c:v>-174.634659</c:v>
                </c:pt>
                <c:pt idx="649">
                  <c:v>-174.634659</c:v>
                </c:pt>
                <c:pt idx="650">
                  <c:v>-174.634659</c:v>
                </c:pt>
                <c:pt idx="651">
                  <c:v>-174.634659</c:v>
                </c:pt>
                <c:pt idx="652">
                  <c:v>-174.634659</c:v>
                </c:pt>
                <c:pt idx="653">
                  <c:v>-174.634659</c:v>
                </c:pt>
                <c:pt idx="654">
                  <c:v>-174.634659</c:v>
                </c:pt>
                <c:pt idx="655">
                  <c:v>-174.634659</c:v>
                </c:pt>
                <c:pt idx="656">
                  <c:v>-174.634659</c:v>
                </c:pt>
                <c:pt idx="657">
                  <c:v>-174.634659</c:v>
                </c:pt>
                <c:pt idx="658">
                  <c:v>-174.634659</c:v>
                </c:pt>
                <c:pt idx="659">
                  <c:v>-174.634659</c:v>
                </c:pt>
                <c:pt idx="660">
                  <c:v>-174.634659</c:v>
                </c:pt>
                <c:pt idx="661">
                  <c:v>-174.634659</c:v>
                </c:pt>
                <c:pt idx="662">
                  <c:v>-174.634659</c:v>
                </c:pt>
                <c:pt idx="663">
                  <c:v>-174.634659</c:v>
                </c:pt>
                <c:pt idx="664">
                  <c:v>-174.634659</c:v>
                </c:pt>
                <c:pt idx="665">
                  <c:v>-174.634659</c:v>
                </c:pt>
                <c:pt idx="666">
                  <c:v>-174.634659</c:v>
                </c:pt>
                <c:pt idx="667">
                  <c:v>-174.634659</c:v>
                </c:pt>
                <c:pt idx="668">
                  <c:v>-174.634659</c:v>
                </c:pt>
                <c:pt idx="669">
                  <c:v>-174.634659</c:v>
                </c:pt>
                <c:pt idx="670">
                  <c:v>-174.634659</c:v>
                </c:pt>
                <c:pt idx="671">
                  <c:v>-174.634659</c:v>
                </c:pt>
                <c:pt idx="672">
                  <c:v>-174.634659</c:v>
                </c:pt>
                <c:pt idx="673">
                  <c:v>-174.634659</c:v>
                </c:pt>
                <c:pt idx="674">
                  <c:v>-174.634659</c:v>
                </c:pt>
                <c:pt idx="675">
                  <c:v>-174.634659</c:v>
                </c:pt>
                <c:pt idx="676">
                  <c:v>-174.634659</c:v>
                </c:pt>
                <c:pt idx="677">
                  <c:v>-174.634659</c:v>
                </c:pt>
                <c:pt idx="678">
                  <c:v>-174.634659</c:v>
                </c:pt>
                <c:pt idx="679">
                  <c:v>-174.634659</c:v>
                </c:pt>
                <c:pt idx="680">
                  <c:v>-174.634659</c:v>
                </c:pt>
                <c:pt idx="681">
                  <c:v>-174.634659</c:v>
                </c:pt>
                <c:pt idx="682">
                  <c:v>-174.634659</c:v>
                </c:pt>
                <c:pt idx="683">
                  <c:v>-174.634659</c:v>
                </c:pt>
                <c:pt idx="684">
                  <c:v>-174.634659</c:v>
                </c:pt>
                <c:pt idx="685">
                  <c:v>-174.634659</c:v>
                </c:pt>
                <c:pt idx="686">
                  <c:v>-174.634659</c:v>
                </c:pt>
                <c:pt idx="687">
                  <c:v>-174.634659</c:v>
                </c:pt>
                <c:pt idx="688">
                  <c:v>-174.634659</c:v>
                </c:pt>
                <c:pt idx="689">
                  <c:v>-174.634659</c:v>
                </c:pt>
                <c:pt idx="690">
                  <c:v>-174.634659</c:v>
                </c:pt>
                <c:pt idx="691">
                  <c:v>-174.634659</c:v>
                </c:pt>
                <c:pt idx="692">
                  <c:v>-174.634659</c:v>
                </c:pt>
                <c:pt idx="693">
                  <c:v>-174.634659</c:v>
                </c:pt>
                <c:pt idx="694">
                  <c:v>-174.634659</c:v>
                </c:pt>
                <c:pt idx="695">
                  <c:v>-174.634659</c:v>
                </c:pt>
                <c:pt idx="696">
                  <c:v>-174.634659</c:v>
                </c:pt>
                <c:pt idx="697">
                  <c:v>-174.634659</c:v>
                </c:pt>
                <c:pt idx="698">
                  <c:v>-174.634659</c:v>
                </c:pt>
                <c:pt idx="699">
                  <c:v>-174.634659</c:v>
                </c:pt>
                <c:pt idx="700">
                  <c:v>-174.634659</c:v>
                </c:pt>
                <c:pt idx="701">
                  <c:v>-174.634659</c:v>
                </c:pt>
                <c:pt idx="702">
                  <c:v>-174.634659</c:v>
                </c:pt>
                <c:pt idx="703">
                  <c:v>-174.634659</c:v>
                </c:pt>
                <c:pt idx="704">
                  <c:v>-174.634659</c:v>
                </c:pt>
                <c:pt idx="705">
                  <c:v>-174.634659</c:v>
                </c:pt>
                <c:pt idx="706">
                  <c:v>-174.634659</c:v>
                </c:pt>
                <c:pt idx="707">
                  <c:v>-174.634659</c:v>
                </c:pt>
                <c:pt idx="708">
                  <c:v>-174.634659</c:v>
                </c:pt>
                <c:pt idx="709">
                  <c:v>-174.634659</c:v>
                </c:pt>
                <c:pt idx="710">
                  <c:v>-174.634659</c:v>
                </c:pt>
                <c:pt idx="711">
                  <c:v>-174.634659</c:v>
                </c:pt>
                <c:pt idx="712">
                  <c:v>-174.634659</c:v>
                </c:pt>
                <c:pt idx="713">
                  <c:v>-174.634659</c:v>
                </c:pt>
                <c:pt idx="714">
                  <c:v>-174.634659</c:v>
                </c:pt>
                <c:pt idx="715">
                  <c:v>-174.634659</c:v>
                </c:pt>
                <c:pt idx="716">
                  <c:v>-174.634659</c:v>
                </c:pt>
                <c:pt idx="717">
                  <c:v>-174.634659</c:v>
                </c:pt>
                <c:pt idx="718">
                  <c:v>-174.634659</c:v>
                </c:pt>
                <c:pt idx="719">
                  <c:v>-174.634659</c:v>
                </c:pt>
                <c:pt idx="720">
                  <c:v>-174.634659</c:v>
                </c:pt>
                <c:pt idx="721">
                  <c:v>-174.634659</c:v>
                </c:pt>
                <c:pt idx="722">
                  <c:v>-174.634659</c:v>
                </c:pt>
                <c:pt idx="723">
                  <c:v>-174.634659</c:v>
                </c:pt>
                <c:pt idx="724">
                  <c:v>-174.634659</c:v>
                </c:pt>
                <c:pt idx="725">
                  <c:v>-174.634659</c:v>
                </c:pt>
                <c:pt idx="726">
                  <c:v>-174.634659</c:v>
                </c:pt>
                <c:pt idx="727">
                  <c:v>-174.634659</c:v>
                </c:pt>
                <c:pt idx="728">
                  <c:v>-174.634659</c:v>
                </c:pt>
                <c:pt idx="729">
                  <c:v>-174.634659</c:v>
                </c:pt>
                <c:pt idx="730">
                  <c:v>-174.634659</c:v>
                </c:pt>
                <c:pt idx="731">
                  <c:v>-174.634659</c:v>
                </c:pt>
                <c:pt idx="732">
                  <c:v>-174.634659</c:v>
                </c:pt>
                <c:pt idx="733">
                  <c:v>-174.634659</c:v>
                </c:pt>
                <c:pt idx="734">
                  <c:v>-174.634659</c:v>
                </c:pt>
                <c:pt idx="735">
                  <c:v>-174.634659</c:v>
                </c:pt>
                <c:pt idx="736">
                  <c:v>-174.634659</c:v>
                </c:pt>
                <c:pt idx="737">
                  <c:v>-174.634659</c:v>
                </c:pt>
                <c:pt idx="738">
                  <c:v>-174.634659</c:v>
                </c:pt>
                <c:pt idx="739">
                  <c:v>-174.634659</c:v>
                </c:pt>
                <c:pt idx="740">
                  <c:v>-174.634659</c:v>
                </c:pt>
                <c:pt idx="741">
                  <c:v>-174.634659</c:v>
                </c:pt>
                <c:pt idx="742">
                  <c:v>-174.634659</c:v>
                </c:pt>
                <c:pt idx="743">
                  <c:v>-174.634659</c:v>
                </c:pt>
                <c:pt idx="744">
                  <c:v>-174.634659</c:v>
                </c:pt>
                <c:pt idx="745">
                  <c:v>-174.634659</c:v>
                </c:pt>
                <c:pt idx="746">
                  <c:v>-174.634659</c:v>
                </c:pt>
                <c:pt idx="747">
                  <c:v>-174.634659</c:v>
                </c:pt>
                <c:pt idx="748">
                  <c:v>-174.634659</c:v>
                </c:pt>
                <c:pt idx="749">
                  <c:v>-174.634659</c:v>
                </c:pt>
                <c:pt idx="750">
                  <c:v>-174.634659</c:v>
                </c:pt>
                <c:pt idx="751">
                  <c:v>-174.634659</c:v>
                </c:pt>
                <c:pt idx="752">
                  <c:v>-174.634659</c:v>
                </c:pt>
                <c:pt idx="753">
                  <c:v>-174.634659</c:v>
                </c:pt>
                <c:pt idx="754">
                  <c:v>-174.634659</c:v>
                </c:pt>
                <c:pt idx="755">
                  <c:v>-174.634659</c:v>
                </c:pt>
                <c:pt idx="756">
                  <c:v>-174.634659</c:v>
                </c:pt>
                <c:pt idx="757">
                  <c:v>-174.634659</c:v>
                </c:pt>
                <c:pt idx="758">
                  <c:v>-174.634659</c:v>
                </c:pt>
                <c:pt idx="759">
                  <c:v>-174.634659</c:v>
                </c:pt>
                <c:pt idx="760">
                  <c:v>-174.634659</c:v>
                </c:pt>
                <c:pt idx="761">
                  <c:v>-174.634659</c:v>
                </c:pt>
                <c:pt idx="762">
                  <c:v>-174.634659</c:v>
                </c:pt>
                <c:pt idx="763">
                  <c:v>-174.634659</c:v>
                </c:pt>
                <c:pt idx="764">
                  <c:v>-174.634659</c:v>
                </c:pt>
                <c:pt idx="765">
                  <c:v>-174.634659</c:v>
                </c:pt>
                <c:pt idx="766">
                  <c:v>-174.634659</c:v>
                </c:pt>
                <c:pt idx="767">
                  <c:v>-174.634659</c:v>
                </c:pt>
                <c:pt idx="768">
                  <c:v>-174.634659</c:v>
                </c:pt>
                <c:pt idx="769">
                  <c:v>-174.634659</c:v>
                </c:pt>
                <c:pt idx="770">
                  <c:v>-174.634659</c:v>
                </c:pt>
                <c:pt idx="771">
                  <c:v>-174.634659</c:v>
                </c:pt>
                <c:pt idx="772">
                  <c:v>-174.634659</c:v>
                </c:pt>
                <c:pt idx="773">
                  <c:v>-174.634659</c:v>
                </c:pt>
                <c:pt idx="774">
                  <c:v>-174.634659</c:v>
                </c:pt>
                <c:pt idx="775">
                  <c:v>-174.634659</c:v>
                </c:pt>
                <c:pt idx="776">
                  <c:v>-174.634659</c:v>
                </c:pt>
                <c:pt idx="777">
                  <c:v>-174.634659</c:v>
                </c:pt>
                <c:pt idx="778">
                  <c:v>-174.634659</c:v>
                </c:pt>
                <c:pt idx="779">
                  <c:v>-174.634659</c:v>
                </c:pt>
                <c:pt idx="780">
                  <c:v>-174.634659</c:v>
                </c:pt>
                <c:pt idx="781">
                  <c:v>-174.634659</c:v>
                </c:pt>
                <c:pt idx="782">
                  <c:v>-174.634659</c:v>
                </c:pt>
                <c:pt idx="783">
                  <c:v>-174.634659</c:v>
                </c:pt>
                <c:pt idx="784">
                  <c:v>-174.634659</c:v>
                </c:pt>
                <c:pt idx="785">
                  <c:v>-174.634659</c:v>
                </c:pt>
                <c:pt idx="786">
                  <c:v>-174.634659</c:v>
                </c:pt>
                <c:pt idx="787">
                  <c:v>-174.634659</c:v>
                </c:pt>
                <c:pt idx="788">
                  <c:v>-174.634659</c:v>
                </c:pt>
                <c:pt idx="789">
                  <c:v>-174.634659</c:v>
                </c:pt>
                <c:pt idx="790">
                  <c:v>-174.634659</c:v>
                </c:pt>
                <c:pt idx="791">
                  <c:v>-174.634659</c:v>
                </c:pt>
                <c:pt idx="792">
                  <c:v>-174.634659</c:v>
                </c:pt>
                <c:pt idx="793">
                  <c:v>-174.634659</c:v>
                </c:pt>
                <c:pt idx="794">
                  <c:v>-174.634659</c:v>
                </c:pt>
                <c:pt idx="795">
                  <c:v>-174.634659</c:v>
                </c:pt>
                <c:pt idx="796">
                  <c:v>-174.634659</c:v>
                </c:pt>
                <c:pt idx="797">
                  <c:v>-174.634659</c:v>
                </c:pt>
                <c:pt idx="798">
                  <c:v>-174.634659</c:v>
                </c:pt>
                <c:pt idx="799">
                  <c:v>-174.634659</c:v>
                </c:pt>
                <c:pt idx="800">
                  <c:v>-174.634659</c:v>
                </c:pt>
                <c:pt idx="801">
                  <c:v>-174.634659</c:v>
                </c:pt>
                <c:pt idx="802">
                  <c:v>-174.634659</c:v>
                </c:pt>
                <c:pt idx="803">
                  <c:v>-174.634659</c:v>
                </c:pt>
                <c:pt idx="804">
                  <c:v>-174.634659</c:v>
                </c:pt>
                <c:pt idx="805">
                  <c:v>-174.634659</c:v>
                </c:pt>
                <c:pt idx="806">
                  <c:v>-174.634659</c:v>
                </c:pt>
                <c:pt idx="807">
                  <c:v>-174.634659</c:v>
                </c:pt>
                <c:pt idx="808">
                  <c:v>-174.634659</c:v>
                </c:pt>
                <c:pt idx="809">
                  <c:v>-174.634659</c:v>
                </c:pt>
                <c:pt idx="810">
                  <c:v>-174.634659</c:v>
                </c:pt>
                <c:pt idx="811">
                  <c:v>-174.634659</c:v>
                </c:pt>
                <c:pt idx="812">
                  <c:v>-174.634659</c:v>
                </c:pt>
                <c:pt idx="813">
                  <c:v>-174.634659</c:v>
                </c:pt>
                <c:pt idx="814">
                  <c:v>-174.634659</c:v>
                </c:pt>
                <c:pt idx="815">
                  <c:v>-174.634659</c:v>
                </c:pt>
                <c:pt idx="816">
                  <c:v>-174.634659</c:v>
                </c:pt>
                <c:pt idx="817">
                  <c:v>-174.634659</c:v>
                </c:pt>
                <c:pt idx="818">
                  <c:v>-174.634659</c:v>
                </c:pt>
                <c:pt idx="819">
                  <c:v>-174.634659</c:v>
                </c:pt>
                <c:pt idx="820">
                  <c:v>-174.634659</c:v>
                </c:pt>
                <c:pt idx="821">
                  <c:v>-174.634659</c:v>
                </c:pt>
                <c:pt idx="822">
                  <c:v>-174.634659</c:v>
                </c:pt>
                <c:pt idx="823">
                  <c:v>-174.634659</c:v>
                </c:pt>
                <c:pt idx="824">
                  <c:v>-174.634659</c:v>
                </c:pt>
                <c:pt idx="825">
                  <c:v>-174.634659</c:v>
                </c:pt>
                <c:pt idx="826">
                  <c:v>-174.634659</c:v>
                </c:pt>
                <c:pt idx="827">
                  <c:v>-174.634659</c:v>
                </c:pt>
                <c:pt idx="828">
                  <c:v>-174.634659</c:v>
                </c:pt>
                <c:pt idx="829">
                  <c:v>-174.634659</c:v>
                </c:pt>
                <c:pt idx="830">
                  <c:v>-174.634659</c:v>
                </c:pt>
                <c:pt idx="831">
                  <c:v>-174.634659</c:v>
                </c:pt>
                <c:pt idx="832">
                  <c:v>-174.634659</c:v>
                </c:pt>
                <c:pt idx="833">
                  <c:v>-174.634659</c:v>
                </c:pt>
                <c:pt idx="834">
                  <c:v>-174.634659</c:v>
                </c:pt>
                <c:pt idx="835">
                  <c:v>-174.634659</c:v>
                </c:pt>
                <c:pt idx="836">
                  <c:v>-174.634659</c:v>
                </c:pt>
                <c:pt idx="837">
                  <c:v>-174.634659</c:v>
                </c:pt>
                <c:pt idx="838">
                  <c:v>-174.634659</c:v>
                </c:pt>
                <c:pt idx="839">
                  <c:v>-174.634659</c:v>
                </c:pt>
                <c:pt idx="840">
                  <c:v>-174.634659</c:v>
                </c:pt>
                <c:pt idx="841">
                  <c:v>-174.634659</c:v>
                </c:pt>
                <c:pt idx="842">
                  <c:v>-174.634659</c:v>
                </c:pt>
                <c:pt idx="843">
                  <c:v>-174.634659</c:v>
                </c:pt>
                <c:pt idx="844">
                  <c:v>-174.634659</c:v>
                </c:pt>
                <c:pt idx="845">
                  <c:v>-174.634659</c:v>
                </c:pt>
                <c:pt idx="846">
                  <c:v>-174.634659</c:v>
                </c:pt>
                <c:pt idx="847">
                  <c:v>-174.634659</c:v>
                </c:pt>
                <c:pt idx="848">
                  <c:v>-174.634659</c:v>
                </c:pt>
                <c:pt idx="849">
                  <c:v>-174.634659</c:v>
                </c:pt>
                <c:pt idx="850">
                  <c:v>-174.634659</c:v>
                </c:pt>
                <c:pt idx="851">
                  <c:v>-174.634659</c:v>
                </c:pt>
                <c:pt idx="852">
                  <c:v>-174.634659</c:v>
                </c:pt>
                <c:pt idx="853">
                  <c:v>-174.634659</c:v>
                </c:pt>
                <c:pt idx="854">
                  <c:v>-174.634659</c:v>
                </c:pt>
                <c:pt idx="855">
                  <c:v>-174.634659</c:v>
                </c:pt>
                <c:pt idx="856">
                  <c:v>-174.634659</c:v>
                </c:pt>
                <c:pt idx="857">
                  <c:v>-174.634659</c:v>
                </c:pt>
                <c:pt idx="858">
                  <c:v>-174.634659</c:v>
                </c:pt>
                <c:pt idx="859">
                  <c:v>-174.634659</c:v>
                </c:pt>
                <c:pt idx="860">
                  <c:v>-174.634659</c:v>
                </c:pt>
                <c:pt idx="861">
                  <c:v>-174.634659</c:v>
                </c:pt>
                <c:pt idx="862">
                  <c:v>-174.634659</c:v>
                </c:pt>
                <c:pt idx="863">
                  <c:v>-174.634659</c:v>
                </c:pt>
                <c:pt idx="864">
                  <c:v>-174.634659</c:v>
                </c:pt>
                <c:pt idx="865">
                  <c:v>-174.634659</c:v>
                </c:pt>
                <c:pt idx="866">
                  <c:v>-174.634659</c:v>
                </c:pt>
                <c:pt idx="867">
                  <c:v>-174.634659</c:v>
                </c:pt>
                <c:pt idx="868">
                  <c:v>-174.634659</c:v>
                </c:pt>
                <c:pt idx="869">
                  <c:v>-174.634659</c:v>
                </c:pt>
                <c:pt idx="870">
                  <c:v>-174.634659</c:v>
                </c:pt>
                <c:pt idx="871">
                  <c:v>-174.634659</c:v>
                </c:pt>
                <c:pt idx="872">
                  <c:v>-174.634659</c:v>
                </c:pt>
                <c:pt idx="873">
                  <c:v>-174.634659</c:v>
                </c:pt>
                <c:pt idx="874">
                  <c:v>-174.634659</c:v>
                </c:pt>
                <c:pt idx="875">
                  <c:v>-174.634659</c:v>
                </c:pt>
                <c:pt idx="876">
                  <c:v>-174.634659</c:v>
                </c:pt>
                <c:pt idx="877">
                  <c:v>-174.634659</c:v>
                </c:pt>
                <c:pt idx="878">
                  <c:v>-174.634659</c:v>
                </c:pt>
                <c:pt idx="879">
                  <c:v>-174.634659</c:v>
                </c:pt>
                <c:pt idx="880">
                  <c:v>-174.634659</c:v>
                </c:pt>
                <c:pt idx="881">
                  <c:v>-174.634659</c:v>
                </c:pt>
                <c:pt idx="882">
                  <c:v>-174.634659</c:v>
                </c:pt>
                <c:pt idx="883">
                  <c:v>-174.634659</c:v>
                </c:pt>
                <c:pt idx="884">
                  <c:v>-174.634659</c:v>
                </c:pt>
                <c:pt idx="885">
                  <c:v>-174.634659</c:v>
                </c:pt>
                <c:pt idx="886">
                  <c:v>-174.634659</c:v>
                </c:pt>
                <c:pt idx="887">
                  <c:v>-174.634659</c:v>
                </c:pt>
                <c:pt idx="888">
                  <c:v>-174.634659</c:v>
                </c:pt>
                <c:pt idx="889">
                  <c:v>-174.634659</c:v>
                </c:pt>
                <c:pt idx="890">
                  <c:v>-174.634659</c:v>
                </c:pt>
                <c:pt idx="891">
                  <c:v>-174.634659</c:v>
                </c:pt>
                <c:pt idx="892">
                  <c:v>-174.634659</c:v>
                </c:pt>
                <c:pt idx="893">
                  <c:v>-174.634659</c:v>
                </c:pt>
                <c:pt idx="894">
                  <c:v>-174.634659</c:v>
                </c:pt>
                <c:pt idx="895">
                  <c:v>-174.634659</c:v>
                </c:pt>
                <c:pt idx="896">
                  <c:v>-174.634659</c:v>
                </c:pt>
                <c:pt idx="897">
                  <c:v>-174.634659</c:v>
                </c:pt>
                <c:pt idx="898">
                  <c:v>-174.634659</c:v>
                </c:pt>
                <c:pt idx="899">
                  <c:v>-174.634659</c:v>
                </c:pt>
                <c:pt idx="900">
                  <c:v>-174.634659</c:v>
                </c:pt>
                <c:pt idx="901">
                  <c:v>-174.634659</c:v>
                </c:pt>
                <c:pt idx="902">
                  <c:v>-174.634659</c:v>
                </c:pt>
                <c:pt idx="903">
                  <c:v>-174.634659</c:v>
                </c:pt>
                <c:pt idx="904">
                  <c:v>-174.634659</c:v>
                </c:pt>
                <c:pt idx="905">
                  <c:v>-174.634659</c:v>
                </c:pt>
                <c:pt idx="906">
                  <c:v>-174.634659</c:v>
                </c:pt>
                <c:pt idx="907">
                  <c:v>-174.634659</c:v>
                </c:pt>
                <c:pt idx="908">
                  <c:v>-174.634659</c:v>
                </c:pt>
                <c:pt idx="909">
                  <c:v>-174.634659</c:v>
                </c:pt>
                <c:pt idx="910">
                  <c:v>-174.634659</c:v>
                </c:pt>
                <c:pt idx="911">
                  <c:v>-174.634659</c:v>
                </c:pt>
                <c:pt idx="912">
                  <c:v>-174.634659</c:v>
                </c:pt>
                <c:pt idx="913">
                  <c:v>-174.634659</c:v>
                </c:pt>
                <c:pt idx="914">
                  <c:v>-174.634659</c:v>
                </c:pt>
                <c:pt idx="915">
                  <c:v>-174.634659</c:v>
                </c:pt>
                <c:pt idx="916">
                  <c:v>-174.634659</c:v>
                </c:pt>
                <c:pt idx="917">
                  <c:v>-174.634659</c:v>
                </c:pt>
                <c:pt idx="918">
                  <c:v>-174.634659</c:v>
                </c:pt>
                <c:pt idx="919">
                  <c:v>-174.634659</c:v>
                </c:pt>
                <c:pt idx="920">
                  <c:v>-174.634659</c:v>
                </c:pt>
                <c:pt idx="921">
                  <c:v>-174.634659</c:v>
                </c:pt>
                <c:pt idx="922">
                  <c:v>-174.634659</c:v>
                </c:pt>
                <c:pt idx="923">
                  <c:v>-174.634659</c:v>
                </c:pt>
                <c:pt idx="924">
                  <c:v>-174.634659</c:v>
                </c:pt>
                <c:pt idx="925">
                  <c:v>-174.634659</c:v>
                </c:pt>
                <c:pt idx="926">
                  <c:v>-174.634659</c:v>
                </c:pt>
                <c:pt idx="927">
                  <c:v>-174.634659</c:v>
                </c:pt>
                <c:pt idx="928">
                  <c:v>-174.634659</c:v>
                </c:pt>
                <c:pt idx="929">
                  <c:v>-174.634659</c:v>
                </c:pt>
                <c:pt idx="930">
                  <c:v>-174.634659</c:v>
                </c:pt>
                <c:pt idx="931">
                  <c:v>-174.634659</c:v>
                </c:pt>
                <c:pt idx="932">
                  <c:v>-174.634659</c:v>
                </c:pt>
                <c:pt idx="933">
                  <c:v>-174.634659</c:v>
                </c:pt>
                <c:pt idx="934">
                  <c:v>-174.634659</c:v>
                </c:pt>
                <c:pt idx="935">
                  <c:v>-174.634659</c:v>
                </c:pt>
                <c:pt idx="936">
                  <c:v>-174.634659</c:v>
                </c:pt>
                <c:pt idx="937">
                  <c:v>-174.634659</c:v>
                </c:pt>
                <c:pt idx="938">
                  <c:v>-174.634659</c:v>
                </c:pt>
                <c:pt idx="939">
                  <c:v>-174.634659</c:v>
                </c:pt>
                <c:pt idx="940">
                  <c:v>-174.634659</c:v>
                </c:pt>
                <c:pt idx="941">
                  <c:v>-174.634659</c:v>
                </c:pt>
                <c:pt idx="942">
                  <c:v>-174.634659</c:v>
                </c:pt>
                <c:pt idx="943">
                  <c:v>-174.634659</c:v>
                </c:pt>
                <c:pt idx="944">
                  <c:v>-174.634659</c:v>
                </c:pt>
                <c:pt idx="945">
                  <c:v>-174.634659</c:v>
                </c:pt>
                <c:pt idx="946">
                  <c:v>-174.634659</c:v>
                </c:pt>
                <c:pt idx="947">
                  <c:v>-174.634659</c:v>
                </c:pt>
                <c:pt idx="948">
                  <c:v>-174.634659</c:v>
                </c:pt>
                <c:pt idx="949">
                  <c:v>-174.634659</c:v>
                </c:pt>
                <c:pt idx="950">
                  <c:v>-174.634659</c:v>
                </c:pt>
                <c:pt idx="951">
                  <c:v>-174.634659</c:v>
                </c:pt>
                <c:pt idx="952">
                  <c:v>-174.634659</c:v>
                </c:pt>
                <c:pt idx="953">
                  <c:v>-174.634659</c:v>
                </c:pt>
                <c:pt idx="954">
                  <c:v>-174.634659</c:v>
                </c:pt>
                <c:pt idx="955">
                  <c:v>-174.634659</c:v>
                </c:pt>
                <c:pt idx="956">
                  <c:v>-174.634659</c:v>
                </c:pt>
                <c:pt idx="957">
                  <c:v>-174.634659</c:v>
                </c:pt>
                <c:pt idx="958">
                  <c:v>-174.634659</c:v>
                </c:pt>
                <c:pt idx="959">
                  <c:v>-174.634659</c:v>
                </c:pt>
                <c:pt idx="960">
                  <c:v>-174.634659</c:v>
                </c:pt>
                <c:pt idx="961">
                  <c:v>-174.634659</c:v>
                </c:pt>
                <c:pt idx="962">
                  <c:v>-174.634659</c:v>
                </c:pt>
                <c:pt idx="963">
                  <c:v>-174.634659</c:v>
                </c:pt>
                <c:pt idx="964">
                  <c:v>-174.634659</c:v>
                </c:pt>
                <c:pt idx="965">
                  <c:v>-174.634659</c:v>
                </c:pt>
                <c:pt idx="966">
                  <c:v>-174.634659</c:v>
                </c:pt>
                <c:pt idx="967">
                  <c:v>-174.634659</c:v>
                </c:pt>
                <c:pt idx="968">
                  <c:v>-174.634659</c:v>
                </c:pt>
                <c:pt idx="969">
                  <c:v>-174.634659</c:v>
                </c:pt>
                <c:pt idx="970">
                  <c:v>-174.634659</c:v>
                </c:pt>
                <c:pt idx="971">
                  <c:v>-174.634659</c:v>
                </c:pt>
                <c:pt idx="972">
                  <c:v>-174.634659</c:v>
                </c:pt>
                <c:pt idx="973">
                  <c:v>-174.634659</c:v>
                </c:pt>
                <c:pt idx="974">
                  <c:v>-174.634659</c:v>
                </c:pt>
                <c:pt idx="975">
                  <c:v>-174.634659</c:v>
                </c:pt>
                <c:pt idx="976">
                  <c:v>-174.634659</c:v>
                </c:pt>
                <c:pt idx="977">
                  <c:v>-174.634659</c:v>
                </c:pt>
                <c:pt idx="978">
                  <c:v>-174.634659</c:v>
                </c:pt>
                <c:pt idx="979">
                  <c:v>-174.634659</c:v>
                </c:pt>
                <c:pt idx="980">
                  <c:v>-174.634659</c:v>
                </c:pt>
                <c:pt idx="981">
                  <c:v>-174.634659</c:v>
                </c:pt>
                <c:pt idx="982">
                  <c:v>-174.634659</c:v>
                </c:pt>
                <c:pt idx="983">
                  <c:v>-174.634659</c:v>
                </c:pt>
                <c:pt idx="984">
                  <c:v>-174.634659</c:v>
                </c:pt>
                <c:pt idx="985">
                  <c:v>-174.634659</c:v>
                </c:pt>
                <c:pt idx="986">
                  <c:v>-174.634659</c:v>
                </c:pt>
                <c:pt idx="987">
                  <c:v>-174.634659</c:v>
                </c:pt>
                <c:pt idx="988">
                  <c:v>-174.634659</c:v>
                </c:pt>
                <c:pt idx="989">
                  <c:v>-174.634659</c:v>
                </c:pt>
                <c:pt idx="990">
                  <c:v>-174.634659</c:v>
                </c:pt>
                <c:pt idx="991">
                  <c:v>-174.634659</c:v>
                </c:pt>
                <c:pt idx="992">
                  <c:v>-174.634659</c:v>
                </c:pt>
                <c:pt idx="993">
                  <c:v>-174.634659</c:v>
                </c:pt>
                <c:pt idx="994">
                  <c:v>-174.634659</c:v>
                </c:pt>
                <c:pt idx="995">
                  <c:v>-174.634659</c:v>
                </c:pt>
                <c:pt idx="996">
                  <c:v>-174.634659</c:v>
                </c:pt>
                <c:pt idx="997">
                  <c:v>-174.634659</c:v>
                </c:pt>
                <c:pt idx="998">
                  <c:v>-174.634659</c:v>
                </c:pt>
                <c:pt idx="999">
                  <c:v>-174.634659</c:v>
                </c:pt>
                <c:pt idx="1000">
                  <c:v>-174.634659</c:v>
                </c:pt>
                <c:pt idx="1001">
                  <c:v>-174.634659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4F-4ACB-A596-625F2F1A0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40008"/>
        <c:axId val="182564648"/>
      </c:scatterChart>
      <c:valAx>
        <c:axId val="13784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564648"/>
        <c:crossesAt val="-1000"/>
        <c:crossBetween val="midCat"/>
      </c:valAx>
      <c:valAx>
        <c:axId val="182564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4000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560614</xdr:colOff>
      <xdr:row>11</xdr:row>
      <xdr:rowOff>136072</xdr:rowOff>
    </xdr:from>
    <xdr:to>
      <xdr:col>22</xdr:col>
      <xdr:colOff>255814</xdr:colOff>
      <xdr:row>26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FA9F34-3C53-43B8-B603-62EAC7AF0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29</xdr:row>
      <xdr:rowOff>0</xdr:rowOff>
    </xdr:from>
    <xdr:to>
      <xdr:col>22</xdr:col>
      <xdr:colOff>307521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D94AAC-DE30-4556-BBCA-F08923987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b.awr.com/display/awrfaq/Touchstone+Data+File+Repair+Utility" TargetMode="External"/><Relationship Id="rId2" Type="http://schemas.openxmlformats.org/officeDocument/2006/relationships/hyperlink" Target="mailto:UE@microwaves101.com" TargetMode="External"/><Relationship Id="rId1" Type="http://schemas.openxmlformats.org/officeDocument/2006/relationships/hyperlink" Target="https://www.microwaves101.com/encyclopedias/excel-s-parameter-mixe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24"/>
  <sheetViews>
    <sheetView tabSelected="1" workbookViewId="0">
      <selection activeCell="A11" sqref="A11"/>
    </sheetView>
  </sheetViews>
  <sheetFormatPr defaultRowHeight="14.4" x14ac:dyDescent="0.3"/>
  <cols>
    <col min="3" max="3" width="9.6640625" bestFit="1" customWidth="1"/>
  </cols>
  <sheetData>
    <row r="2" spans="3:5" x14ac:dyDescent="0.3">
      <c r="C2" t="s">
        <v>116</v>
      </c>
    </row>
    <row r="4" spans="3:5" x14ac:dyDescent="0.3">
      <c r="C4" t="s">
        <v>118</v>
      </c>
    </row>
    <row r="5" spans="3:5" x14ac:dyDescent="0.3">
      <c r="C5" s="5">
        <v>44199</v>
      </c>
    </row>
    <row r="7" spans="3:5" x14ac:dyDescent="0.3">
      <c r="C7" s="5" t="s">
        <v>117</v>
      </c>
      <c r="E7" s="6"/>
    </row>
    <row r="8" spans="3:5" x14ac:dyDescent="0.3">
      <c r="C8" s="5">
        <v>44319</v>
      </c>
    </row>
    <row r="9" spans="3:5" x14ac:dyDescent="0.3">
      <c r="C9" t="s">
        <v>103</v>
      </c>
    </row>
    <row r="11" spans="3:5" x14ac:dyDescent="0.3">
      <c r="C11" t="s">
        <v>104</v>
      </c>
    </row>
    <row r="12" spans="3:5" x14ac:dyDescent="0.3">
      <c r="C12" s="6" t="s">
        <v>105</v>
      </c>
    </row>
    <row r="13" spans="3:5" x14ac:dyDescent="0.3">
      <c r="C13" s="5" t="s">
        <v>107</v>
      </c>
      <c r="E13" s="6" t="s">
        <v>108</v>
      </c>
    </row>
    <row r="15" spans="3:5" x14ac:dyDescent="0.3">
      <c r="C15" t="s">
        <v>111</v>
      </c>
    </row>
    <row r="16" spans="3:5" x14ac:dyDescent="0.3">
      <c r="C16" t="s">
        <v>109</v>
      </c>
    </row>
    <row r="17" spans="3:3" x14ac:dyDescent="0.3">
      <c r="C17" t="s">
        <v>110</v>
      </c>
    </row>
    <row r="18" spans="3:3" x14ac:dyDescent="0.3">
      <c r="C18" t="s">
        <v>106</v>
      </c>
    </row>
    <row r="19" spans="3:3" x14ac:dyDescent="0.3">
      <c r="C19" t="s">
        <v>112</v>
      </c>
    </row>
    <row r="20" spans="3:3" x14ac:dyDescent="0.3">
      <c r="C20" t="s">
        <v>113</v>
      </c>
    </row>
    <row r="21" spans="3:3" x14ac:dyDescent="0.3">
      <c r="C21" t="s">
        <v>99</v>
      </c>
    </row>
    <row r="22" spans="3:3" x14ac:dyDescent="0.3">
      <c r="C22" t="s">
        <v>100</v>
      </c>
    </row>
    <row r="23" spans="3:3" x14ac:dyDescent="0.3">
      <c r="C23" t="s">
        <v>114</v>
      </c>
    </row>
    <row r="24" spans="3:3" x14ac:dyDescent="0.3">
      <c r="C24" s="6" t="s">
        <v>115</v>
      </c>
    </row>
  </sheetData>
  <hyperlinks>
    <hyperlink ref="C12" r:id="rId1" xr:uid="{A25C8063-3E44-43BC-88FD-3269F40CCFE5}"/>
    <hyperlink ref="E13" r:id="rId2" xr:uid="{A4B0B4FD-29A5-4677-B730-07356A628904}"/>
    <hyperlink ref="C24" r:id="rId3" xr:uid="{89674E0E-BD25-4287-BFDD-D5B7857C532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7"/>
  <sheetViews>
    <sheetView workbookViewId="0">
      <selection activeCell="T14" sqref="T14"/>
    </sheetView>
  </sheetViews>
  <sheetFormatPr defaultRowHeight="14.4" x14ac:dyDescent="0.3"/>
  <sheetData>
    <row r="1" spans="1:15" x14ac:dyDescent="0.3">
      <c r="A1" s="2" t="s">
        <v>0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/>
      <c r="H1" s="2"/>
      <c r="I1" s="2"/>
      <c r="J1" s="2"/>
      <c r="K1" s="2"/>
      <c r="L1" s="2"/>
      <c r="M1" s="2"/>
    </row>
    <row r="2" spans="1:15" x14ac:dyDescent="0.3">
      <c r="A2" s="2" t="s">
        <v>0</v>
      </c>
      <c r="B2" s="2">
        <v>300</v>
      </c>
      <c r="C2" s="2" t="s">
        <v>40</v>
      </c>
      <c r="D2" s="2" t="s">
        <v>41</v>
      </c>
      <c r="E2" s="2"/>
      <c r="F2" s="2"/>
      <c r="G2" s="2"/>
      <c r="H2" s="2"/>
      <c r="I2" s="2"/>
      <c r="J2" s="2"/>
      <c r="K2" s="2"/>
      <c r="L2" s="2"/>
      <c r="M2" s="2"/>
    </row>
    <row r="3" spans="1:15" x14ac:dyDescent="0.3">
      <c r="A3" s="2" t="s">
        <v>0</v>
      </c>
      <c r="B3" s="2" t="s">
        <v>42</v>
      </c>
      <c r="C3" s="2" t="s">
        <v>43</v>
      </c>
      <c r="D3" s="2">
        <v>1824</v>
      </c>
      <c r="E3" s="2"/>
      <c r="F3" s="2"/>
      <c r="G3" s="2"/>
      <c r="H3" s="2"/>
      <c r="I3" s="2"/>
      <c r="J3" s="2"/>
      <c r="K3" s="2"/>
      <c r="L3" s="2"/>
      <c r="M3" s="2"/>
    </row>
    <row r="4" spans="1:15" x14ac:dyDescent="0.3">
      <c r="A4" s="2" t="s">
        <v>0</v>
      </c>
      <c r="B4" s="2" t="s">
        <v>44</v>
      </c>
      <c r="C4" s="2">
        <v>-978</v>
      </c>
      <c r="D4" s="2" t="s">
        <v>45</v>
      </c>
      <c r="E4" s="2"/>
      <c r="F4" s="2"/>
      <c r="G4" s="2"/>
      <c r="H4" s="2"/>
      <c r="I4" s="2"/>
      <c r="J4" s="2"/>
      <c r="K4" s="2"/>
      <c r="L4" s="2"/>
      <c r="M4" s="2"/>
    </row>
    <row r="5" spans="1:15" x14ac:dyDescent="0.3">
      <c r="A5" s="2" t="s">
        <v>0</v>
      </c>
      <c r="B5" s="2" t="s">
        <v>46</v>
      </c>
      <c r="C5" s="2">
        <v>-978</v>
      </c>
      <c r="D5" s="2" t="s">
        <v>47</v>
      </c>
      <c r="E5" s="2"/>
      <c r="F5" s="2"/>
      <c r="G5" s="2"/>
      <c r="H5" s="2"/>
      <c r="I5" s="2"/>
      <c r="J5" s="2"/>
      <c r="K5" s="2"/>
      <c r="L5" s="2"/>
      <c r="M5" s="2"/>
      <c r="O5" t="s">
        <v>94</v>
      </c>
    </row>
    <row r="6" spans="1:15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t="s">
        <v>95</v>
      </c>
    </row>
    <row r="7" spans="1:15" x14ac:dyDescent="0.3">
      <c r="A7" s="2" t="s">
        <v>0</v>
      </c>
      <c r="B7" s="2" t="s">
        <v>48</v>
      </c>
      <c r="C7" s="2" t="s">
        <v>49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x14ac:dyDescent="0.3">
      <c r="A8" s="2" t="s">
        <v>0</v>
      </c>
      <c r="B8" s="2" t="s">
        <v>50</v>
      </c>
      <c r="C8" s="3">
        <v>43867</v>
      </c>
      <c r="D8" s="2" t="s">
        <v>51</v>
      </c>
      <c r="E8" s="2" t="s">
        <v>52</v>
      </c>
      <c r="F8" s="2" t="s">
        <v>53</v>
      </c>
      <c r="G8" s="2" t="s">
        <v>54</v>
      </c>
      <c r="H8" s="2"/>
      <c r="I8" s="2"/>
      <c r="J8" s="2"/>
      <c r="K8" s="2"/>
      <c r="L8" s="2"/>
      <c r="M8" s="2"/>
    </row>
    <row r="9" spans="1:15" x14ac:dyDescent="0.3">
      <c r="A9" s="2" t="s">
        <v>0</v>
      </c>
      <c r="B9" s="2" t="s">
        <v>55</v>
      </c>
      <c r="C9" s="2" t="s">
        <v>56</v>
      </c>
      <c r="D9" s="2" t="s">
        <v>57</v>
      </c>
      <c r="E9" s="2"/>
      <c r="F9" s="2"/>
      <c r="G9" s="2"/>
      <c r="H9" s="2"/>
      <c r="I9" s="2"/>
      <c r="J9" s="2"/>
      <c r="K9" s="2"/>
      <c r="L9" s="2"/>
      <c r="M9" s="2"/>
    </row>
    <row r="10" spans="1:15" x14ac:dyDescent="0.3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3">
      <c r="A11" s="2" t="s">
        <v>0</v>
      </c>
      <c r="B11" s="2" t="s">
        <v>58</v>
      </c>
      <c r="C11" s="2">
        <v>1</v>
      </c>
      <c r="D11" s="2" t="s">
        <v>59</v>
      </c>
      <c r="E11" s="2" t="s">
        <v>60</v>
      </c>
      <c r="F11" s="2" t="s">
        <v>61</v>
      </c>
      <c r="G11" s="2"/>
      <c r="H11" s="2"/>
      <c r="I11" s="2"/>
      <c r="J11" s="2"/>
      <c r="K11" s="2"/>
      <c r="L11" s="2"/>
      <c r="M11" s="2"/>
    </row>
    <row r="12" spans="1:15" x14ac:dyDescent="0.3">
      <c r="A12" s="2" t="s">
        <v>0</v>
      </c>
      <c r="B12" s="2" t="s">
        <v>58</v>
      </c>
      <c r="C12" s="2">
        <v>2</v>
      </c>
      <c r="D12" s="2" t="s">
        <v>59</v>
      </c>
      <c r="E12" s="2" t="s">
        <v>60</v>
      </c>
      <c r="F12" s="2" t="s">
        <v>62</v>
      </c>
      <c r="G12" s="2"/>
      <c r="H12" s="2"/>
      <c r="I12" s="2"/>
      <c r="J12" s="2"/>
      <c r="K12" s="2"/>
      <c r="L12" s="2"/>
      <c r="M12" s="2"/>
    </row>
    <row r="13" spans="1:15" x14ac:dyDescent="0.3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x14ac:dyDescent="0.3">
      <c r="A14" s="2" t="s">
        <v>0</v>
      </c>
      <c r="B14" s="2" t="s">
        <v>63</v>
      </c>
      <c r="C14" s="2" t="s">
        <v>59</v>
      </c>
      <c r="D14" s="2" t="s">
        <v>64</v>
      </c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3">
      <c r="A15" s="2" t="s">
        <v>0</v>
      </c>
      <c r="B15" s="2" t="s">
        <v>65</v>
      </c>
      <c r="C15" s="2" t="s">
        <v>59</v>
      </c>
      <c r="D15" s="2" t="s">
        <v>66</v>
      </c>
      <c r="E15" s="2"/>
      <c r="F15" s="2"/>
      <c r="G15" s="2"/>
      <c r="H15" s="2"/>
      <c r="I15" s="2"/>
      <c r="J15" s="2"/>
      <c r="K15" s="2"/>
      <c r="L15" s="2"/>
      <c r="M15" s="2"/>
    </row>
    <row r="16" spans="1:15" x14ac:dyDescent="0.3">
      <c r="A16" s="2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20" x14ac:dyDescent="0.3">
      <c r="A17" s="2" t="s">
        <v>0</v>
      </c>
      <c r="B17" s="2" t="s">
        <v>67</v>
      </c>
      <c r="C17" s="2" t="s">
        <v>68</v>
      </c>
      <c r="D17" s="2" t="s">
        <v>69</v>
      </c>
      <c r="E17" s="2" t="s">
        <v>70</v>
      </c>
      <c r="F17" s="2" t="s">
        <v>71</v>
      </c>
      <c r="G17" s="2" t="s">
        <v>72</v>
      </c>
      <c r="H17" s="2"/>
      <c r="I17" s="2"/>
      <c r="J17" s="2"/>
      <c r="K17" s="2"/>
      <c r="L17" s="2"/>
      <c r="M17" s="2"/>
    </row>
    <row r="18" spans="1:20" x14ac:dyDescent="0.3">
      <c r="A18" s="2" t="s">
        <v>0</v>
      </c>
      <c r="B18" s="2" t="s">
        <v>73</v>
      </c>
      <c r="C18" s="2" t="s">
        <v>74</v>
      </c>
      <c r="D18" s="2" t="s">
        <v>75</v>
      </c>
      <c r="E18" s="2" t="s">
        <v>76</v>
      </c>
      <c r="F18" s="2" t="s">
        <v>77</v>
      </c>
      <c r="G18" s="2" t="s">
        <v>78</v>
      </c>
      <c r="H18" s="2"/>
      <c r="I18" s="2"/>
      <c r="J18" s="2"/>
      <c r="K18" s="2"/>
      <c r="L18" s="2"/>
      <c r="M18" s="2"/>
    </row>
    <row r="19" spans="1:20" x14ac:dyDescent="0.3">
      <c r="A19" s="2" t="s">
        <v>0</v>
      </c>
      <c r="B19" s="2" t="s">
        <v>79</v>
      </c>
      <c r="C19" s="2" t="s">
        <v>80</v>
      </c>
      <c r="D19" s="2" t="s">
        <v>75</v>
      </c>
      <c r="E19" s="2" t="s">
        <v>81</v>
      </c>
      <c r="F19" s="2"/>
      <c r="G19" s="2"/>
      <c r="H19" s="2"/>
      <c r="I19" s="2"/>
      <c r="J19" s="2"/>
      <c r="K19" s="2"/>
      <c r="L19" s="2"/>
      <c r="M19" s="2"/>
    </row>
    <row r="20" spans="1:20" x14ac:dyDescent="0.3">
      <c r="A20" s="2" t="s">
        <v>0</v>
      </c>
      <c r="B20" s="2" t="s">
        <v>79</v>
      </c>
      <c r="C20" s="2" t="s">
        <v>82</v>
      </c>
      <c r="D20" s="2" t="s">
        <v>83</v>
      </c>
      <c r="E20" s="2" t="s">
        <v>84</v>
      </c>
      <c r="F20" s="2" t="s">
        <v>85</v>
      </c>
      <c r="G20" s="2"/>
      <c r="H20" s="2"/>
      <c r="I20" s="2"/>
      <c r="J20" s="2"/>
      <c r="K20" s="2"/>
      <c r="L20" s="2"/>
      <c r="M20" s="2"/>
    </row>
    <row r="21" spans="1:20" x14ac:dyDescent="0.3">
      <c r="A21" s="2" t="s">
        <v>0</v>
      </c>
      <c r="B21" s="2" t="s">
        <v>35</v>
      </c>
      <c r="C21" s="2" t="s">
        <v>36</v>
      </c>
      <c r="D21" s="2" t="s">
        <v>86</v>
      </c>
      <c r="E21" s="2" t="s">
        <v>87</v>
      </c>
      <c r="F21" s="2" t="s">
        <v>88</v>
      </c>
      <c r="G21" s="2" t="s">
        <v>89</v>
      </c>
      <c r="H21" s="2" t="s">
        <v>90</v>
      </c>
      <c r="I21" s="2" t="s">
        <v>91</v>
      </c>
      <c r="J21" s="2" t="s">
        <v>71</v>
      </c>
      <c r="K21" s="2" t="s">
        <v>75</v>
      </c>
      <c r="L21" s="2" t="s">
        <v>92</v>
      </c>
      <c r="M21" s="2" t="s">
        <v>93</v>
      </c>
    </row>
    <row r="22" spans="1:20" x14ac:dyDescent="0.3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20" x14ac:dyDescent="0.3">
      <c r="A23" s="2" t="s">
        <v>1</v>
      </c>
      <c r="B23" s="2" t="s">
        <v>2</v>
      </c>
      <c r="C23" s="2" t="s">
        <v>2</v>
      </c>
      <c r="D23" s="2" t="s">
        <v>3</v>
      </c>
      <c r="E23" s="2" t="s">
        <v>3</v>
      </c>
      <c r="F23" s="2" t="s">
        <v>4</v>
      </c>
      <c r="G23" s="2" t="s">
        <v>4</v>
      </c>
      <c r="H23" s="2" t="s">
        <v>5</v>
      </c>
      <c r="I23" s="2" t="s">
        <v>5</v>
      </c>
      <c r="J23" s="2"/>
      <c r="K23" s="2"/>
      <c r="L23" s="2"/>
      <c r="M23" s="2"/>
    </row>
    <row r="24" spans="1:20" x14ac:dyDescent="0.3">
      <c r="A24" s="2" t="s">
        <v>6</v>
      </c>
      <c r="B24" s="2" t="s">
        <v>7</v>
      </c>
      <c r="C24" s="2" t="s">
        <v>8</v>
      </c>
      <c r="D24" s="2" t="s">
        <v>7</v>
      </c>
      <c r="E24" s="2" t="s">
        <v>8</v>
      </c>
      <c r="F24" s="2" t="s">
        <v>7</v>
      </c>
      <c r="G24" s="2" t="s">
        <v>8</v>
      </c>
      <c r="H24" s="2" t="s">
        <v>7</v>
      </c>
      <c r="I24" s="2" t="s">
        <v>8</v>
      </c>
      <c r="J24" s="2"/>
      <c r="K24" s="2"/>
      <c r="L24" s="2"/>
      <c r="M24" s="2"/>
      <c r="O24" t="s">
        <v>97</v>
      </c>
    </row>
    <row r="25" spans="1:20" x14ac:dyDescent="0.3">
      <c r="A25" s="2" t="s">
        <v>9</v>
      </c>
      <c r="B25" s="2" t="s">
        <v>10</v>
      </c>
      <c r="C25" s="2" t="s">
        <v>11</v>
      </c>
      <c r="D25" s="2" t="s">
        <v>12</v>
      </c>
      <c r="E25" s="2" t="s">
        <v>13</v>
      </c>
      <c r="F25" s="2">
        <v>50</v>
      </c>
      <c r="G25" s="2"/>
      <c r="H25" s="2"/>
      <c r="I25" s="2"/>
      <c r="J25" s="2"/>
      <c r="K25" s="2"/>
      <c r="L25" s="2"/>
      <c r="M25" s="2"/>
      <c r="O25" s="4" t="s">
        <v>98</v>
      </c>
      <c r="P25" s="4"/>
      <c r="Q25" s="4"/>
      <c r="R25" s="4"/>
      <c r="S25" s="4"/>
      <c r="T25" s="4"/>
    </row>
    <row r="26" spans="1:20" x14ac:dyDescent="0.3">
      <c r="A26">
        <v>0.01</v>
      </c>
      <c r="B26">
        <v>0.228072</v>
      </c>
      <c r="C26">
        <v>-1.44008</v>
      </c>
      <c r="D26">
        <v>-30.620398000000002</v>
      </c>
      <c r="E26">
        <v>-75.169487000000004</v>
      </c>
      <c r="F26">
        <v>-35.592098</v>
      </c>
      <c r="G26">
        <v>39.142414000000002</v>
      </c>
      <c r="H26">
        <v>-0.40010699999999999</v>
      </c>
      <c r="I26">
        <v>-0.90947100000000003</v>
      </c>
      <c r="O26" s="4" t="s">
        <v>101</v>
      </c>
    </row>
    <row r="27" spans="1:20" x14ac:dyDescent="0.3">
      <c r="A27">
        <v>0.20995</v>
      </c>
      <c r="B27">
        <v>-0.52163599999999999</v>
      </c>
      <c r="C27">
        <v>-45.856833999999999</v>
      </c>
      <c r="D27">
        <v>-38.712153999999998</v>
      </c>
      <c r="E27">
        <v>101.947929</v>
      </c>
      <c r="F27">
        <v>-45.976191999999998</v>
      </c>
      <c r="G27">
        <v>-21.915669999999999</v>
      </c>
      <c r="H27">
        <v>-6.2771999999999994E-2</v>
      </c>
      <c r="I27">
        <v>-22.301642999999999</v>
      </c>
    </row>
    <row r="28" spans="1:20" x14ac:dyDescent="0.3">
      <c r="A28">
        <v>0.40989999999999999</v>
      </c>
      <c r="B28">
        <v>-1.6821159999999999</v>
      </c>
      <c r="C28">
        <v>-92.320518000000007</v>
      </c>
      <c r="D28">
        <v>-21.869517999999999</v>
      </c>
      <c r="E28">
        <v>-70.430199000000002</v>
      </c>
      <c r="F28">
        <v>-44.807853999999999</v>
      </c>
      <c r="G28">
        <v>-131.689087</v>
      </c>
      <c r="H28">
        <v>-0.37258200000000002</v>
      </c>
      <c r="I28">
        <v>-44.669356999999998</v>
      </c>
    </row>
    <row r="29" spans="1:20" x14ac:dyDescent="0.3">
      <c r="A29">
        <v>0.60985</v>
      </c>
      <c r="B29">
        <v>-3.2460149999999999</v>
      </c>
      <c r="C29">
        <v>-138.96014400000001</v>
      </c>
      <c r="D29">
        <v>-8.7585429999999995</v>
      </c>
      <c r="E29">
        <v>-80.578536999999997</v>
      </c>
      <c r="F29">
        <v>-52.041313000000002</v>
      </c>
      <c r="G29">
        <v>142.55033900000001</v>
      </c>
      <c r="H29">
        <v>-0.99608300000000005</v>
      </c>
      <c r="I29">
        <v>-72.385368</v>
      </c>
    </row>
    <row r="30" spans="1:20" x14ac:dyDescent="0.3">
      <c r="A30">
        <v>0.80979999999999996</v>
      </c>
      <c r="B30">
        <v>-4.1693579999999999</v>
      </c>
      <c r="C30">
        <v>170.42434700000001</v>
      </c>
      <c r="D30">
        <v>5.5643380000000002</v>
      </c>
      <c r="E30">
        <v>-134.64917</v>
      </c>
      <c r="F30">
        <v>-46.539185000000003</v>
      </c>
      <c r="G30">
        <v>-91.708579999999998</v>
      </c>
      <c r="H30">
        <v>-3.0512380000000001</v>
      </c>
      <c r="I30">
        <v>-102.127937</v>
      </c>
    </row>
    <row r="31" spans="1:20" x14ac:dyDescent="0.3">
      <c r="A31">
        <v>1.0097499999999999</v>
      </c>
      <c r="B31">
        <v>-4.4289449999999997</v>
      </c>
      <c r="C31">
        <v>115.468727</v>
      </c>
      <c r="D31">
        <v>18.072454</v>
      </c>
      <c r="E31">
        <v>158.30619799999999</v>
      </c>
      <c r="F31">
        <v>-48.256176000000004</v>
      </c>
      <c r="G31">
        <v>-20.514132</v>
      </c>
      <c r="H31">
        <v>-6.3145259999999999</v>
      </c>
      <c r="I31">
        <v>-133.037567</v>
      </c>
    </row>
    <row r="32" spans="1:20" x14ac:dyDescent="0.3">
      <c r="A32">
        <v>1.2097</v>
      </c>
      <c r="B32">
        <v>-5.0653139999999999</v>
      </c>
      <c r="C32">
        <v>64.755904999999998</v>
      </c>
      <c r="D32">
        <v>25.694931</v>
      </c>
      <c r="E32">
        <v>77.783744999999996</v>
      </c>
      <c r="F32">
        <v>-49.830364000000003</v>
      </c>
      <c r="G32">
        <v>-83.596794000000003</v>
      </c>
      <c r="H32">
        <v>-12.078101999999999</v>
      </c>
      <c r="I32">
        <v>-156.28079199999999</v>
      </c>
    </row>
    <row r="33" spans="1:9" x14ac:dyDescent="0.3">
      <c r="A33">
        <v>1.4096500000000001</v>
      </c>
      <c r="B33">
        <v>-5.9607239999999999</v>
      </c>
      <c r="C33">
        <v>30.688583000000001</v>
      </c>
      <c r="D33">
        <v>28.818365</v>
      </c>
      <c r="E33">
        <v>9.5158059999999995</v>
      </c>
      <c r="F33">
        <v>-54.464291000000003</v>
      </c>
      <c r="G33">
        <v>-19.492121000000001</v>
      </c>
      <c r="H33">
        <v>-17.089323</v>
      </c>
      <c r="I33">
        <v>-173.44137599999999</v>
      </c>
    </row>
    <row r="34" spans="1:9" x14ac:dyDescent="0.3">
      <c r="A34">
        <v>1.6095999999999999</v>
      </c>
      <c r="B34">
        <v>-6.4788389999999998</v>
      </c>
      <c r="C34">
        <v>2.9128189999999998</v>
      </c>
      <c r="D34">
        <v>30.276966000000002</v>
      </c>
      <c r="E34">
        <v>-44.795516999999997</v>
      </c>
      <c r="F34">
        <v>-53.127743000000002</v>
      </c>
      <c r="G34">
        <v>-152.62141399999999</v>
      </c>
      <c r="H34">
        <v>-21.771678999999999</v>
      </c>
      <c r="I34">
        <v>135.205017</v>
      </c>
    </row>
    <row r="35" spans="1:9" x14ac:dyDescent="0.3">
      <c r="A35">
        <v>1.80955</v>
      </c>
      <c r="B35">
        <v>-7.2886920000000002</v>
      </c>
      <c r="C35">
        <v>-18.795127999999998</v>
      </c>
      <c r="D35">
        <v>31.048956</v>
      </c>
      <c r="E35">
        <v>-88.809189000000003</v>
      </c>
      <c r="F35">
        <v>-56.431255</v>
      </c>
      <c r="G35">
        <v>-176.150284</v>
      </c>
      <c r="H35">
        <v>-21.016273000000002</v>
      </c>
      <c r="I35">
        <v>58.893459</v>
      </c>
    </row>
    <row r="36" spans="1:9" x14ac:dyDescent="0.3">
      <c r="A36">
        <v>2.0095000000000001</v>
      </c>
      <c r="B36">
        <v>-7.968801</v>
      </c>
      <c r="C36">
        <v>-35.442512999999998</v>
      </c>
      <c r="D36">
        <v>31.366589000000001</v>
      </c>
      <c r="E36">
        <v>-126.266075</v>
      </c>
      <c r="F36">
        <v>-57.123519999999999</v>
      </c>
      <c r="G36">
        <v>80.748711</v>
      </c>
      <c r="H36">
        <v>-16.883828999999999</v>
      </c>
      <c r="I36">
        <v>29.070015000000001</v>
      </c>
    </row>
    <row r="37" spans="1:9" x14ac:dyDescent="0.3">
      <c r="A37">
        <v>2.2094499999999999</v>
      </c>
      <c r="B37">
        <v>-8.7865409999999997</v>
      </c>
      <c r="C37">
        <v>-51.600124000000001</v>
      </c>
      <c r="D37">
        <v>31.495191999999999</v>
      </c>
      <c r="E37">
        <v>-158.97157300000001</v>
      </c>
      <c r="F37">
        <v>-51.186450999999998</v>
      </c>
      <c r="G37">
        <v>-160.648392</v>
      </c>
      <c r="H37">
        <v>-15.468078</v>
      </c>
      <c r="I37">
        <v>6.7977189999999998</v>
      </c>
    </row>
    <row r="38" spans="1:9" x14ac:dyDescent="0.3">
      <c r="A38">
        <v>2.4094000000000002</v>
      </c>
      <c r="B38">
        <v>-9.3880730000000003</v>
      </c>
      <c r="C38">
        <v>-65.555663999999993</v>
      </c>
      <c r="D38">
        <v>31.454951999999999</v>
      </c>
      <c r="E38">
        <v>171.73524499999999</v>
      </c>
      <c r="F38">
        <v>-50.285800999999999</v>
      </c>
      <c r="G38">
        <v>-98.536377000000002</v>
      </c>
      <c r="H38">
        <v>-13.677797999999999</v>
      </c>
      <c r="I38">
        <v>-6.9518279999999999</v>
      </c>
    </row>
    <row r="39" spans="1:9" x14ac:dyDescent="0.3">
      <c r="A39">
        <v>2.6093500000000001</v>
      </c>
      <c r="B39">
        <v>-9.9838020000000007</v>
      </c>
      <c r="C39">
        <v>-76.747947999999994</v>
      </c>
      <c r="D39">
        <v>31.421316000000001</v>
      </c>
      <c r="E39">
        <v>146.42083700000001</v>
      </c>
      <c r="F39">
        <v>-48.996029</v>
      </c>
      <c r="G39">
        <v>57.440227999999998</v>
      </c>
      <c r="H39">
        <v>-12.375057</v>
      </c>
      <c r="I39">
        <v>-23.818671999999999</v>
      </c>
    </row>
    <row r="40" spans="1:9" x14ac:dyDescent="0.3">
      <c r="A40">
        <v>2.8092999999999999</v>
      </c>
      <c r="B40">
        <v>-10.917075000000001</v>
      </c>
      <c r="C40">
        <v>-87.792213000000004</v>
      </c>
      <c r="D40">
        <v>31.268371999999999</v>
      </c>
      <c r="E40">
        <v>122.249054</v>
      </c>
      <c r="F40">
        <v>-54.087527999999999</v>
      </c>
      <c r="G40">
        <v>-125.540031</v>
      </c>
      <c r="H40">
        <v>-11.843641999999999</v>
      </c>
      <c r="I40">
        <v>-32.072975</v>
      </c>
    </row>
    <row r="41" spans="1:9" x14ac:dyDescent="0.3">
      <c r="A41">
        <v>3.0092500000000002</v>
      </c>
      <c r="B41">
        <v>-11.624866000000001</v>
      </c>
      <c r="C41">
        <v>-96.590141000000003</v>
      </c>
      <c r="D41">
        <v>31.215139000000001</v>
      </c>
      <c r="E41">
        <v>100.30218499999999</v>
      </c>
      <c r="F41">
        <v>-49.430751999999998</v>
      </c>
      <c r="G41">
        <v>62.057293000000001</v>
      </c>
      <c r="H41">
        <v>-11.770815000000001</v>
      </c>
      <c r="I41">
        <v>-43.861187000000001</v>
      </c>
    </row>
    <row r="42" spans="1:9" x14ac:dyDescent="0.3">
      <c r="A42">
        <v>3.2092000000000001</v>
      </c>
      <c r="B42">
        <v>-12.638337999999999</v>
      </c>
      <c r="C42">
        <v>-105.04342699999999</v>
      </c>
      <c r="D42">
        <v>31.140492999999999</v>
      </c>
      <c r="E42">
        <v>78.876945000000006</v>
      </c>
      <c r="F42">
        <v>-48.931187000000001</v>
      </c>
      <c r="G42">
        <v>-125.229782</v>
      </c>
      <c r="H42">
        <v>-11.058306</v>
      </c>
      <c r="I42">
        <v>-52.610633999999997</v>
      </c>
    </row>
    <row r="43" spans="1:9" x14ac:dyDescent="0.3">
      <c r="A43">
        <v>3.4091499999999999</v>
      </c>
      <c r="B43">
        <v>-13.493731</v>
      </c>
      <c r="C43">
        <v>-109.471909</v>
      </c>
      <c r="D43">
        <v>31.028032</v>
      </c>
      <c r="E43">
        <v>58.861435</v>
      </c>
      <c r="F43">
        <v>-47.046253</v>
      </c>
      <c r="G43">
        <v>-156.194153</v>
      </c>
      <c r="H43">
        <v>-10.63049</v>
      </c>
      <c r="I43">
        <v>-61.279186000000003</v>
      </c>
    </row>
    <row r="44" spans="1:9" x14ac:dyDescent="0.3">
      <c r="A44">
        <v>3.6091000000000002</v>
      </c>
      <c r="B44">
        <v>-15.075666</v>
      </c>
      <c r="C44">
        <v>-120.22251900000001</v>
      </c>
      <c r="D44">
        <v>30.963139999999999</v>
      </c>
      <c r="E44">
        <v>39.356147999999997</v>
      </c>
      <c r="F44">
        <v>-52.956702999999997</v>
      </c>
      <c r="G44">
        <v>103.388306</v>
      </c>
      <c r="H44">
        <v>-11.092563</v>
      </c>
      <c r="I44">
        <v>-71.909576000000001</v>
      </c>
    </row>
    <row r="45" spans="1:9" x14ac:dyDescent="0.3">
      <c r="A45">
        <v>3.80905</v>
      </c>
      <c r="B45">
        <v>-15.967319</v>
      </c>
      <c r="C45">
        <v>-127.137794</v>
      </c>
      <c r="D45">
        <v>30.810714999999998</v>
      </c>
      <c r="E45">
        <v>20.049254999999999</v>
      </c>
      <c r="F45">
        <v>-50.189480000000003</v>
      </c>
      <c r="G45">
        <v>159.499359</v>
      </c>
      <c r="H45">
        <v>-11.055985</v>
      </c>
      <c r="I45">
        <v>-81.719170000000005</v>
      </c>
    </row>
    <row r="46" spans="1:9" x14ac:dyDescent="0.3">
      <c r="A46">
        <v>4.0090000000000003</v>
      </c>
      <c r="B46">
        <v>-17.406386999999999</v>
      </c>
      <c r="C46">
        <v>-130.08833300000001</v>
      </c>
      <c r="D46">
        <v>30.72683</v>
      </c>
      <c r="E46">
        <v>1.8002640000000001</v>
      </c>
      <c r="F46">
        <v>-50.821303999999998</v>
      </c>
      <c r="G46">
        <v>91.364486999999997</v>
      </c>
      <c r="H46">
        <v>-11.388081</v>
      </c>
      <c r="I46">
        <v>-92.242012000000003</v>
      </c>
    </row>
    <row r="47" spans="1:9" x14ac:dyDescent="0.3">
      <c r="A47">
        <v>4.2089499999999997</v>
      </c>
      <c r="B47">
        <v>-18.835386</v>
      </c>
      <c r="C47">
        <v>-128.936386</v>
      </c>
      <c r="D47">
        <v>30.663115999999999</v>
      </c>
      <c r="E47">
        <v>-16.251170999999999</v>
      </c>
      <c r="F47">
        <v>-49.406879000000004</v>
      </c>
      <c r="G47">
        <v>0.18638199999999999</v>
      </c>
      <c r="H47">
        <v>-11.707549999999999</v>
      </c>
      <c r="I47">
        <v>-99.153267</v>
      </c>
    </row>
    <row r="48" spans="1:9" x14ac:dyDescent="0.3">
      <c r="A48">
        <v>4.4089</v>
      </c>
      <c r="B48">
        <v>-19.535699999999999</v>
      </c>
      <c r="C48">
        <v>-135.89636200000001</v>
      </c>
      <c r="D48">
        <v>30.475204000000002</v>
      </c>
      <c r="E48">
        <v>-34.222504000000001</v>
      </c>
      <c r="F48">
        <v>-50.516070999999997</v>
      </c>
      <c r="G48">
        <v>-106.200333</v>
      </c>
      <c r="H48">
        <v>-12.428373000000001</v>
      </c>
      <c r="I48">
        <v>-113.26271800000001</v>
      </c>
    </row>
    <row r="49" spans="1:9" x14ac:dyDescent="0.3">
      <c r="A49">
        <v>4.6088500000000003</v>
      </c>
      <c r="B49">
        <v>-21.099067999999999</v>
      </c>
      <c r="C49">
        <v>-139.05290199999999</v>
      </c>
      <c r="D49">
        <v>30.331216999999999</v>
      </c>
      <c r="E49">
        <v>-52.158240999999997</v>
      </c>
      <c r="F49">
        <v>-56.776133999999999</v>
      </c>
      <c r="G49">
        <v>56.251525999999998</v>
      </c>
      <c r="H49">
        <v>-13.095352</v>
      </c>
      <c r="I49">
        <v>-127.12046100000001</v>
      </c>
    </row>
    <row r="50" spans="1:9" x14ac:dyDescent="0.3">
      <c r="A50">
        <v>4.8087999999999997</v>
      </c>
      <c r="B50">
        <v>-21.573575999999999</v>
      </c>
      <c r="C50">
        <v>-146.17932099999999</v>
      </c>
      <c r="D50">
        <v>30.129946</v>
      </c>
      <c r="E50">
        <v>-69.920715000000001</v>
      </c>
      <c r="F50">
        <v>-54.544280999999998</v>
      </c>
      <c r="G50">
        <v>48.406723</v>
      </c>
      <c r="H50">
        <v>-13.960606</v>
      </c>
      <c r="I50">
        <v>-139.17755099999999</v>
      </c>
    </row>
    <row r="51" spans="1:9" x14ac:dyDescent="0.3">
      <c r="A51">
        <v>5.00875</v>
      </c>
      <c r="B51">
        <v>-25.740220999999998</v>
      </c>
      <c r="C51">
        <v>-162.286102</v>
      </c>
      <c r="D51">
        <v>29.914484000000002</v>
      </c>
      <c r="E51">
        <v>-87.151131000000007</v>
      </c>
      <c r="F51">
        <v>-44.305813000000001</v>
      </c>
      <c r="G51">
        <v>61.100448999999998</v>
      </c>
      <c r="H51">
        <v>-15.014526999999999</v>
      </c>
      <c r="I51">
        <v>-155.30619799999999</v>
      </c>
    </row>
    <row r="52" spans="1:9" x14ac:dyDescent="0.3">
      <c r="A52">
        <v>5.2087000000000003</v>
      </c>
      <c r="B52">
        <v>-27.582879999999999</v>
      </c>
      <c r="C52">
        <v>-178.52162200000001</v>
      </c>
      <c r="D52">
        <v>29.656051999999999</v>
      </c>
      <c r="E52">
        <v>-104.776901</v>
      </c>
      <c r="F52">
        <v>-49.094650000000001</v>
      </c>
      <c r="G52">
        <v>127.56229399999999</v>
      </c>
      <c r="H52">
        <v>-15.942857</v>
      </c>
      <c r="I52">
        <v>176.59544399999999</v>
      </c>
    </row>
    <row r="53" spans="1:9" x14ac:dyDescent="0.3">
      <c r="A53">
        <v>5.4086499999999997</v>
      </c>
      <c r="B53">
        <v>-31.845665</v>
      </c>
      <c r="C53">
        <v>125.877426</v>
      </c>
      <c r="D53">
        <v>29.378387</v>
      </c>
      <c r="E53">
        <v>-122.879852</v>
      </c>
      <c r="F53">
        <v>-52.434421999999998</v>
      </c>
      <c r="G53">
        <v>13.321372</v>
      </c>
      <c r="H53">
        <v>-16.950168999999999</v>
      </c>
      <c r="I53">
        <v>152.04264800000001</v>
      </c>
    </row>
    <row r="54" spans="1:9" x14ac:dyDescent="0.3">
      <c r="A54">
        <v>5.6086</v>
      </c>
      <c r="B54">
        <v>-25.646495999999999</v>
      </c>
      <c r="C54">
        <v>72.950858999999994</v>
      </c>
      <c r="D54">
        <v>28.912699</v>
      </c>
      <c r="E54">
        <v>-140.10127299999999</v>
      </c>
      <c r="F54">
        <v>-49.458561000000003</v>
      </c>
      <c r="G54">
        <v>-74.744964999999993</v>
      </c>
      <c r="H54">
        <v>-15.985951</v>
      </c>
      <c r="I54">
        <v>114.946693</v>
      </c>
    </row>
    <row r="55" spans="1:9" x14ac:dyDescent="0.3">
      <c r="A55">
        <v>5.8085500000000003</v>
      </c>
      <c r="B55">
        <v>-21.641093999999999</v>
      </c>
      <c r="C55">
        <v>28.970713</v>
      </c>
      <c r="D55">
        <v>28.370080999999999</v>
      </c>
      <c r="E55">
        <v>-157.59079</v>
      </c>
      <c r="F55">
        <v>-43.821831000000003</v>
      </c>
      <c r="G55">
        <v>98.867928000000006</v>
      </c>
      <c r="H55">
        <v>-15.524492</v>
      </c>
      <c r="I55">
        <v>89.207825</v>
      </c>
    </row>
    <row r="56" spans="1:9" x14ac:dyDescent="0.3">
      <c r="A56">
        <v>6.0084999999999997</v>
      </c>
      <c r="B56">
        <v>-19.549178999999999</v>
      </c>
      <c r="C56">
        <v>16.443838</v>
      </c>
      <c r="D56">
        <v>27.822444999999998</v>
      </c>
      <c r="E56">
        <v>-174.621689</v>
      </c>
      <c r="F56">
        <v>-55.261333</v>
      </c>
      <c r="G56">
        <v>12.661460999999999</v>
      </c>
      <c r="H56">
        <v>-13.504645</v>
      </c>
      <c r="I56">
        <v>66.478920000000002</v>
      </c>
    </row>
    <row r="57" spans="1:9" x14ac:dyDescent="0.3">
      <c r="A57">
        <v>6.20845</v>
      </c>
      <c r="B57">
        <v>-16.530424</v>
      </c>
      <c r="C57">
        <v>0.62929500000000005</v>
      </c>
      <c r="D57">
        <v>27.163243999999999</v>
      </c>
      <c r="E57">
        <v>169.10517899999999</v>
      </c>
      <c r="F57">
        <v>-48.239333999999999</v>
      </c>
      <c r="G57">
        <v>77.361464999999995</v>
      </c>
      <c r="H57">
        <v>-11.842395</v>
      </c>
      <c r="I57">
        <v>48.193286999999998</v>
      </c>
    </row>
    <row r="58" spans="1:9" x14ac:dyDescent="0.3">
      <c r="A58">
        <v>6.4084000000000003</v>
      </c>
      <c r="B58">
        <v>-14.077068000000001</v>
      </c>
      <c r="C58">
        <v>-6.2454090000000004</v>
      </c>
      <c r="D58">
        <v>26.398855000000001</v>
      </c>
      <c r="E58">
        <v>152.35296600000001</v>
      </c>
      <c r="F58">
        <v>-49.938358000000001</v>
      </c>
      <c r="G58">
        <v>2.174979</v>
      </c>
      <c r="H58">
        <v>-10.32039</v>
      </c>
      <c r="I58">
        <v>31.283404999999998</v>
      </c>
    </row>
    <row r="59" spans="1:9" x14ac:dyDescent="0.3">
      <c r="A59">
        <v>6.6083499999999997</v>
      </c>
      <c r="B59">
        <v>-12.421106999999999</v>
      </c>
      <c r="C59">
        <v>-17.922623000000002</v>
      </c>
      <c r="D59">
        <v>25.604659999999999</v>
      </c>
      <c r="E59">
        <v>137.32283000000001</v>
      </c>
      <c r="F59">
        <v>-43.818783000000003</v>
      </c>
      <c r="G59">
        <v>-9.0626230000000003</v>
      </c>
      <c r="H59">
        <v>-9.0903700000000001</v>
      </c>
      <c r="I59">
        <v>16.609068000000001</v>
      </c>
    </row>
    <row r="60" spans="1:9" x14ac:dyDescent="0.3">
      <c r="A60">
        <v>6.8083</v>
      </c>
      <c r="B60">
        <v>-11.106861</v>
      </c>
      <c r="C60">
        <v>-28.145030999999999</v>
      </c>
      <c r="D60">
        <v>24.763033</v>
      </c>
      <c r="E60">
        <v>121.8339</v>
      </c>
      <c r="F60">
        <v>-45.718955999999999</v>
      </c>
      <c r="G60">
        <v>-7.128209</v>
      </c>
      <c r="H60">
        <v>-8.0183940000000007</v>
      </c>
      <c r="I60">
        <v>4.6251540000000002</v>
      </c>
    </row>
    <row r="61" spans="1:9" x14ac:dyDescent="0.3">
      <c r="A61">
        <v>7.0082500000000003</v>
      </c>
      <c r="B61">
        <v>-10.075011999999999</v>
      </c>
      <c r="C61">
        <v>-38.1982</v>
      </c>
      <c r="D61">
        <v>23.809608000000001</v>
      </c>
      <c r="E61">
        <v>107.657143</v>
      </c>
      <c r="F61">
        <v>-45.364044</v>
      </c>
      <c r="G61">
        <v>28.264161999999999</v>
      </c>
      <c r="H61">
        <v>-7.0736340000000002</v>
      </c>
      <c r="I61">
        <v>-5.4931109999999999</v>
      </c>
    </row>
    <row r="62" spans="1:9" x14ac:dyDescent="0.3">
      <c r="A62">
        <v>7.2081999999999997</v>
      </c>
      <c r="B62">
        <v>-9.2539149999999992</v>
      </c>
      <c r="C62">
        <v>-49.501399999999997</v>
      </c>
      <c r="D62">
        <v>22.936416999999999</v>
      </c>
      <c r="E62">
        <v>93.956695999999994</v>
      </c>
      <c r="F62">
        <v>-40.861396999999997</v>
      </c>
      <c r="G62">
        <v>-32.361255999999997</v>
      </c>
      <c r="H62">
        <v>-6.5779509999999997</v>
      </c>
      <c r="I62">
        <v>-17.223364</v>
      </c>
    </row>
    <row r="63" spans="1:9" x14ac:dyDescent="0.3">
      <c r="A63">
        <v>7.40815</v>
      </c>
      <c r="B63">
        <v>-8.4104500000000009</v>
      </c>
      <c r="C63">
        <v>-57.341911000000003</v>
      </c>
      <c r="D63">
        <v>22.000435</v>
      </c>
      <c r="E63">
        <v>80.985832000000002</v>
      </c>
      <c r="F63">
        <v>-47.700809</v>
      </c>
      <c r="G63">
        <v>-4.3848820000000002</v>
      </c>
      <c r="H63">
        <v>-5.8246339999999996</v>
      </c>
      <c r="I63">
        <v>-25.615798999999999</v>
      </c>
    </row>
    <row r="64" spans="1:9" x14ac:dyDescent="0.3">
      <c r="A64">
        <v>7.6081000000000003</v>
      </c>
      <c r="B64">
        <v>-8.1351119999999995</v>
      </c>
      <c r="C64">
        <v>-65.523407000000006</v>
      </c>
      <c r="D64">
        <v>21.108301000000001</v>
      </c>
      <c r="E64">
        <v>68.044380000000004</v>
      </c>
      <c r="F64">
        <v>-49.147796999999997</v>
      </c>
      <c r="G64">
        <v>-28.142883000000001</v>
      </c>
      <c r="H64">
        <v>-5.346387</v>
      </c>
      <c r="I64">
        <v>-33.758118000000003</v>
      </c>
    </row>
    <row r="65" spans="1:9" x14ac:dyDescent="0.3">
      <c r="A65">
        <v>7.8080499999999997</v>
      </c>
      <c r="B65">
        <v>-7.674906</v>
      </c>
      <c r="C65">
        <v>-73.641075000000001</v>
      </c>
      <c r="D65">
        <v>20.249635999999999</v>
      </c>
      <c r="E65">
        <v>55.735064999999999</v>
      </c>
      <c r="F65">
        <v>-41.378982999999998</v>
      </c>
      <c r="G65">
        <v>-66.698250000000002</v>
      </c>
      <c r="H65">
        <v>-5.0203569999999997</v>
      </c>
      <c r="I65">
        <v>-40.457146000000002</v>
      </c>
    </row>
    <row r="66" spans="1:9" x14ac:dyDescent="0.3">
      <c r="A66">
        <v>8.0079999999999991</v>
      </c>
      <c r="B66">
        <v>-7.3649120000000003</v>
      </c>
      <c r="C66">
        <v>-80.754088999999993</v>
      </c>
      <c r="D66">
        <v>19.385742</v>
      </c>
      <c r="E66">
        <v>44.467326999999997</v>
      </c>
      <c r="F66">
        <v>-49.293407000000002</v>
      </c>
      <c r="G66">
        <v>5.0417719999999999</v>
      </c>
      <c r="H66">
        <v>-4.671983</v>
      </c>
      <c r="I66">
        <v>-48.329371999999999</v>
      </c>
    </row>
    <row r="67" spans="1:9" x14ac:dyDescent="0.3">
      <c r="A67">
        <v>8.2079500000000003</v>
      </c>
      <c r="B67">
        <v>-7.126436</v>
      </c>
      <c r="C67">
        <v>-86.945785999999998</v>
      </c>
      <c r="D67">
        <v>18.490870999999999</v>
      </c>
      <c r="E67">
        <v>33.078651000000001</v>
      </c>
      <c r="F67">
        <v>-39.929057999999998</v>
      </c>
      <c r="G67">
        <v>-96.295165999999995</v>
      </c>
      <c r="H67">
        <v>-4.3194600000000003</v>
      </c>
      <c r="I67">
        <v>-55.384590000000003</v>
      </c>
    </row>
    <row r="68" spans="1:9" x14ac:dyDescent="0.3">
      <c r="A68">
        <v>8.4078999999999997</v>
      </c>
      <c r="B68">
        <v>-7.0597519999999996</v>
      </c>
      <c r="C68">
        <v>-93.836166000000006</v>
      </c>
      <c r="D68">
        <v>17.697434999999999</v>
      </c>
      <c r="E68">
        <v>22.020727000000001</v>
      </c>
      <c r="F68">
        <v>-51.684745999999997</v>
      </c>
      <c r="G68">
        <v>-74.766220000000004</v>
      </c>
      <c r="H68">
        <v>-4.042891</v>
      </c>
      <c r="I68">
        <v>-61.614933000000001</v>
      </c>
    </row>
    <row r="69" spans="1:9" x14ac:dyDescent="0.3">
      <c r="A69">
        <v>8.6078499999999991</v>
      </c>
      <c r="B69">
        <v>-6.8107490000000004</v>
      </c>
      <c r="C69">
        <v>-99.523444999999995</v>
      </c>
      <c r="D69">
        <v>16.926327000000001</v>
      </c>
      <c r="E69">
        <v>11.641329000000001</v>
      </c>
      <c r="F69">
        <v>-48.539676999999998</v>
      </c>
      <c r="G69">
        <v>-23.410969000000001</v>
      </c>
      <c r="H69">
        <v>-3.824147</v>
      </c>
      <c r="I69">
        <v>-67.901031000000003</v>
      </c>
    </row>
    <row r="70" spans="1:9" x14ac:dyDescent="0.3">
      <c r="A70">
        <v>8.8078000000000003</v>
      </c>
      <c r="B70">
        <v>-6.8472379999999999</v>
      </c>
      <c r="C70">
        <v>-107.031387</v>
      </c>
      <c r="D70">
        <v>16.079626000000001</v>
      </c>
      <c r="E70">
        <v>1.256659</v>
      </c>
      <c r="F70">
        <v>-58.447609</v>
      </c>
      <c r="G70">
        <v>-28.691970999999999</v>
      </c>
      <c r="H70">
        <v>-3.700393</v>
      </c>
      <c r="I70">
        <v>-73.359116</v>
      </c>
    </row>
    <row r="71" spans="1:9" x14ac:dyDescent="0.3">
      <c r="A71">
        <v>9.0077499999999997</v>
      </c>
      <c r="B71">
        <v>-6.7492489999999998</v>
      </c>
      <c r="C71">
        <v>-111.937408</v>
      </c>
      <c r="D71">
        <v>15.43206</v>
      </c>
      <c r="E71">
        <v>-8.9186119999999995</v>
      </c>
      <c r="F71">
        <v>-47.164070000000002</v>
      </c>
      <c r="G71">
        <v>-90.626343000000006</v>
      </c>
      <c r="H71">
        <v>-3.4169679999999998</v>
      </c>
      <c r="I71">
        <v>-79.194603000000001</v>
      </c>
    </row>
    <row r="72" spans="1:9" x14ac:dyDescent="0.3">
      <c r="A72">
        <v>9.2077000000000009</v>
      </c>
      <c r="B72">
        <v>-6.6862750000000002</v>
      </c>
      <c r="C72">
        <v>-116.905457</v>
      </c>
      <c r="D72">
        <v>14.741707</v>
      </c>
      <c r="E72">
        <v>-18.989363000000001</v>
      </c>
      <c r="F72">
        <v>-45.278652000000001</v>
      </c>
      <c r="G72">
        <v>-77.054221999999996</v>
      </c>
      <c r="H72">
        <v>-3.3765070000000001</v>
      </c>
      <c r="I72">
        <v>-85.098961000000003</v>
      </c>
    </row>
    <row r="73" spans="1:9" x14ac:dyDescent="0.3">
      <c r="A73">
        <v>9.4076500000000003</v>
      </c>
      <c r="B73">
        <v>-6.6890070000000001</v>
      </c>
      <c r="C73">
        <v>-122.113518</v>
      </c>
      <c r="D73">
        <v>14.11631</v>
      </c>
      <c r="E73">
        <v>-28.753557000000001</v>
      </c>
      <c r="F73">
        <v>-48.382351</v>
      </c>
      <c r="G73">
        <v>-108.312729</v>
      </c>
      <c r="H73">
        <v>-3.19537</v>
      </c>
      <c r="I73">
        <v>-88.78904</v>
      </c>
    </row>
    <row r="74" spans="1:9" x14ac:dyDescent="0.3">
      <c r="A74">
        <v>9.6075999999999997</v>
      </c>
      <c r="B74">
        <v>-6.601146</v>
      </c>
      <c r="C74">
        <v>-126.765778</v>
      </c>
      <c r="D74">
        <v>13.517379</v>
      </c>
      <c r="E74">
        <v>-38.073338</v>
      </c>
      <c r="F74">
        <v>-46.628151000000003</v>
      </c>
      <c r="G74">
        <v>-114.216438</v>
      </c>
      <c r="H74">
        <v>-3.019444</v>
      </c>
      <c r="I74">
        <v>-93.556892000000005</v>
      </c>
    </row>
    <row r="75" spans="1:9" x14ac:dyDescent="0.3">
      <c r="A75">
        <v>9.8075500000000009</v>
      </c>
      <c r="B75">
        <v>-6.885643</v>
      </c>
      <c r="C75">
        <v>-130.92259200000001</v>
      </c>
      <c r="D75">
        <v>12.820762999999999</v>
      </c>
      <c r="E75">
        <v>-47.805453999999997</v>
      </c>
      <c r="F75">
        <v>-47.878799000000001</v>
      </c>
      <c r="G75">
        <v>22.740144999999998</v>
      </c>
      <c r="H75">
        <v>-2.8893369999999998</v>
      </c>
      <c r="I75">
        <v>-98.564864999999998</v>
      </c>
    </row>
    <row r="76" spans="1:9" x14ac:dyDescent="0.3">
      <c r="A76">
        <v>10.0075</v>
      </c>
      <c r="B76">
        <v>-7.1259810000000003</v>
      </c>
      <c r="C76">
        <v>-135.870499</v>
      </c>
      <c r="D76">
        <v>12.216699999999999</v>
      </c>
      <c r="E76">
        <v>-58.155819000000001</v>
      </c>
      <c r="F76">
        <v>-49.497230999999999</v>
      </c>
      <c r="G76">
        <v>-39.545203999999998</v>
      </c>
      <c r="H76">
        <v>-2.5827279999999999</v>
      </c>
      <c r="I76">
        <v>-103.601601</v>
      </c>
    </row>
    <row r="77" spans="1:9" x14ac:dyDescent="0.3">
      <c r="A77">
        <v>10.20745</v>
      </c>
      <c r="B77">
        <v>-7.2142939999999998</v>
      </c>
      <c r="C77">
        <v>-140.00056499999999</v>
      </c>
      <c r="D77">
        <v>11.760581999999999</v>
      </c>
      <c r="E77">
        <v>-66.921729999999997</v>
      </c>
      <c r="F77">
        <v>-39.087722999999997</v>
      </c>
      <c r="G77">
        <v>-105.783264</v>
      </c>
      <c r="H77">
        <v>-2.5652889999999999</v>
      </c>
      <c r="I77">
        <v>-107.70049299999999</v>
      </c>
    </row>
    <row r="78" spans="1:9" x14ac:dyDescent="0.3">
      <c r="A78">
        <v>10.407400000000001</v>
      </c>
      <c r="B78">
        <v>-7.6582939999999997</v>
      </c>
      <c r="C78">
        <v>-143.891617</v>
      </c>
      <c r="D78">
        <v>11.224793</v>
      </c>
      <c r="E78">
        <v>-76.524544000000006</v>
      </c>
      <c r="F78">
        <v>-45.507052999999999</v>
      </c>
      <c r="G78">
        <v>-162.71833799999999</v>
      </c>
      <c r="H78">
        <v>-2.5939760000000001</v>
      </c>
      <c r="I78">
        <v>-112.169228</v>
      </c>
    </row>
    <row r="79" spans="1:9" x14ac:dyDescent="0.3">
      <c r="A79">
        <v>10.60735</v>
      </c>
      <c r="B79">
        <v>-7.8854179999999996</v>
      </c>
      <c r="C79">
        <v>-148.72972100000001</v>
      </c>
      <c r="D79">
        <v>10.724938999999999</v>
      </c>
      <c r="E79">
        <v>-86.232506000000001</v>
      </c>
      <c r="F79">
        <v>-44.168823000000003</v>
      </c>
      <c r="G79">
        <v>-148.539444</v>
      </c>
      <c r="H79">
        <v>-2.4854569999999998</v>
      </c>
      <c r="I79">
        <v>-116.513023</v>
      </c>
    </row>
    <row r="80" spans="1:9" x14ac:dyDescent="0.3">
      <c r="A80">
        <v>10.8073</v>
      </c>
      <c r="B80">
        <v>-8.0664400000000001</v>
      </c>
      <c r="C80">
        <v>-150.230164</v>
      </c>
      <c r="D80">
        <v>10.287852000000001</v>
      </c>
      <c r="E80">
        <v>-96.168082999999996</v>
      </c>
      <c r="F80">
        <v>-38.551830000000002</v>
      </c>
      <c r="G80">
        <v>-132.881516</v>
      </c>
      <c r="H80">
        <v>-2.303264</v>
      </c>
      <c r="I80">
        <v>-120.810829</v>
      </c>
    </row>
    <row r="81" spans="1:9" x14ac:dyDescent="0.3">
      <c r="A81">
        <v>11.007250000000001</v>
      </c>
      <c r="B81">
        <v>-8.3492829999999998</v>
      </c>
      <c r="C81">
        <v>-153.23989900000001</v>
      </c>
      <c r="D81">
        <v>9.8048940000000009</v>
      </c>
      <c r="E81">
        <v>-105.925079</v>
      </c>
      <c r="F81">
        <v>-44.719341</v>
      </c>
      <c r="G81">
        <v>-156.632248</v>
      </c>
      <c r="H81">
        <v>-2.172561</v>
      </c>
      <c r="I81">
        <v>-124.97966</v>
      </c>
    </row>
    <row r="82" spans="1:9" x14ac:dyDescent="0.3">
      <c r="A82">
        <v>11.2072</v>
      </c>
      <c r="B82">
        <v>-8.7670130000000004</v>
      </c>
      <c r="C82">
        <v>-155.054733</v>
      </c>
      <c r="D82">
        <v>9.4005960000000002</v>
      </c>
      <c r="E82">
        <v>-115.55856300000001</v>
      </c>
      <c r="F82">
        <v>-42.997810000000001</v>
      </c>
      <c r="G82">
        <v>-165.07455400000001</v>
      </c>
      <c r="H82">
        <v>-2.2395139999999998</v>
      </c>
      <c r="I82">
        <v>-129.570908</v>
      </c>
    </row>
    <row r="83" spans="1:9" x14ac:dyDescent="0.3">
      <c r="A83">
        <v>11.40715</v>
      </c>
      <c r="B83">
        <v>-8.8052980000000005</v>
      </c>
      <c r="C83">
        <v>-156.807266</v>
      </c>
      <c r="D83">
        <v>8.9238499999999998</v>
      </c>
      <c r="E83">
        <v>-125.96575199999999</v>
      </c>
      <c r="F83">
        <v>-49.855122000000001</v>
      </c>
      <c r="G83">
        <v>157.287262</v>
      </c>
      <c r="H83">
        <v>-2.0886719999999999</v>
      </c>
      <c r="I83">
        <v>-133.36021400000001</v>
      </c>
    </row>
    <row r="84" spans="1:9" x14ac:dyDescent="0.3">
      <c r="A84">
        <v>11.607100000000001</v>
      </c>
      <c r="B84">
        <v>-9.2032220000000002</v>
      </c>
      <c r="C84">
        <v>-156.306183</v>
      </c>
      <c r="D84">
        <v>8.528867</v>
      </c>
      <c r="E84">
        <v>-136.05862400000001</v>
      </c>
      <c r="F84">
        <v>-41.078850000000003</v>
      </c>
      <c r="G84">
        <v>-157.712692</v>
      </c>
      <c r="H84">
        <v>-1.994208</v>
      </c>
      <c r="I84">
        <v>-137.29595900000001</v>
      </c>
    </row>
    <row r="85" spans="1:9" x14ac:dyDescent="0.3">
      <c r="A85">
        <v>11.80705</v>
      </c>
      <c r="B85">
        <v>-9.2274379999999994</v>
      </c>
      <c r="C85">
        <v>-156.79757699999999</v>
      </c>
      <c r="D85">
        <v>8.0925200000000004</v>
      </c>
      <c r="E85">
        <v>-146.47224399999999</v>
      </c>
      <c r="F85">
        <v>-44.588588999999999</v>
      </c>
      <c r="G85">
        <v>165.42243999999999</v>
      </c>
      <c r="H85">
        <v>-1.9120729999999999</v>
      </c>
      <c r="I85">
        <v>-141.275406</v>
      </c>
    </row>
    <row r="86" spans="1:9" x14ac:dyDescent="0.3">
      <c r="A86">
        <v>12.007</v>
      </c>
      <c r="B86">
        <v>-9.2193780000000007</v>
      </c>
      <c r="C86">
        <v>-156.21159399999999</v>
      </c>
      <c r="D86">
        <v>7.6750230000000004</v>
      </c>
      <c r="E86">
        <v>-156.87361100000001</v>
      </c>
      <c r="F86">
        <v>-43.640712999999998</v>
      </c>
      <c r="G86">
        <v>148.514511</v>
      </c>
      <c r="H86">
        <v>-1.8586199999999999</v>
      </c>
      <c r="I86">
        <v>-145.629852</v>
      </c>
    </row>
    <row r="87" spans="1:9" x14ac:dyDescent="0.3">
      <c r="A87">
        <v>12.206950000000001</v>
      </c>
      <c r="B87">
        <v>-9.119192</v>
      </c>
      <c r="C87">
        <v>-155.76736500000001</v>
      </c>
      <c r="D87">
        <v>7.3032029999999999</v>
      </c>
      <c r="E87">
        <v>-167.32943700000001</v>
      </c>
      <c r="F87">
        <v>-49.644962</v>
      </c>
      <c r="G87">
        <v>159.78291300000001</v>
      </c>
      <c r="H87">
        <v>-1.764783</v>
      </c>
      <c r="I87">
        <v>-150.02255199999999</v>
      </c>
    </row>
    <row r="88" spans="1:9" x14ac:dyDescent="0.3">
      <c r="A88">
        <v>12.4069</v>
      </c>
      <c r="B88">
        <v>-8.8972429999999996</v>
      </c>
      <c r="C88">
        <v>-155.72714199999999</v>
      </c>
      <c r="D88">
        <v>6.8308299999999997</v>
      </c>
      <c r="E88">
        <v>-177.845291</v>
      </c>
      <c r="F88">
        <v>-49.292900000000003</v>
      </c>
      <c r="G88">
        <v>125.267067</v>
      </c>
      <c r="H88">
        <v>-1.668428</v>
      </c>
      <c r="I88">
        <v>-154.34870900000001</v>
      </c>
    </row>
    <row r="89" spans="1:9" x14ac:dyDescent="0.3">
      <c r="A89">
        <v>12.60685</v>
      </c>
      <c r="B89">
        <v>-8.4183749999999993</v>
      </c>
      <c r="C89">
        <v>-156.03529399999999</v>
      </c>
      <c r="D89">
        <v>6.3970050000000001</v>
      </c>
      <c r="E89">
        <v>170.759613</v>
      </c>
      <c r="F89">
        <v>-46.541828000000002</v>
      </c>
      <c r="G89">
        <v>112.272209</v>
      </c>
      <c r="H89">
        <v>-1.590994</v>
      </c>
      <c r="I89">
        <v>-158.317261</v>
      </c>
    </row>
    <row r="90" spans="1:9" x14ac:dyDescent="0.3">
      <c r="A90">
        <v>12.806800000000001</v>
      </c>
      <c r="B90">
        <v>-7.7735110000000001</v>
      </c>
      <c r="C90">
        <v>-158.32049599999999</v>
      </c>
      <c r="D90">
        <v>5.8627130000000003</v>
      </c>
      <c r="E90">
        <v>159.91806</v>
      </c>
      <c r="F90">
        <v>-47.432944999999997</v>
      </c>
      <c r="G90">
        <v>120.468887</v>
      </c>
      <c r="H90">
        <v>-1.652855</v>
      </c>
      <c r="I90">
        <v>-162.27821399999999</v>
      </c>
    </row>
    <row r="91" spans="1:9" x14ac:dyDescent="0.3">
      <c r="A91">
        <v>13.00675</v>
      </c>
      <c r="B91">
        <v>-7.3129109999999997</v>
      </c>
      <c r="C91">
        <v>-160.096405</v>
      </c>
      <c r="D91">
        <v>5.3927009999999997</v>
      </c>
      <c r="E91">
        <v>149.03758199999999</v>
      </c>
      <c r="F91">
        <v>-43.519772000000003</v>
      </c>
      <c r="G91">
        <v>151.09588600000001</v>
      </c>
      <c r="H91">
        <v>-1.6001430000000001</v>
      </c>
      <c r="I91">
        <v>-166.80792199999999</v>
      </c>
    </row>
    <row r="92" spans="1:9" x14ac:dyDescent="0.3">
      <c r="A92">
        <v>13.2067</v>
      </c>
      <c r="B92">
        <v>-6.7571209999999997</v>
      </c>
      <c r="C92">
        <v>-163.14338699999999</v>
      </c>
      <c r="D92">
        <v>4.8450369999999996</v>
      </c>
      <c r="E92">
        <v>137.71667500000001</v>
      </c>
      <c r="F92">
        <v>-40.922657000000001</v>
      </c>
      <c r="G92">
        <v>108.004524</v>
      </c>
      <c r="H92">
        <v>-1.5707450000000001</v>
      </c>
      <c r="I92">
        <v>-171.019913</v>
      </c>
    </row>
    <row r="93" spans="1:9" x14ac:dyDescent="0.3">
      <c r="A93">
        <v>13.406650000000001</v>
      </c>
      <c r="B93">
        <v>-6.1328950000000004</v>
      </c>
      <c r="C93">
        <v>-167.15206900000001</v>
      </c>
      <c r="D93">
        <v>4.2236399999999996</v>
      </c>
      <c r="E93">
        <v>126.602577</v>
      </c>
      <c r="F93">
        <v>-41.171902000000003</v>
      </c>
      <c r="G93">
        <v>95.726500999999999</v>
      </c>
      <c r="H93">
        <v>-1.489803</v>
      </c>
      <c r="I93">
        <v>-175.891312</v>
      </c>
    </row>
    <row r="94" spans="1:9" x14ac:dyDescent="0.3">
      <c r="A94">
        <v>13.6066</v>
      </c>
      <c r="B94">
        <v>-5.602716</v>
      </c>
      <c r="C94">
        <v>-171.12501499999999</v>
      </c>
      <c r="D94">
        <v>3.764564</v>
      </c>
      <c r="E94">
        <v>115.362831</v>
      </c>
      <c r="F94">
        <v>-40.434528</v>
      </c>
      <c r="G94">
        <v>72.393646000000004</v>
      </c>
      <c r="H94">
        <v>-1.5215590000000001</v>
      </c>
      <c r="I94">
        <v>-179.94044500000001</v>
      </c>
    </row>
    <row r="95" spans="1:9" x14ac:dyDescent="0.3">
      <c r="A95">
        <v>13.80655</v>
      </c>
      <c r="B95">
        <v>-5.2768110000000004</v>
      </c>
      <c r="C95">
        <v>-175.561295</v>
      </c>
      <c r="D95">
        <v>3.097035</v>
      </c>
      <c r="E95">
        <v>104.161331</v>
      </c>
      <c r="F95">
        <v>-40.290543</v>
      </c>
      <c r="G95">
        <v>75.130584999999996</v>
      </c>
      <c r="H95">
        <v>-1.5277179999999999</v>
      </c>
      <c r="I95">
        <v>175.51684599999999</v>
      </c>
    </row>
    <row r="96" spans="1:9" x14ac:dyDescent="0.3">
      <c r="A96">
        <v>14.006500000000001</v>
      </c>
      <c r="B96">
        <v>-4.9100320000000002</v>
      </c>
      <c r="C96">
        <v>178.48698400000001</v>
      </c>
      <c r="D96">
        <v>2.4747430000000001</v>
      </c>
      <c r="E96">
        <v>92.317245</v>
      </c>
      <c r="F96">
        <v>-47.304844000000003</v>
      </c>
      <c r="G96">
        <v>-53.427028999999997</v>
      </c>
      <c r="H96">
        <v>-1.4213720000000001</v>
      </c>
      <c r="I96">
        <v>170.721924</v>
      </c>
    </row>
    <row r="97" spans="1:9" x14ac:dyDescent="0.3">
      <c r="A97">
        <v>14.20645</v>
      </c>
      <c r="B97">
        <v>-4.48942</v>
      </c>
      <c r="C97">
        <v>173.723007</v>
      </c>
      <c r="D97">
        <v>1.8691930000000001</v>
      </c>
      <c r="E97">
        <v>81.318459000000004</v>
      </c>
      <c r="F97">
        <v>-48.656489999999998</v>
      </c>
      <c r="G97">
        <v>19.200405</v>
      </c>
      <c r="H97">
        <v>-1.442931</v>
      </c>
      <c r="I97">
        <v>165.78277600000001</v>
      </c>
    </row>
    <row r="98" spans="1:9" x14ac:dyDescent="0.3">
      <c r="A98">
        <v>14.4064</v>
      </c>
      <c r="B98">
        <v>-4.226178</v>
      </c>
      <c r="C98">
        <v>167.36424299999999</v>
      </c>
      <c r="D98">
        <v>1.248129</v>
      </c>
      <c r="E98">
        <v>69.834891999999996</v>
      </c>
      <c r="F98">
        <v>-47.165798000000002</v>
      </c>
      <c r="G98">
        <v>-6.0827429999999998</v>
      </c>
      <c r="H98">
        <v>-1.474099</v>
      </c>
      <c r="I98">
        <v>161.24198899999999</v>
      </c>
    </row>
    <row r="99" spans="1:9" x14ac:dyDescent="0.3">
      <c r="A99">
        <v>14.606350000000001</v>
      </c>
      <c r="B99">
        <v>-3.9445100000000002</v>
      </c>
      <c r="C99">
        <v>161.167618</v>
      </c>
      <c r="D99">
        <v>0.52434199999999997</v>
      </c>
      <c r="E99">
        <v>58.293438000000002</v>
      </c>
      <c r="F99">
        <v>-45.674812000000003</v>
      </c>
      <c r="G99">
        <v>9.333024</v>
      </c>
      <c r="H99">
        <v>-1.3580950000000001</v>
      </c>
      <c r="I99">
        <v>155.80010999999999</v>
      </c>
    </row>
    <row r="100" spans="1:9" x14ac:dyDescent="0.3">
      <c r="A100">
        <v>14.8063</v>
      </c>
      <c r="B100">
        <v>-3.862444</v>
      </c>
      <c r="C100">
        <v>155.03552199999999</v>
      </c>
      <c r="D100">
        <v>-0.103607</v>
      </c>
      <c r="E100">
        <v>46.954749999999997</v>
      </c>
      <c r="F100">
        <v>-44.696800000000003</v>
      </c>
      <c r="G100">
        <v>41.581699</v>
      </c>
      <c r="H100">
        <v>-1.4391700000000001</v>
      </c>
      <c r="I100">
        <v>150.95910599999999</v>
      </c>
    </row>
    <row r="101" spans="1:9" x14ac:dyDescent="0.3">
      <c r="A101">
        <v>15.00625</v>
      </c>
      <c r="B101">
        <v>-3.6823009999999998</v>
      </c>
      <c r="C101">
        <v>148.39906300000001</v>
      </c>
      <c r="D101">
        <v>-0.77376800000000001</v>
      </c>
      <c r="E101">
        <v>34.524844999999999</v>
      </c>
      <c r="F101">
        <v>-42.294479000000003</v>
      </c>
      <c r="G101">
        <v>8.2773970000000006</v>
      </c>
      <c r="H101">
        <v>-1.4692050000000001</v>
      </c>
      <c r="I101">
        <v>146.176727</v>
      </c>
    </row>
    <row r="102" spans="1:9" x14ac:dyDescent="0.3">
      <c r="A102">
        <v>15.206200000000001</v>
      </c>
      <c r="B102">
        <v>-3.5538460000000001</v>
      </c>
      <c r="C102">
        <v>142.266434</v>
      </c>
      <c r="D102">
        <v>-1.508513</v>
      </c>
      <c r="E102">
        <v>23.282250999999999</v>
      </c>
      <c r="F102">
        <v>-45.392001999999998</v>
      </c>
      <c r="G102">
        <v>20.727497</v>
      </c>
      <c r="H102">
        <v>-1.44041</v>
      </c>
      <c r="I102">
        <v>140.46092200000001</v>
      </c>
    </row>
    <row r="103" spans="1:9" x14ac:dyDescent="0.3">
      <c r="A103">
        <v>15.40615</v>
      </c>
      <c r="B103">
        <v>-3.4807419999999998</v>
      </c>
      <c r="C103">
        <v>135.97547900000001</v>
      </c>
      <c r="D103">
        <v>-2.1898089999999999</v>
      </c>
      <c r="E103">
        <v>10.515319</v>
      </c>
      <c r="F103">
        <v>-43.175193999999998</v>
      </c>
      <c r="G103">
        <v>50.698276999999997</v>
      </c>
      <c r="H103">
        <v>-1.5278130000000001</v>
      </c>
      <c r="I103">
        <v>135.03422499999999</v>
      </c>
    </row>
    <row r="104" spans="1:9" x14ac:dyDescent="0.3">
      <c r="A104">
        <v>15.6061</v>
      </c>
      <c r="B104">
        <v>-3.5260630000000002</v>
      </c>
      <c r="C104">
        <v>128.912643</v>
      </c>
      <c r="D104">
        <v>-2.8877999999999999</v>
      </c>
      <c r="E104">
        <v>-2.9570159999999999</v>
      </c>
      <c r="F104">
        <v>-56.340136999999999</v>
      </c>
      <c r="G104">
        <v>2.3494350000000002</v>
      </c>
      <c r="H104">
        <v>-1.407286</v>
      </c>
      <c r="I104">
        <v>129.55924999999999</v>
      </c>
    </row>
    <row r="105" spans="1:9" x14ac:dyDescent="0.3">
      <c r="A105">
        <v>15.806050000000001</v>
      </c>
      <c r="B105">
        <v>-3.4319190000000002</v>
      </c>
      <c r="C105">
        <v>122.60266900000001</v>
      </c>
      <c r="D105">
        <v>-3.8343609999999999</v>
      </c>
      <c r="E105">
        <v>-14.963763999999999</v>
      </c>
      <c r="F105">
        <v>-43.626347000000003</v>
      </c>
      <c r="G105">
        <v>-57.903568</v>
      </c>
      <c r="H105">
        <v>-1.5211920000000001</v>
      </c>
      <c r="I105">
        <v>123.94558000000001</v>
      </c>
    </row>
    <row r="106" spans="1:9" x14ac:dyDescent="0.3">
      <c r="A106">
        <v>16.006</v>
      </c>
      <c r="B106">
        <v>-3.5263810000000002</v>
      </c>
      <c r="C106">
        <v>115.70375799999999</v>
      </c>
      <c r="D106">
        <v>-4.8117599999999996</v>
      </c>
      <c r="E106">
        <v>-30.082553999999998</v>
      </c>
      <c r="F106">
        <v>-45.799278000000001</v>
      </c>
      <c r="G106">
        <v>-45.928513000000002</v>
      </c>
      <c r="H106">
        <v>-1.5670790000000001</v>
      </c>
      <c r="I106">
        <v>117.20948799999999</v>
      </c>
    </row>
    <row r="107" spans="1:9" x14ac:dyDescent="0.3">
      <c r="A107">
        <v>16.205950000000001</v>
      </c>
      <c r="B107">
        <v>-3.2900499999999999</v>
      </c>
      <c r="C107">
        <v>108.866776</v>
      </c>
      <c r="D107">
        <v>-5.8623710000000004</v>
      </c>
      <c r="E107">
        <v>-42.917727999999997</v>
      </c>
      <c r="F107">
        <v>-43.408566</v>
      </c>
      <c r="G107">
        <v>3.7034799999999999</v>
      </c>
      <c r="H107">
        <v>-1.60528</v>
      </c>
      <c r="I107">
        <v>111.027214</v>
      </c>
    </row>
    <row r="108" spans="1:9" x14ac:dyDescent="0.3">
      <c r="A108">
        <v>16.405899999999999</v>
      </c>
      <c r="B108">
        <v>-3.3953099999999998</v>
      </c>
      <c r="C108">
        <v>101.93868999999999</v>
      </c>
      <c r="D108">
        <v>-7.2028910000000002</v>
      </c>
      <c r="E108">
        <v>-57.417110000000001</v>
      </c>
      <c r="F108">
        <v>-44.940807</v>
      </c>
      <c r="G108">
        <v>20.339628000000001</v>
      </c>
      <c r="H108">
        <v>-1.7220979999999999</v>
      </c>
      <c r="I108">
        <v>103.64769</v>
      </c>
    </row>
    <row r="109" spans="1:9" x14ac:dyDescent="0.3">
      <c r="A109">
        <v>16.60585</v>
      </c>
      <c r="B109">
        <v>-3.6220690000000002</v>
      </c>
      <c r="C109">
        <v>94.990821999999994</v>
      </c>
      <c r="D109">
        <v>-8.6136920000000003</v>
      </c>
      <c r="E109">
        <v>-72.372116000000005</v>
      </c>
      <c r="F109">
        <v>-45.049191</v>
      </c>
      <c r="G109">
        <v>122.511826</v>
      </c>
      <c r="H109">
        <v>-1.7241580000000001</v>
      </c>
      <c r="I109">
        <v>97.742928000000006</v>
      </c>
    </row>
    <row r="110" spans="1:9" x14ac:dyDescent="0.3">
      <c r="A110">
        <v>16.805800000000001</v>
      </c>
      <c r="B110">
        <v>-3.6628409999999998</v>
      </c>
      <c r="C110">
        <v>86.880249000000006</v>
      </c>
      <c r="D110">
        <v>-10.398414000000001</v>
      </c>
      <c r="E110">
        <v>-88.346953999999997</v>
      </c>
      <c r="F110">
        <v>-49.560313999999998</v>
      </c>
      <c r="G110">
        <v>-133.50151099999999</v>
      </c>
      <c r="H110">
        <v>-1.820889</v>
      </c>
      <c r="I110">
        <v>90.122780000000006</v>
      </c>
    </row>
    <row r="111" spans="1:9" x14ac:dyDescent="0.3">
      <c r="A111">
        <v>17.005749999999999</v>
      </c>
      <c r="B111">
        <v>-3.4920749999999998</v>
      </c>
      <c r="C111">
        <v>78.767608999999993</v>
      </c>
      <c r="D111">
        <v>-12.149203999999999</v>
      </c>
      <c r="E111">
        <v>-102.57852200000001</v>
      </c>
      <c r="F111">
        <v>-42.892681000000003</v>
      </c>
      <c r="G111">
        <v>-130.37226899999999</v>
      </c>
      <c r="H111">
        <v>-1.8338479999999999</v>
      </c>
      <c r="I111">
        <v>82.783157000000003</v>
      </c>
    </row>
    <row r="112" spans="1:9" x14ac:dyDescent="0.3">
      <c r="A112">
        <v>17.2057</v>
      </c>
      <c r="B112">
        <v>-3.5399530000000001</v>
      </c>
      <c r="C112">
        <v>69.479575999999994</v>
      </c>
      <c r="D112">
        <v>-14.543118</v>
      </c>
      <c r="E112">
        <v>-116.836823</v>
      </c>
      <c r="F112">
        <v>-47.025874999999999</v>
      </c>
      <c r="G112">
        <v>172.738922</v>
      </c>
      <c r="H112">
        <v>-2.0829080000000002</v>
      </c>
      <c r="I112">
        <v>74.157668999999999</v>
      </c>
    </row>
    <row r="113" spans="1:9" x14ac:dyDescent="0.3">
      <c r="A113">
        <v>17.405650000000001</v>
      </c>
      <c r="B113">
        <v>-3.5752790000000001</v>
      </c>
      <c r="C113">
        <v>61.449711000000001</v>
      </c>
      <c r="D113">
        <v>-17.168823</v>
      </c>
      <c r="E113">
        <v>-128.111557</v>
      </c>
      <c r="F113">
        <v>-45.039828999999997</v>
      </c>
      <c r="G113">
        <v>-7.1341409999999996</v>
      </c>
      <c r="H113">
        <v>-2.2172070000000001</v>
      </c>
      <c r="I113">
        <v>66.304473999999999</v>
      </c>
    </row>
    <row r="114" spans="1:9" x14ac:dyDescent="0.3">
      <c r="A114">
        <v>17.605599999999999</v>
      </c>
      <c r="B114">
        <v>-3.6904870000000001</v>
      </c>
      <c r="C114">
        <v>49.393611999999997</v>
      </c>
      <c r="D114">
        <v>-19.985558000000001</v>
      </c>
      <c r="E114">
        <v>-136.370148</v>
      </c>
      <c r="F114">
        <v>-48.697723000000003</v>
      </c>
      <c r="G114">
        <v>-47.040877999999999</v>
      </c>
      <c r="H114">
        <v>-2.3720379999999999</v>
      </c>
      <c r="I114">
        <v>57.272671000000003</v>
      </c>
    </row>
    <row r="115" spans="1:9" x14ac:dyDescent="0.3">
      <c r="A115">
        <v>17.80555</v>
      </c>
      <c r="B115">
        <v>-4.0854200000000001</v>
      </c>
      <c r="C115">
        <v>39.280613000000002</v>
      </c>
      <c r="D115">
        <v>-23.824877000000001</v>
      </c>
      <c r="E115">
        <v>-145.77899199999999</v>
      </c>
      <c r="F115">
        <v>-42.525658</v>
      </c>
      <c r="G115">
        <v>-59.391182000000001</v>
      </c>
      <c r="H115">
        <v>-2.6036800000000002</v>
      </c>
      <c r="I115">
        <v>48.174889</v>
      </c>
    </row>
    <row r="116" spans="1:9" x14ac:dyDescent="0.3">
      <c r="A116">
        <v>18.005500000000001</v>
      </c>
      <c r="B116">
        <v>-4.807302</v>
      </c>
      <c r="C116">
        <v>26.80125</v>
      </c>
      <c r="D116">
        <v>-25.823945999999999</v>
      </c>
      <c r="E116">
        <v>-146.702133</v>
      </c>
      <c r="F116">
        <v>-53.921799</v>
      </c>
      <c r="G116">
        <v>-5.0727789999999997</v>
      </c>
      <c r="H116">
        <v>-2.8023699999999998</v>
      </c>
      <c r="I116">
        <v>37.245949000000003</v>
      </c>
    </row>
    <row r="117" spans="1:9" x14ac:dyDescent="0.3">
      <c r="A117">
        <v>18.205449999999999</v>
      </c>
      <c r="B117">
        <v>-5.4620430000000004</v>
      </c>
      <c r="C117">
        <v>14.348611999999999</v>
      </c>
      <c r="D117">
        <v>-30.569800999999998</v>
      </c>
      <c r="E117">
        <v>-138.710983</v>
      </c>
      <c r="F117">
        <v>-43.339722000000002</v>
      </c>
      <c r="G117">
        <v>-93.371360999999993</v>
      </c>
      <c r="H117">
        <v>-3.1607859999999999</v>
      </c>
      <c r="I117">
        <v>27.321086999999999</v>
      </c>
    </row>
    <row r="118" spans="1:9" x14ac:dyDescent="0.3">
      <c r="A118">
        <v>18.4054</v>
      </c>
      <c r="B118">
        <v>-6.2543369999999996</v>
      </c>
      <c r="C118">
        <v>1.6891069999999999</v>
      </c>
      <c r="D118">
        <v>-31.35408</v>
      </c>
      <c r="E118">
        <v>-136.020386</v>
      </c>
      <c r="F118">
        <v>-43.396819999999998</v>
      </c>
      <c r="G118">
        <v>-88.086860999999999</v>
      </c>
      <c r="H118">
        <v>-3.5070199999999998</v>
      </c>
      <c r="I118">
        <v>16.332477999999998</v>
      </c>
    </row>
    <row r="119" spans="1:9" x14ac:dyDescent="0.3">
      <c r="A119">
        <v>18.605350000000001</v>
      </c>
      <c r="B119">
        <v>-7.4548880000000004</v>
      </c>
      <c r="C119">
        <v>-14.250261999999999</v>
      </c>
      <c r="D119">
        <v>-32.741458999999999</v>
      </c>
      <c r="E119">
        <v>-134.71553</v>
      </c>
      <c r="F119">
        <v>-43.686222000000001</v>
      </c>
      <c r="G119">
        <v>-50.390064000000002</v>
      </c>
      <c r="H119">
        <v>-3.9377949999999999</v>
      </c>
      <c r="I119">
        <v>4.2955420000000002</v>
      </c>
    </row>
    <row r="120" spans="1:9" x14ac:dyDescent="0.3">
      <c r="A120">
        <v>18.805299999999999</v>
      </c>
      <c r="B120">
        <v>-9.4562019999999993</v>
      </c>
      <c r="C120">
        <v>-29.311191999999998</v>
      </c>
      <c r="D120">
        <v>-36.124203000000001</v>
      </c>
      <c r="E120">
        <v>-121.33253499999999</v>
      </c>
      <c r="F120">
        <v>-60.616207000000003</v>
      </c>
      <c r="G120">
        <v>48.529826999999997</v>
      </c>
      <c r="H120">
        <v>-4.5493769999999998</v>
      </c>
      <c r="I120">
        <v>-8.2437380000000005</v>
      </c>
    </row>
    <row r="121" spans="1:9" x14ac:dyDescent="0.3">
      <c r="A121">
        <v>19.00525</v>
      </c>
      <c r="B121">
        <v>-12.052196</v>
      </c>
      <c r="C121">
        <v>-48.077872999999997</v>
      </c>
      <c r="D121">
        <v>-36.34639</v>
      </c>
      <c r="E121">
        <v>-136.12437399999999</v>
      </c>
      <c r="F121">
        <v>-53.016865000000003</v>
      </c>
      <c r="G121">
        <v>-34.410130000000002</v>
      </c>
      <c r="H121">
        <v>-5.2252479999999997</v>
      </c>
      <c r="I121">
        <v>-21.771007999999998</v>
      </c>
    </row>
    <row r="122" spans="1:9" x14ac:dyDescent="0.3">
      <c r="A122">
        <v>19.205200000000001</v>
      </c>
      <c r="B122">
        <v>-16.101901999999999</v>
      </c>
      <c r="C122">
        <v>-72.618972999999997</v>
      </c>
      <c r="D122">
        <v>-35.990901999999998</v>
      </c>
      <c r="E122">
        <v>-92.446044999999998</v>
      </c>
      <c r="F122">
        <v>-64.630500999999995</v>
      </c>
      <c r="G122">
        <v>138.03634600000001</v>
      </c>
      <c r="H122">
        <v>-5.9857519999999997</v>
      </c>
      <c r="I122">
        <v>-35.852791000000003</v>
      </c>
    </row>
    <row r="123" spans="1:9" x14ac:dyDescent="0.3">
      <c r="A123">
        <v>19.405149999999999</v>
      </c>
      <c r="B123">
        <v>-21.174543</v>
      </c>
      <c r="C123">
        <v>-125.50672900000001</v>
      </c>
      <c r="D123">
        <v>-36.219138999999998</v>
      </c>
      <c r="E123">
        <v>-86.969093000000001</v>
      </c>
      <c r="F123">
        <v>-45.420001999999997</v>
      </c>
      <c r="G123">
        <v>-101.454605</v>
      </c>
      <c r="H123">
        <v>-6.915781</v>
      </c>
      <c r="I123">
        <v>-51.986773999999997</v>
      </c>
    </row>
    <row r="124" spans="1:9" x14ac:dyDescent="0.3">
      <c r="A124">
        <v>19.6051</v>
      </c>
      <c r="B124">
        <v>-20.247558999999999</v>
      </c>
      <c r="C124">
        <v>153.76187100000001</v>
      </c>
      <c r="D124">
        <v>-40.115135000000002</v>
      </c>
      <c r="E124">
        <v>-74.135513000000003</v>
      </c>
      <c r="F124">
        <v>-56.649811</v>
      </c>
      <c r="G124">
        <v>-42.311703000000001</v>
      </c>
      <c r="H124">
        <v>-8.3015980000000003</v>
      </c>
      <c r="I124">
        <v>-70.529067999999995</v>
      </c>
    </row>
    <row r="125" spans="1:9" x14ac:dyDescent="0.3">
      <c r="A125">
        <v>19.805050000000001</v>
      </c>
      <c r="B125">
        <v>-14.515075</v>
      </c>
      <c r="C125">
        <v>121.377281</v>
      </c>
      <c r="D125">
        <v>-34.141499000000003</v>
      </c>
      <c r="E125">
        <v>-84.38176</v>
      </c>
      <c r="F125">
        <v>-41.855598000000001</v>
      </c>
      <c r="G125">
        <v>31.770745999999999</v>
      </c>
      <c r="H125">
        <v>-9.6037750000000006</v>
      </c>
      <c r="I125">
        <v>-89.285133000000002</v>
      </c>
    </row>
    <row r="126" spans="1:9" x14ac:dyDescent="0.3">
      <c r="A126">
        <v>20.004999999999999</v>
      </c>
      <c r="B126">
        <v>-11.389677000000001</v>
      </c>
      <c r="C126">
        <v>97.869681999999997</v>
      </c>
      <c r="D126">
        <v>-34.182453000000002</v>
      </c>
      <c r="E126">
        <v>-68.787216000000001</v>
      </c>
      <c r="F126">
        <v>-49.921599999999998</v>
      </c>
      <c r="G126">
        <v>116.334625</v>
      </c>
      <c r="H126">
        <v>-11.415763999999999</v>
      </c>
      <c r="I126">
        <v>-114.02507799999999</v>
      </c>
    </row>
    <row r="127" spans="1:9" x14ac:dyDescent="0.3">
      <c r="A127">
        <v>20.20495</v>
      </c>
      <c r="B127">
        <v>-9.1270869999999995</v>
      </c>
      <c r="C127">
        <v>86.279594000000003</v>
      </c>
      <c r="D127">
        <v>-31.985278999999998</v>
      </c>
      <c r="E127">
        <v>-74.247428999999997</v>
      </c>
      <c r="F127">
        <v>-45.053897999999997</v>
      </c>
      <c r="G127">
        <v>44.769947000000002</v>
      </c>
      <c r="H127">
        <v>-12.918397000000001</v>
      </c>
      <c r="I127">
        <v>-139.62751800000001</v>
      </c>
    </row>
    <row r="128" spans="1:9" x14ac:dyDescent="0.3">
      <c r="A128">
        <v>20.404900000000001</v>
      </c>
      <c r="B128">
        <v>-7.523549</v>
      </c>
      <c r="C128">
        <v>70.800597999999994</v>
      </c>
      <c r="D128">
        <v>-31.904941999999998</v>
      </c>
      <c r="E128">
        <v>-85.189498999999998</v>
      </c>
      <c r="F128">
        <v>-46.102657000000001</v>
      </c>
      <c r="G128">
        <v>-15.350085</v>
      </c>
      <c r="H128">
        <v>-13.849154</v>
      </c>
      <c r="I128">
        <v>-172.61210600000001</v>
      </c>
    </row>
    <row r="129" spans="1:9" x14ac:dyDescent="0.3">
      <c r="A129">
        <v>20.604849999999999</v>
      </c>
      <c r="B129">
        <v>-6.416633</v>
      </c>
      <c r="C129">
        <v>57.840026999999999</v>
      </c>
      <c r="D129">
        <v>-31.183150999999999</v>
      </c>
      <c r="E129">
        <v>-104.76078800000001</v>
      </c>
      <c r="F129">
        <v>-59.991092999999999</v>
      </c>
      <c r="G129">
        <v>-46.382190999999999</v>
      </c>
      <c r="H129">
        <v>-13.817330999999999</v>
      </c>
      <c r="I129">
        <v>154.75405900000001</v>
      </c>
    </row>
    <row r="130" spans="1:9" x14ac:dyDescent="0.3">
      <c r="A130">
        <v>20.8048</v>
      </c>
      <c r="B130">
        <v>-5.358644</v>
      </c>
      <c r="C130">
        <v>46.689259</v>
      </c>
      <c r="D130">
        <v>-29.134111000000001</v>
      </c>
      <c r="E130">
        <v>-116.70188899999999</v>
      </c>
      <c r="F130">
        <v>-44.997821999999999</v>
      </c>
      <c r="G130">
        <v>26.614356999999998</v>
      </c>
      <c r="H130">
        <v>-12.573399999999999</v>
      </c>
      <c r="I130">
        <v>127.479652</v>
      </c>
    </row>
    <row r="131" spans="1:9" x14ac:dyDescent="0.3">
      <c r="A131">
        <v>21.004750000000001</v>
      </c>
      <c r="B131">
        <v>-4.8241019999999999</v>
      </c>
      <c r="C131">
        <v>37.723922999999999</v>
      </c>
      <c r="D131">
        <v>-29.515553000000001</v>
      </c>
      <c r="E131">
        <v>-124.46996300000001</v>
      </c>
      <c r="F131">
        <v>-53.160449999999997</v>
      </c>
      <c r="G131">
        <v>-26.519098</v>
      </c>
      <c r="H131">
        <v>-11.35314</v>
      </c>
      <c r="I131">
        <v>103.691795</v>
      </c>
    </row>
    <row r="132" spans="1:9" x14ac:dyDescent="0.3">
      <c r="A132">
        <v>21.204699999999999</v>
      </c>
      <c r="B132">
        <v>-4.287668</v>
      </c>
      <c r="C132">
        <v>28.165807999999998</v>
      </c>
      <c r="D132">
        <v>-29.896550999999999</v>
      </c>
      <c r="E132">
        <v>-141.508835</v>
      </c>
      <c r="F132">
        <v>-43.275696000000003</v>
      </c>
      <c r="G132">
        <v>-35.357661999999998</v>
      </c>
      <c r="H132">
        <v>-9.9539740000000005</v>
      </c>
      <c r="I132">
        <v>82.870033000000006</v>
      </c>
    </row>
    <row r="133" spans="1:9" x14ac:dyDescent="0.3">
      <c r="A133">
        <v>21.40465</v>
      </c>
      <c r="B133">
        <v>-3.854387</v>
      </c>
      <c r="C133">
        <v>18.977174999999999</v>
      </c>
      <c r="D133">
        <v>-31.799358000000002</v>
      </c>
      <c r="E133">
        <v>-172.28353899999999</v>
      </c>
      <c r="F133">
        <v>-49.954726999999998</v>
      </c>
      <c r="G133">
        <v>-5.5579200000000002</v>
      </c>
      <c r="H133">
        <v>-8.7645940000000007</v>
      </c>
      <c r="I133">
        <v>66.981667000000002</v>
      </c>
    </row>
    <row r="134" spans="1:9" x14ac:dyDescent="0.3">
      <c r="A134">
        <v>21.604600000000001</v>
      </c>
      <c r="B134">
        <v>-3.419943</v>
      </c>
      <c r="C134">
        <v>10.661930999999999</v>
      </c>
      <c r="D134">
        <v>-31.919197</v>
      </c>
      <c r="E134">
        <v>175.71641500000001</v>
      </c>
      <c r="F134">
        <v>-39.732506000000001</v>
      </c>
      <c r="G134">
        <v>-86.551925999999995</v>
      </c>
      <c r="H134">
        <v>-7.9211559999999999</v>
      </c>
      <c r="I134">
        <v>54.527267000000002</v>
      </c>
    </row>
    <row r="135" spans="1:9" x14ac:dyDescent="0.3">
      <c r="A135">
        <v>21.804549999999999</v>
      </c>
      <c r="B135">
        <v>-3.01518</v>
      </c>
      <c r="C135">
        <v>3.0278429999999998</v>
      </c>
      <c r="D135">
        <v>-33.337547000000001</v>
      </c>
      <c r="E135">
        <v>152.62091100000001</v>
      </c>
      <c r="F135">
        <v>-54.839900999999998</v>
      </c>
      <c r="G135">
        <v>-21.927068999999999</v>
      </c>
      <c r="H135">
        <v>-6.9326439999999998</v>
      </c>
      <c r="I135">
        <v>42.009430000000002</v>
      </c>
    </row>
    <row r="136" spans="1:9" x14ac:dyDescent="0.3">
      <c r="A136">
        <v>22.0045</v>
      </c>
      <c r="B136">
        <v>-2.7680539999999998</v>
      </c>
      <c r="C136">
        <v>-3.8846699999999998</v>
      </c>
      <c r="D136">
        <v>-33.095882000000003</v>
      </c>
      <c r="E136">
        <v>135.64328</v>
      </c>
      <c r="F136">
        <v>-56.577373999999999</v>
      </c>
      <c r="G136">
        <v>-80.054717999999994</v>
      </c>
      <c r="H136">
        <v>-6.2913639999999997</v>
      </c>
      <c r="I136">
        <v>29.70495</v>
      </c>
    </row>
    <row r="137" spans="1:9" x14ac:dyDescent="0.3">
      <c r="A137">
        <v>22.204450000000001</v>
      </c>
      <c r="B137">
        <v>-2.4847250000000001</v>
      </c>
      <c r="C137">
        <v>-10.769907999999999</v>
      </c>
      <c r="D137">
        <v>-40.654099000000002</v>
      </c>
      <c r="E137">
        <v>90.978560999999999</v>
      </c>
      <c r="F137">
        <v>-43.105193999999997</v>
      </c>
      <c r="G137">
        <v>-78.777161000000007</v>
      </c>
      <c r="H137">
        <v>-5.576759</v>
      </c>
      <c r="I137">
        <v>20.518148</v>
      </c>
    </row>
    <row r="138" spans="1:9" x14ac:dyDescent="0.3">
      <c r="A138">
        <v>22.404399999999999</v>
      </c>
      <c r="B138">
        <v>-2.3306469999999999</v>
      </c>
      <c r="C138">
        <v>-17.992737000000002</v>
      </c>
      <c r="D138">
        <v>-53.966282</v>
      </c>
      <c r="E138">
        <v>139.612976</v>
      </c>
      <c r="F138">
        <v>-35.212654000000001</v>
      </c>
      <c r="G138">
        <v>-84.149199999999993</v>
      </c>
      <c r="H138">
        <v>-5.0957660000000002</v>
      </c>
      <c r="I138">
        <v>10.371794</v>
      </c>
    </row>
    <row r="139" spans="1:9" x14ac:dyDescent="0.3">
      <c r="A139">
        <v>22.60435</v>
      </c>
      <c r="B139">
        <v>-2.3476590000000002</v>
      </c>
      <c r="C139">
        <v>-24.063776000000001</v>
      </c>
      <c r="D139">
        <v>-60.814200999999997</v>
      </c>
      <c r="E139">
        <v>-145.886078</v>
      </c>
      <c r="F139">
        <v>-37.271847000000001</v>
      </c>
      <c r="G139">
        <v>-112.44708300000001</v>
      </c>
      <c r="H139">
        <v>-4.6012950000000004</v>
      </c>
      <c r="I139">
        <v>1.1129849999999999</v>
      </c>
    </row>
    <row r="140" spans="1:9" x14ac:dyDescent="0.3">
      <c r="A140">
        <v>22.804300000000001</v>
      </c>
      <c r="B140">
        <v>-1.9793080000000001</v>
      </c>
      <c r="C140">
        <v>-29.147205</v>
      </c>
      <c r="D140">
        <v>-39.641415000000002</v>
      </c>
      <c r="E140">
        <v>146.170761</v>
      </c>
      <c r="F140">
        <v>-40.123134999999998</v>
      </c>
      <c r="G140">
        <v>-116.430717</v>
      </c>
      <c r="H140">
        <v>-4.2380250000000004</v>
      </c>
      <c r="I140">
        <v>-6.8418460000000003</v>
      </c>
    </row>
    <row r="141" spans="1:9" x14ac:dyDescent="0.3">
      <c r="A141">
        <v>23.004249999999999</v>
      </c>
      <c r="B141">
        <v>-1.8298700000000001</v>
      </c>
      <c r="C141">
        <v>-34.869289000000002</v>
      </c>
      <c r="D141">
        <v>-53.282916999999998</v>
      </c>
      <c r="E141">
        <v>87.138122999999993</v>
      </c>
      <c r="F141">
        <v>-43.131233000000002</v>
      </c>
      <c r="G141">
        <v>-135.74212600000001</v>
      </c>
      <c r="H141">
        <v>-3.8688539999999998</v>
      </c>
      <c r="I141">
        <v>-14.908993000000001</v>
      </c>
    </row>
    <row r="142" spans="1:9" x14ac:dyDescent="0.3">
      <c r="A142">
        <v>23.2042</v>
      </c>
      <c r="B142">
        <v>-1.626595</v>
      </c>
      <c r="C142">
        <v>-41.072659000000002</v>
      </c>
      <c r="D142">
        <v>-50.950080999999997</v>
      </c>
      <c r="E142">
        <v>-128.44155900000001</v>
      </c>
      <c r="F142">
        <v>-47.525157999999998</v>
      </c>
      <c r="G142">
        <v>-111.879181</v>
      </c>
      <c r="H142">
        <v>-3.5511620000000002</v>
      </c>
      <c r="I142">
        <v>-22.495982999999999</v>
      </c>
    </row>
    <row r="143" spans="1:9" x14ac:dyDescent="0.3">
      <c r="A143">
        <v>23.404150000000001</v>
      </c>
      <c r="B143">
        <v>-1.62087</v>
      </c>
      <c r="C143">
        <v>-46.434803000000002</v>
      </c>
      <c r="D143">
        <v>-55.640354000000002</v>
      </c>
      <c r="E143">
        <v>101.741013</v>
      </c>
      <c r="F143">
        <v>-42.382801000000001</v>
      </c>
      <c r="G143">
        <v>-124.41748</v>
      </c>
      <c r="H143">
        <v>-3.344087</v>
      </c>
      <c r="I143">
        <v>-29.070364000000001</v>
      </c>
    </row>
    <row r="144" spans="1:9" x14ac:dyDescent="0.3">
      <c r="A144">
        <v>23.604099999999999</v>
      </c>
      <c r="B144">
        <v>-1.592811</v>
      </c>
      <c r="C144">
        <v>-52.148991000000002</v>
      </c>
      <c r="D144">
        <v>-44.067062</v>
      </c>
      <c r="E144">
        <v>-103.171211</v>
      </c>
      <c r="F144">
        <v>-43.570098999999999</v>
      </c>
      <c r="G144">
        <v>-120.55529</v>
      </c>
      <c r="H144">
        <v>-3.0669019999999998</v>
      </c>
      <c r="I144">
        <v>-36.031390999999999</v>
      </c>
    </row>
    <row r="145" spans="1:9" x14ac:dyDescent="0.3">
      <c r="A145">
        <v>23.80405</v>
      </c>
      <c r="B145">
        <v>-1.473225</v>
      </c>
      <c r="C145">
        <v>-57.192901999999997</v>
      </c>
      <c r="D145">
        <v>-43.737732000000001</v>
      </c>
      <c r="E145">
        <v>-137.14175399999999</v>
      </c>
      <c r="F145">
        <v>-40.327601999999999</v>
      </c>
      <c r="G145">
        <v>-143.60192900000001</v>
      </c>
      <c r="H145">
        <v>-2.8738329999999999</v>
      </c>
      <c r="I145">
        <v>-43.113194</v>
      </c>
    </row>
    <row r="146" spans="1:9" x14ac:dyDescent="0.3">
      <c r="A146">
        <v>24.004000000000001</v>
      </c>
      <c r="B146">
        <v>-1.5422020000000001</v>
      </c>
      <c r="C146">
        <v>-61.444229</v>
      </c>
      <c r="D146">
        <v>-40.211593999999998</v>
      </c>
      <c r="E146">
        <v>170.62081900000001</v>
      </c>
      <c r="F146">
        <v>-39.000667999999997</v>
      </c>
      <c r="G146">
        <v>-165.69927999999999</v>
      </c>
      <c r="H146">
        <v>-2.8092790000000001</v>
      </c>
      <c r="I146">
        <v>-49.053801999999997</v>
      </c>
    </row>
    <row r="147" spans="1:9" x14ac:dyDescent="0.3">
      <c r="A147">
        <v>24.203949999999999</v>
      </c>
      <c r="B147">
        <v>-1.450901</v>
      </c>
      <c r="C147">
        <v>-65.732651000000004</v>
      </c>
      <c r="D147">
        <v>-37.574897999999997</v>
      </c>
      <c r="E147">
        <v>-153.559113</v>
      </c>
      <c r="F147">
        <v>-35.565147000000003</v>
      </c>
      <c r="G147">
        <v>-166.835892</v>
      </c>
      <c r="H147">
        <v>-2.679684</v>
      </c>
      <c r="I147">
        <v>-54.888675999999997</v>
      </c>
    </row>
    <row r="148" spans="1:9" x14ac:dyDescent="0.3">
      <c r="A148">
        <v>24.4039</v>
      </c>
      <c r="B148">
        <v>-1.459322</v>
      </c>
      <c r="C148">
        <v>-69.700562000000005</v>
      </c>
      <c r="D148">
        <v>-40.343086</v>
      </c>
      <c r="E148">
        <v>146.001633</v>
      </c>
      <c r="F148">
        <v>-41.957123000000003</v>
      </c>
      <c r="G148">
        <v>162.030731</v>
      </c>
      <c r="H148">
        <v>-2.57681</v>
      </c>
      <c r="I148">
        <v>-60.146357999999999</v>
      </c>
    </row>
    <row r="149" spans="1:9" x14ac:dyDescent="0.3">
      <c r="A149">
        <v>24.603850000000001</v>
      </c>
      <c r="B149">
        <v>-1.330821</v>
      </c>
      <c r="C149">
        <v>-74.277259999999998</v>
      </c>
      <c r="D149">
        <v>-40.360892999999997</v>
      </c>
      <c r="E149">
        <v>142.31147799999999</v>
      </c>
      <c r="F149">
        <v>-41.266342000000002</v>
      </c>
      <c r="G149">
        <v>133.70509300000001</v>
      </c>
      <c r="H149">
        <v>-2.4389340000000002</v>
      </c>
      <c r="I149">
        <v>-65.333382</v>
      </c>
    </row>
    <row r="150" spans="1:9" x14ac:dyDescent="0.3">
      <c r="A150">
        <v>24.803799999999999</v>
      </c>
      <c r="B150">
        <v>-1.5148980000000001</v>
      </c>
      <c r="C150">
        <v>-77.768226999999996</v>
      </c>
      <c r="D150">
        <v>-35.139251999999999</v>
      </c>
      <c r="E150">
        <v>154.51037600000001</v>
      </c>
      <c r="F150">
        <v>-39.288448000000002</v>
      </c>
      <c r="G150">
        <v>154.999786</v>
      </c>
      <c r="H150">
        <v>-2.393796</v>
      </c>
      <c r="I150">
        <v>-71.119613999999999</v>
      </c>
    </row>
    <row r="151" spans="1:9" x14ac:dyDescent="0.3">
      <c r="A151">
        <v>25.00375</v>
      </c>
      <c r="B151">
        <v>-1.3223929999999999</v>
      </c>
      <c r="C151">
        <v>-81.952079999999995</v>
      </c>
      <c r="D151">
        <v>-33.753765000000001</v>
      </c>
      <c r="E151">
        <v>119.66924299999999</v>
      </c>
      <c r="F151">
        <v>-35.525803000000003</v>
      </c>
      <c r="G151">
        <v>129.808212</v>
      </c>
      <c r="H151">
        <v>-2.3543729999999998</v>
      </c>
      <c r="I151">
        <v>-76.842094000000003</v>
      </c>
    </row>
    <row r="152" spans="1:9" x14ac:dyDescent="0.3">
      <c r="A152">
        <v>25.203700000000001</v>
      </c>
      <c r="B152">
        <v>-1.406236</v>
      </c>
      <c r="C152">
        <v>-85.016402999999997</v>
      </c>
      <c r="D152">
        <v>-33.908462999999998</v>
      </c>
      <c r="E152">
        <v>72.465546000000003</v>
      </c>
      <c r="F152">
        <v>-36.432518000000002</v>
      </c>
      <c r="G152">
        <v>91.825844000000004</v>
      </c>
      <c r="H152">
        <v>-2.6683050000000001</v>
      </c>
      <c r="I152">
        <v>-81.034164000000004</v>
      </c>
    </row>
    <row r="153" spans="1:9" x14ac:dyDescent="0.3">
      <c r="A153">
        <v>25.403649999999999</v>
      </c>
      <c r="B153">
        <v>-1.1738420000000001</v>
      </c>
      <c r="C153">
        <v>-88.164398000000006</v>
      </c>
      <c r="D153">
        <v>-38.256714000000002</v>
      </c>
      <c r="E153">
        <v>21.940878000000001</v>
      </c>
      <c r="F153">
        <v>-37.813389000000001</v>
      </c>
      <c r="G153">
        <v>45.152541999999997</v>
      </c>
      <c r="H153">
        <v>-2.888201</v>
      </c>
      <c r="I153">
        <v>-82.724258000000006</v>
      </c>
    </row>
    <row r="154" spans="1:9" x14ac:dyDescent="0.3">
      <c r="A154">
        <v>25.6036</v>
      </c>
      <c r="B154">
        <v>-1.2296579999999999</v>
      </c>
      <c r="C154">
        <v>-91.894035000000002</v>
      </c>
      <c r="D154">
        <v>-46.529018000000001</v>
      </c>
      <c r="E154">
        <v>-24.642942000000001</v>
      </c>
      <c r="F154">
        <v>-37.913497999999997</v>
      </c>
      <c r="G154">
        <v>23.606881999999999</v>
      </c>
      <c r="H154">
        <v>-2.321914</v>
      </c>
      <c r="I154">
        <v>-82.638846999999998</v>
      </c>
    </row>
    <row r="155" spans="1:9" x14ac:dyDescent="0.3">
      <c r="A155">
        <v>25.803550000000001</v>
      </c>
      <c r="B155">
        <v>-1.116204</v>
      </c>
      <c r="C155">
        <v>-95.554023999999998</v>
      </c>
      <c r="D155">
        <v>-49.852657000000001</v>
      </c>
      <c r="E155">
        <v>-152.066788</v>
      </c>
      <c r="F155">
        <v>-46.442360000000001</v>
      </c>
      <c r="G155">
        <v>89.468352999999993</v>
      </c>
      <c r="H155">
        <v>-1.981306</v>
      </c>
      <c r="I155">
        <v>-86.784698000000006</v>
      </c>
    </row>
    <row r="156" spans="1:9" x14ac:dyDescent="0.3">
      <c r="A156">
        <v>26.003499999999999</v>
      </c>
      <c r="B156">
        <v>-1.138245</v>
      </c>
      <c r="C156">
        <v>-99.150970000000001</v>
      </c>
      <c r="D156">
        <v>-47.281742000000001</v>
      </c>
      <c r="E156">
        <v>10.257524</v>
      </c>
      <c r="F156">
        <v>-76.139526000000004</v>
      </c>
      <c r="G156">
        <v>-138.682266</v>
      </c>
      <c r="H156">
        <v>-1.841091</v>
      </c>
      <c r="I156">
        <v>-92.176169999999999</v>
      </c>
    </row>
    <row r="157" spans="1:9" x14ac:dyDescent="0.3">
      <c r="A157">
        <v>26.20345</v>
      </c>
      <c r="B157">
        <v>-0.97565400000000002</v>
      </c>
      <c r="C157">
        <v>-103.31004299999999</v>
      </c>
      <c r="D157">
        <v>-39.013064999999997</v>
      </c>
      <c r="E157">
        <v>54.205406000000004</v>
      </c>
      <c r="F157">
        <v>-43.345398000000003</v>
      </c>
      <c r="G157">
        <v>39.758220999999999</v>
      </c>
      <c r="H157">
        <v>-1.7522770000000001</v>
      </c>
      <c r="I157">
        <v>-97.211112999999997</v>
      </c>
    </row>
    <row r="158" spans="1:9" x14ac:dyDescent="0.3">
      <c r="A158">
        <v>26.403400000000001</v>
      </c>
      <c r="B158">
        <v>-1.039083</v>
      </c>
      <c r="C158">
        <v>-106.55796100000001</v>
      </c>
      <c r="D158">
        <v>-51.221316999999999</v>
      </c>
      <c r="E158">
        <v>-34.575660999999997</v>
      </c>
      <c r="F158">
        <v>-52.543044999999999</v>
      </c>
      <c r="G158">
        <v>94.501639999999995</v>
      </c>
      <c r="H158">
        <v>-1.6569879999999999</v>
      </c>
      <c r="I158">
        <v>-101.27531399999999</v>
      </c>
    </row>
    <row r="159" spans="1:9" x14ac:dyDescent="0.3">
      <c r="A159">
        <v>26.603349999999999</v>
      </c>
      <c r="B159">
        <v>-1.002281</v>
      </c>
      <c r="C159">
        <v>-110.253952</v>
      </c>
      <c r="D159">
        <v>-40.827933999999999</v>
      </c>
      <c r="E159">
        <v>-10.806222</v>
      </c>
      <c r="F159">
        <v>-38.234130999999998</v>
      </c>
      <c r="G159">
        <v>87.699828999999994</v>
      </c>
      <c r="H159">
        <v>-1.739751</v>
      </c>
      <c r="I159">
        <v>-105.883064</v>
      </c>
    </row>
    <row r="160" spans="1:9" x14ac:dyDescent="0.3">
      <c r="A160">
        <v>26.8033</v>
      </c>
      <c r="B160">
        <v>-1.081985</v>
      </c>
      <c r="C160">
        <v>-112.747597</v>
      </c>
      <c r="D160">
        <v>-35.619045</v>
      </c>
      <c r="E160">
        <v>74.547629999999998</v>
      </c>
      <c r="F160">
        <v>-42.116875</v>
      </c>
      <c r="G160">
        <v>-62.383358000000001</v>
      </c>
      <c r="H160">
        <v>-1.533129</v>
      </c>
      <c r="I160">
        <v>-110.724388</v>
      </c>
    </row>
    <row r="161" spans="1:9" x14ac:dyDescent="0.3">
      <c r="A161">
        <v>27.003250000000001</v>
      </c>
      <c r="B161">
        <v>-1.461679</v>
      </c>
      <c r="C161">
        <v>-115.703247</v>
      </c>
      <c r="D161">
        <v>-43.993855000000003</v>
      </c>
      <c r="E161">
        <v>-30.435741</v>
      </c>
      <c r="F161">
        <v>-38.233790999999997</v>
      </c>
      <c r="G161">
        <v>-83.708991999999995</v>
      </c>
      <c r="H161">
        <v>-1.405303</v>
      </c>
      <c r="I161">
        <v>-116.055222</v>
      </c>
    </row>
    <row r="162" spans="1:9" x14ac:dyDescent="0.3">
      <c r="A162">
        <v>27.203199999999999</v>
      </c>
      <c r="B162">
        <v>-1.3067949999999999</v>
      </c>
      <c r="C162">
        <v>-116.383522</v>
      </c>
      <c r="D162">
        <v>-43.132767000000001</v>
      </c>
      <c r="E162">
        <v>141.81329299999999</v>
      </c>
      <c r="F162">
        <v>-45.253922000000003</v>
      </c>
      <c r="G162">
        <v>-146.732574</v>
      </c>
      <c r="H162">
        <v>-1.489104</v>
      </c>
      <c r="I162">
        <v>-119.269249</v>
      </c>
    </row>
    <row r="163" spans="1:9" x14ac:dyDescent="0.3">
      <c r="A163">
        <v>27.40315</v>
      </c>
      <c r="B163">
        <v>-1.1056189999999999</v>
      </c>
      <c r="C163">
        <v>-118.142319</v>
      </c>
      <c r="D163">
        <v>-49.207500000000003</v>
      </c>
      <c r="E163">
        <v>148.011627</v>
      </c>
      <c r="F163">
        <v>-47.473475999999998</v>
      </c>
      <c r="G163">
        <v>152.95817600000001</v>
      </c>
      <c r="H163">
        <v>-1.4150940000000001</v>
      </c>
      <c r="I163">
        <v>-123.35676599999999</v>
      </c>
    </row>
    <row r="164" spans="1:9" x14ac:dyDescent="0.3">
      <c r="A164">
        <v>27.603100000000001</v>
      </c>
      <c r="B164">
        <v>-1.3091349999999999</v>
      </c>
      <c r="C164">
        <v>-123.54437299999999</v>
      </c>
      <c r="D164">
        <v>-39.613480000000003</v>
      </c>
      <c r="E164">
        <v>72.932441999999995</v>
      </c>
      <c r="F164">
        <v>-38.409045999999996</v>
      </c>
      <c r="G164">
        <v>91.887259999999998</v>
      </c>
      <c r="H164">
        <v>-2.090738</v>
      </c>
      <c r="I164">
        <v>-129.329926</v>
      </c>
    </row>
    <row r="165" spans="1:9" x14ac:dyDescent="0.3">
      <c r="A165">
        <v>27.803049999999999</v>
      </c>
      <c r="B165">
        <v>-0.86808799999999997</v>
      </c>
      <c r="C165">
        <v>-126.687744</v>
      </c>
      <c r="D165">
        <v>-50.696075</v>
      </c>
      <c r="E165">
        <v>80.249222000000003</v>
      </c>
      <c r="F165">
        <v>-38.996212</v>
      </c>
      <c r="G165">
        <v>83.394668999999993</v>
      </c>
      <c r="H165">
        <v>-3.1110850000000001</v>
      </c>
      <c r="I165">
        <v>-126.958344</v>
      </c>
    </row>
    <row r="166" spans="1:9" x14ac:dyDescent="0.3">
      <c r="A166">
        <v>28.003</v>
      </c>
      <c r="B166">
        <v>-1.168828</v>
      </c>
      <c r="C166">
        <v>-129.856415</v>
      </c>
      <c r="D166">
        <v>-41.295475000000003</v>
      </c>
      <c r="E166">
        <v>-130.99423200000001</v>
      </c>
      <c r="F166">
        <v>-51.799278000000001</v>
      </c>
      <c r="G166">
        <v>13.31504</v>
      </c>
      <c r="H166">
        <v>-2.9423029999999999</v>
      </c>
      <c r="I166">
        <v>-125.092293</v>
      </c>
    </row>
    <row r="167" spans="1:9" x14ac:dyDescent="0.3">
      <c r="A167">
        <v>28.202950000000001</v>
      </c>
      <c r="B167">
        <v>-0.96123999999999998</v>
      </c>
      <c r="C167">
        <v>-133.900192</v>
      </c>
      <c r="D167">
        <v>-33.003151000000003</v>
      </c>
      <c r="E167">
        <v>64.946785000000006</v>
      </c>
      <c r="F167">
        <v>-53.991039000000001</v>
      </c>
      <c r="G167">
        <v>-124.73627500000001</v>
      </c>
      <c r="H167">
        <v>-2.6508280000000002</v>
      </c>
      <c r="I167">
        <v>-126.098938</v>
      </c>
    </row>
    <row r="168" spans="1:9" x14ac:dyDescent="0.3">
      <c r="A168">
        <v>28.402899999999999</v>
      </c>
      <c r="B168">
        <v>-1.3965609999999999</v>
      </c>
      <c r="C168">
        <v>-134.42881800000001</v>
      </c>
      <c r="D168">
        <v>-37.455329999999996</v>
      </c>
      <c r="E168">
        <v>9.5830870000000008</v>
      </c>
      <c r="F168">
        <v>-36.641227999999998</v>
      </c>
      <c r="G168">
        <v>35.933067000000001</v>
      </c>
      <c r="H168">
        <v>-2.2710110000000001</v>
      </c>
      <c r="I168">
        <v>-131.74685700000001</v>
      </c>
    </row>
    <row r="169" spans="1:9" x14ac:dyDescent="0.3">
      <c r="A169">
        <v>28.60285</v>
      </c>
      <c r="B169">
        <v>-1.527412</v>
      </c>
      <c r="C169">
        <v>-136.768967</v>
      </c>
      <c r="D169">
        <v>-38.545135000000002</v>
      </c>
      <c r="E169">
        <v>5.2244580000000003</v>
      </c>
      <c r="F169">
        <v>-39.339661</v>
      </c>
      <c r="G169">
        <v>14.160409</v>
      </c>
      <c r="H169">
        <v>-2.2293090000000002</v>
      </c>
      <c r="I169">
        <v>-134.91752600000001</v>
      </c>
    </row>
    <row r="170" spans="1:9" x14ac:dyDescent="0.3">
      <c r="A170">
        <v>28.802800000000001</v>
      </c>
      <c r="B170">
        <v>-1.6977469999999999</v>
      </c>
      <c r="C170">
        <v>-139.744202</v>
      </c>
      <c r="D170">
        <v>-37.843280999999998</v>
      </c>
      <c r="E170">
        <v>15.432724</v>
      </c>
      <c r="F170">
        <v>-36.277850999999998</v>
      </c>
      <c r="G170">
        <v>-30.239827999999999</v>
      </c>
      <c r="H170">
        <v>-2.0401500000000001</v>
      </c>
      <c r="I170">
        <v>-137.15510599999999</v>
      </c>
    </row>
    <row r="171" spans="1:9" x14ac:dyDescent="0.3">
      <c r="A171">
        <v>29.002749999999999</v>
      </c>
      <c r="B171">
        <v>-1.687173</v>
      </c>
      <c r="C171">
        <v>-142.06526199999999</v>
      </c>
      <c r="D171">
        <v>-36.252288999999998</v>
      </c>
      <c r="E171">
        <v>-54.107326999999998</v>
      </c>
      <c r="F171">
        <v>-42.401611000000003</v>
      </c>
      <c r="G171">
        <v>-47.627647000000003</v>
      </c>
      <c r="H171">
        <v>-1.9547870000000001</v>
      </c>
      <c r="I171">
        <v>-139.67681899999999</v>
      </c>
    </row>
    <row r="172" spans="1:9" x14ac:dyDescent="0.3">
      <c r="A172">
        <v>29.2027</v>
      </c>
      <c r="B172">
        <v>-1.488289</v>
      </c>
      <c r="C172">
        <v>-145.13632200000001</v>
      </c>
      <c r="D172">
        <v>-45.030253999999999</v>
      </c>
      <c r="E172">
        <v>-23.419381999999999</v>
      </c>
      <c r="F172">
        <v>-38.796013000000002</v>
      </c>
      <c r="G172">
        <v>-27.989584000000001</v>
      </c>
      <c r="H172">
        <v>-1.8999619999999999</v>
      </c>
      <c r="I172">
        <v>-141.249741</v>
      </c>
    </row>
    <row r="173" spans="1:9" x14ac:dyDescent="0.3">
      <c r="A173">
        <v>29.402650000000001</v>
      </c>
      <c r="B173">
        <v>-1.535579</v>
      </c>
      <c r="C173">
        <v>-147.61386100000001</v>
      </c>
      <c r="D173">
        <v>-49.704287999999998</v>
      </c>
      <c r="E173">
        <v>-25.193701000000001</v>
      </c>
      <c r="F173">
        <v>-42.252254000000001</v>
      </c>
      <c r="G173">
        <v>-178.470215</v>
      </c>
      <c r="H173">
        <v>-2.0118469999999999</v>
      </c>
      <c r="I173">
        <v>-146.67074600000001</v>
      </c>
    </row>
    <row r="174" spans="1:9" x14ac:dyDescent="0.3">
      <c r="A174">
        <v>29.602599999999999</v>
      </c>
      <c r="B174">
        <v>-1.6715180000000001</v>
      </c>
      <c r="C174">
        <v>-149.92404199999999</v>
      </c>
      <c r="D174">
        <v>-45.525635000000001</v>
      </c>
      <c r="E174">
        <v>173.64833100000001</v>
      </c>
      <c r="F174">
        <v>-37.053944000000001</v>
      </c>
      <c r="G174">
        <v>-8.1299790000000005</v>
      </c>
      <c r="H174">
        <v>-2.2131690000000002</v>
      </c>
      <c r="I174">
        <v>-147.96824599999999</v>
      </c>
    </row>
    <row r="175" spans="1:9" x14ac:dyDescent="0.3">
      <c r="A175">
        <v>29.80255</v>
      </c>
      <c r="B175">
        <v>-1.781223</v>
      </c>
      <c r="C175">
        <v>-153.15910299999999</v>
      </c>
      <c r="D175">
        <v>-53.231940999999999</v>
      </c>
      <c r="E175">
        <v>-122.295349</v>
      </c>
      <c r="F175">
        <v>-43.080421000000001</v>
      </c>
      <c r="G175">
        <v>39.606727999999997</v>
      </c>
      <c r="H175">
        <v>-2.2797489999999998</v>
      </c>
      <c r="I175">
        <v>-148.959686</v>
      </c>
    </row>
    <row r="176" spans="1:9" x14ac:dyDescent="0.3">
      <c r="A176">
        <v>30.002500000000001</v>
      </c>
      <c r="B176">
        <v>-1.8264940000000001</v>
      </c>
      <c r="C176">
        <v>-155.74939000000001</v>
      </c>
      <c r="D176">
        <v>-46.030768999999999</v>
      </c>
      <c r="E176">
        <v>7.9949440000000003</v>
      </c>
      <c r="F176">
        <v>-43.532111999999998</v>
      </c>
      <c r="G176">
        <v>-56.781177999999997</v>
      </c>
      <c r="H176">
        <v>-2.311156</v>
      </c>
      <c r="I176">
        <v>-150.638443</v>
      </c>
    </row>
    <row r="177" spans="1:9" x14ac:dyDescent="0.3">
      <c r="A177">
        <v>30.202449999999999</v>
      </c>
      <c r="B177">
        <v>-2.263916</v>
      </c>
      <c r="C177">
        <v>-159.87931800000001</v>
      </c>
      <c r="D177">
        <v>-42.547511999999998</v>
      </c>
      <c r="E177">
        <v>-145.85264599999999</v>
      </c>
      <c r="F177">
        <v>-52.493599000000003</v>
      </c>
      <c r="G177">
        <v>69.374481000000003</v>
      </c>
      <c r="H177">
        <v>-2.2899790000000002</v>
      </c>
      <c r="I177">
        <v>-152.17538500000001</v>
      </c>
    </row>
    <row r="178" spans="1:9" x14ac:dyDescent="0.3">
      <c r="A178">
        <v>30.4024</v>
      </c>
      <c r="B178">
        <v>-2.3816540000000002</v>
      </c>
      <c r="C178">
        <v>-162.07620199999999</v>
      </c>
      <c r="D178">
        <v>-42.780921999999997</v>
      </c>
      <c r="E178">
        <v>28.311043000000002</v>
      </c>
      <c r="F178">
        <v>-36.902495999999999</v>
      </c>
      <c r="G178">
        <v>10.23992</v>
      </c>
      <c r="H178">
        <v>-2.401983</v>
      </c>
      <c r="I178">
        <v>-154.94662500000001</v>
      </c>
    </row>
    <row r="179" spans="1:9" x14ac:dyDescent="0.3">
      <c r="A179">
        <v>30.602350000000001</v>
      </c>
      <c r="B179">
        <v>-2.4436749999999998</v>
      </c>
      <c r="C179">
        <v>-163.709442</v>
      </c>
      <c r="D179">
        <v>-40.471409000000001</v>
      </c>
      <c r="E179">
        <v>42.030354000000003</v>
      </c>
      <c r="F179">
        <v>-36.621468</v>
      </c>
      <c r="G179">
        <v>-23.182286999999999</v>
      </c>
      <c r="H179">
        <v>-2.210734</v>
      </c>
      <c r="I179">
        <v>-157.17344700000001</v>
      </c>
    </row>
    <row r="180" spans="1:9" x14ac:dyDescent="0.3">
      <c r="A180">
        <v>30.802299999999999</v>
      </c>
      <c r="B180">
        <v>-2.7612800000000002</v>
      </c>
      <c r="C180">
        <v>-166.288971</v>
      </c>
      <c r="D180">
        <v>-38.993645000000001</v>
      </c>
      <c r="E180">
        <v>1.642854</v>
      </c>
      <c r="F180">
        <v>-37.362766000000001</v>
      </c>
      <c r="G180">
        <v>-4.8998419999999996</v>
      </c>
      <c r="H180">
        <v>-2.1492900000000001</v>
      </c>
      <c r="I180">
        <v>-158.59338399999999</v>
      </c>
    </row>
    <row r="181" spans="1:9" x14ac:dyDescent="0.3">
      <c r="A181">
        <v>31.00225</v>
      </c>
      <c r="B181">
        <v>-2.8255599999999998</v>
      </c>
      <c r="C181">
        <v>-168.09858700000001</v>
      </c>
      <c r="D181">
        <v>-46.552162000000003</v>
      </c>
      <c r="E181">
        <v>49.232379999999999</v>
      </c>
      <c r="F181">
        <v>-39.385399</v>
      </c>
      <c r="G181">
        <v>-2.909516</v>
      </c>
      <c r="H181">
        <v>-2.0625650000000002</v>
      </c>
      <c r="I181">
        <v>-161.342499</v>
      </c>
    </row>
    <row r="182" spans="1:9" x14ac:dyDescent="0.3">
      <c r="A182">
        <v>31.202200000000001</v>
      </c>
      <c r="B182">
        <v>-3.0966619999999998</v>
      </c>
      <c r="C182">
        <v>-170.34562700000001</v>
      </c>
      <c r="D182">
        <v>-44.308388000000001</v>
      </c>
      <c r="E182">
        <v>-26.830261</v>
      </c>
      <c r="F182">
        <v>-44.001282000000003</v>
      </c>
      <c r="G182">
        <v>-81.321228000000005</v>
      </c>
      <c r="H182">
        <v>-1.9132119999999999</v>
      </c>
      <c r="I182">
        <v>-163.005157</v>
      </c>
    </row>
    <row r="183" spans="1:9" x14ac:dyDescent="0.3">
      <c r="A183">
        <v>31.402149999999999</v>
      </c>
      <c r="B183">
        <v>-3.4080599999999999</v>
      </c>
      <c r="C183">
        <v>-173.29814099999999</v>
      </c>
      <c r="D183">
        <v>-33.343277</v>
      </c>
      <c r="E183">
        <v>-60.002937000000003</v>
      </c>
      <c r="F183">
        <v>-37.385815000000001</v>
      </c>
      <c r="G183">
        <v>-110.591217</v>
      </c>
      <c r="H183">
        <v>-2.14893</v>
      </c>
      <c r="I183">
        <v>-166.34288000000001</v>
      </c>
    </row>
    <row r="184" spans="1:9" x14ac:dyDescent="0.3">
      <c r="A184">
        <v>31.6021</v>
      </c>
      <c r="B184">
        <v>-3.9786169999999998</v>
      </c>
      <c r="C184">
        <v>-174.706863</v>
      </c>
      <c r="D184">
        <v>-38.805667999999997</v>
      </c>
      <c r="E184">
        <v>-84.722403999999997</v>
      </c>
      <c r="F184">
        <v>-47.498618999999998</v>
      </c>
      <c r="G184">
        <v>-40.315722999999998</v>
      </c>
      <c r="H184">
        <v>-2.1586249999999998</v>
      </c>
      <c r="I184">
        <v>-169.44889800000001</v>
      </c>
    </row>
    <row r="185" spans="1:9" x14ac:dyDescent="0.3">
      <c r="A185">
        <v>31.802050000000001</v>
      </c>
      <c r="B185">
        <v>-4.6391850000000003</v>
      </c>
      <c r="C185">
        <v>-174.95022599999999</v>
      </c>
      <c r="D185">
        <v>-36.359744999999997</v>
      </c>
      <c r="E185">
        <v>-31.656313000000001</v>
      </c>
      <c r="F185">
        <v>-39.153004000000003</v>
      </c>
      <c r="G185">
        <v>-44.936141999999997</v>
      </c>
      <c r="H185">
        <v>-2.1429670000000001</v>
      </c>
      <c r="I185">
        <v>-173.040131</v>
      </c>
    </row>
    <row r="186" spans="1:9" x14ac:dyDescent="0.3">
      <c r="A186">
        <v>32.002000000000002</v>
      </c>
      <c r="B186">
        <v>-5.0315789999999998</v>
      </c>
      <c r="C186">
        <v>-178.41584800000001</v>
      </c>
      <c r="D186">
        <v>-42.093296000000002</v>
      </c>
      <c r="E186">
        <v>177.69117700000001</v>
      </c>
      <c r="F186">
        <v>-31.096364999999999</v>
      </c>
      <c r="G186">
        <v>-20.141622999999999</v>
      </c>
      <c r="H186">
        <v>-2.291201</v>
      </c>
      <c r="I186">
        <v>-174.59219400000001</v>
      </c>
    </row>
    <row r="187" spans="1:9" x14ac:dyDescent="0.3">
      <c r="A187">
        <v>32.201949999999997</v>
      </c>
      <c r="B187">
        <v>-5.4923310000000001</v>
      </c>
      <c r="C187">
        <v>-175.396896</v>
      </c>
      <c r="D187">
        <v>-44.041499999999999</v>
      </c>
      <c r="E187">
        <v>-8.1753420000000006</v>
      </c>
      <c r="F187">
        <v>-35.567379000000003</v>
      </c>
      <c r="G187">
        <v>-49.524647000000002</v>
      </c>
      <c r="H187">
        <v>-2.2889599999999999</v>
      </c>
      <c r="I187">
        <v>-177.533142</v>
      </c>
    </row>
    <row r="188" spans="1:9" x14ac:dyDescent="0.3">
      <c r="A188">
        <v>32.401899999999998</v>
      </c>
      <c r="B188">
        <v>-5.947908</v>
      </c>
      <c r="C188">
        <v>-172.784683</v>
      </c>
      <c r="D188">
        <v>-44.925392000000002</v>
      </c>
      <c r="E188">
        <v>-18.096931000000001</v>
      </c>
      <c r="F188">
        <v>-37.862293000000001</v>
      </c>
      <c r="G188">
        <v>-7.0423010000000001</v>
      </c>
      <c r="H188">
        <v>-2.5028320000000002</v>
      </c>
      <c r="I188">
        <v>179.07394400000001</v>
      </c>
    </row>
    <row r="189" spans="1:9" x14ac:dyDescent="0.3">
      <c r="A189">
        <v>32.601849999999999</v>
      </c>
      <c r="B189">
        <v>-6.2601870000000002</v>
      </c>
      <c r="C189">
        <v>-168.883804</v>
      </c>
      <c r="D189">
        <v>-39.730598000000001</v>
      </c>
      <c r="E189">
        <v>-113.108879</v>
      </c>
      <c r="F189">
        <v>-37.068913000000002</v>
      </c>
      <c r="G189">
        <v>-103.38209500000001</v>
      </c>
      <c r="H189">
        <v>-2.8251200000000001</v>
      </c>
      <c r="I189">
        <v>176.75393700000001</v>
      </c>
    </row>
    <row r="190" spans="1:9" x14ac:dyDescent="0.3">
      <c r="A190">
        <v>32.8018</v>
      </c>
      <c r="B190">
        <v>-6.1755250000000004</v>
      </c>
      <c r="C190">
        <v>-165.326447</v>
      </c>
      <c r="D190">
        <v>-35.740597000000001</v>
      </c>
      <c r="E190">
        <v>-63.636459000000002</v>
      </c>
      <c r="F190">
        <v>-37.168101999999998</v>
      </c>
      <c r="G190">
        <v>-43.269371</v>
      </c>
      <c r="H190">
        <v>-2.8957139999999999</v>
      </c>
      <c r="I190">
        <v>175.901184</v>
      </c>
    </row>
    <row r="191" spans="1:9" x14ac:dyDescent="0.3">
      <c r="A191">
        <v>33.001750000000001</v>
      </c>
      <c r="B191">
        <v>-5.933535</v>
      </c>
      <c r="C191">
        <v>-160.27612300000001</v>
      </c>
      <c r="D191">
        <v>-30.782824000000002</v>
      </c>
      <c r="E191">
        <v>-57.858505000000001</v>
      </c>
      <c r="F191">
        <v>-34.574683999999998</v>
      </c>
      <c r="G191">
        <v>-72.506561000000005</v>
      </c>
      <c r="H191">
        <v>-3.0514070000000002</v>
      </c>
      <c r="I191">
        <v>170.92079200000001</v>
      </c>
    </row>
    <row r="192" spans="1:9" x14ac:dyDescent="0.3">
      <c r="A192">
        <v>33.201700000000002</v>
      </c>
      <c r="B192">
        <v>-5.3223960000000003</v>
      </c>
      <c r="C192">
        <v>-160.151703</v>
      </c>
      <c r="D192">
        <v>-37.434685000000002</v>
      </c>
      <c r="E192">
        <v>-88.776320999999996</v>
      </c>
      <c r="F192">
        <v>-35.959831000000001</v>
      </c>
      <c r="G192">
        <v>-52.562018999999999</v>
      </c>
      <c r="H192">
        <v>-3.729403</v>
      </c>
      <c r="I192">
        <v>169.818985</v>
      </c>
    </row>
    <row r="193" spans="1:9" x14ac:dyDescent="0.3">
      <c r="A193">
        <v>33.401649999999997</v>
      </c>
      <c r="B193">
        <v>-4.8322989999999999</v>
      </c>
      <c r="C193">
        <v>-157.62768600000001</v>
      </c>
      <c r="D193">
        <v>-36.529373</v>
      </c>
      <c r="E193">
        <v>-75.395599000000004</v>
      </c>
      <c r="F193">
        <v>-47.722766999999997</v>
      </c>
      <c r="G193">
        <v>-47.876575000000003</v>
      </c>
      <c r="H193">
        <v>-4.1050529999999998</v>
      </c>
      <c r="I193">
        <v>166.64167800000001</v>
      </c>
    </row>
    <row r="194" spans="1:9" x14ac:dyDescent="0.3">
      <c r="A194">
        <v>33.601599999999998</v>
      </c>
      <c r="B194">
        <v>-4.1852600000000004</v>
      </c>
      <c r="C194">
        <v>-157.519699</v>
      </c>
      <c r="D194">
        <v>-31.807113999999999</v>
      </c>
      <c r="E194">
        <v>-86.596396999999996</v>
      </c>
      <c r="F194">
        <v>-33.479239999999997</v>
      </c>
      <c r="G194">
        <v>-77.018271999999996</v>
      </c>
      <c r="H194">
        <v>-4.5003190000000002</v>
      </c>
      <c r="I194">
        <v>166.224503</v>
      </c>
    </row>
    <row r="195" spans="1:9" x14ac:dyDescent="0.3">
      <c r="A195">
        <v>33.801549999999999</v>
      </c>
      <c r="B195">
        <v>-3.6055820000000001</v>
      </c>
      <c r="C195">
        <v>-159.483521</v>
      </c>
      <c r="D195">
        <v>-32.102576999999997</v>
      </c>
      <c r="E195">
        <v>-76.245621</v>
      </c>
      <c r="F195">
        <v>-37.269722000000002</v>
      </c>
      <c r="G195">
        <v>-65.865371999999994</v>
      </c>
      <c r="H195">
        <v>-5.3353929999999998</v>
      </c>
      <c r="I195">
        <v>164.18022199999999</v>
      </c>
    </row>
    <row r="196" spans="1:9" x14ac:dyDescent="0.3">
      <c r="A196">
        <v>34.0015</v>
      </c>
      <c r="B196">
        <v>-3.1892710000000002</v>
      </c>
      <c r="C196">
        <v>-161.01712000000001</v>
      </c>
      <c r="D196">
        <v>-48.364306999999997</v>
      </c>
      <c r="E196">
        <v>-50.959781999999997</v>
      </c>
      <c r="F196">
        <v>-38.792023</v>
      </c>
      <c r="G196">
        <v>-137.55036899999999</v>
      </c>
      <c r="H196">
        <v>-5.6081519999999996</v>
      </c>
      <c r="I196">
        <v>164.97483800000001</v>
      </c>
    </row>
    <row r="197" spans="1:9" x14ac:dyDescent="0.3">
      <c r="A197">
        <v>34.201450000000001</v>
      </c>
      <c r="B197">
        <v>-2.6100729999999999</v>
      </c>
      <c r="C197">
        <v>-164.05831900000001</v>
      </c>
      <c r="D197">
        <v>-40.891441</v>
      </c>
      <c r="E197">
        <v>-63.411330999999997</v>
      </c>
      <c r="F197">
        <v>-43.393143000000002</v>
      </c>
      <c r="G197">
        <v>135.00825499999999</v>
      </c>
      <c r="H197">
        <v>-6.1047200000000004</v>
      </c>
      <c r="I197">
        <v>165.13002</v>
      </c>
    </row>
    <row r="198" spans="1:9" x14ac:dyDescent="0.3">
      <c r="A198">
        <v>34.401400000000002</v>
      </c>
      <c r="B198">
        <v>-2.4394300000000002</v>
      </c>
      <c r="C198">
        <v>-166.62313800000001</v>
      </c>
      <c r="D198">
        <v>-34.15889</v>
      </c>
      <c r="E198">
        <v>-168.69236799999999</v>
      </c>
      <c r="F198">
        <v>-33.803719000000001</v>
      </c>
      <c r="G198">
        <v>-122.79096199999999</v>
      </c>
      <c r="H198">
        <v>-6.3353469999999996</v>
      </c>
      <c r="I198">
        <v>171.43261699999999</v>
      </c>
    </row>
    <row r="199" spans="1:9" x14ac:dyDescent="0.3">
      <c r="A199">
        <v>34.601349999999996</v>
      </c>
      <c r="B199">
        <v>-2.2121789999999999</v>
      </c>
      <c r="C199">
        <v>-168.134018</v>
      </c>
      <c r="D199">
        <v>-35.847991999999998</v>
      </c>
      <c r="E199">
        <v>-122.449585</v>
      </c>
      <c r="F199">
        <v>-37.879002</v>
      </c>
      <c r="G199">
        <v>-81.888808999999995</v>
      </c>
      <c r="H199">
        <v>-6.5350830000000002</v>
      </c>
      <c r="I199">
        <v>173.501724</v>
      </c>
    </row>
    <row r="200" spans="1:9" x14ac:dyDescent="0.3">
      <c r="A200">
        <v>34.801299999999998</v>
      </c>
      <c r="B200">
        <v>-1.89995</v>
      </c>
      <c r="C200">
        <v>-171.00054900000001</v>
      </c>
      <c r="D200">
        <v>-35.801940999999999</v>
      </c>
      <c r="E200">
        <v>-82.559180999999995</v>
      </c>
      <c r="F200">
        <v>-35.482368000000001</v>
      </c>
      <c r="G200">
        <v>-114.869041</v>
      </c>
      <c r="H200">
        <v>-6.8811429999999998</v>
      </c>
      <c r="I200">
        <v>175.64582799999999</v>
      </c>
    </row>
    <row r="201" spans="1:9" x14ac:dyDescent="0.3">
      <c r="A201">
        <v>35.001249999999999</v>
      </c>
      <c r="B201">
        <v>-1.7122250000000001</v>
      </c>
      <c r="C201">
        <v>-174.541901</v>
      </c>
      <c r="D201">
        <v>-38.247416999999999</v>
      </c>
      <c r="E201">
        <v>164.11286899999999</v>
      </c>
      <c r="F201">
        <v>-37.641846000000001</v>
      </c>
      <c r="G201">
        <v>-157.43781999999999</v>
      </c>
      <c r="H201">
        <v>-6.7163880000000002</v>
      </c>
      <c r="I201">
        <v>-179.91580200000001</v>
      </c>
    </row>
    <row r="202" spans="1:9" x14ac:dyDescent="0.3">
      <c r="A202">
        <v>35.2012</v>
      </c>
      <c r="B202">
        <v>-1.515485</v>
      </c>
      <c r="C202">
        <v>-176.520645</v>
      </c>
      <c r="D202">
        <v>-40.714934999999997</v>
      </c>
      <c r="E202">
        <v>-114.22288500000001</v>
      </c>
      <c r="F202">
        <v>-41.050659000000003</v>
      </c>
      <c r="G202">
        <v>-126.55941</v>
      </c>
      <c r="H202">
        <v>-6.2606729999999997</v>
      </c>
      <c r="I202">
        <v>-177.81866500000001</v>
      </c>
    </row>
    <row r="203" spans="1:9" x14ac:dyDescent="0.3">
      <c r="A203">
        <v>35.401150000000001</v>
      </c>
      <c r="B203">
        <v>-1.506583</v>
      </c>
      <c r="C203">
        <v>179.481033</v>
      </c>
      <c r="D203">
        <v>-40.799568000000001</v>
      </c>
      <c r="E203">
        <v>173.702316</v>
      </c>
      <c r="F203">
        <v>-38.587811000000002</v>
      </c>
      <c r="G203">
        <v>-173.99023399999999</v>
      </c>
      <c r="H203">
        <v>-6.1164459999999998</v>
      </c>
      <c r="I203">
        <v>-174.787308</v>
      </c>
    </row>
    <row r="204" spans="1:9" x14ac:dyDescent="0.3">
      <c r="A204">
        <v>35.601100000000002</v>
      </c>
      <c r="B204">
        <v>-1.473028</v>
      </c>
      <c r="C204">
        <v>177.65974399999999</v>
      </c>
      <c r="D204">
        <v>-33.349800000000002</v>
      </c>
      <c r="E204">
        <v>-135.394531</v>
      </c>
      <c r="F204">
        <v>-36.166733000000001</v>
      </c>
      <c r="G204">
        <v>-138.374908</v>
      </c>
      <c r="H204">
        <v>-5.0711789999999999</v>
      </c>
      <c r="I204">
        <v>-174.719223</v>
      </c>
    </row>
    <row r="205" spans="1:9" x14ac:dyDescent="0.3">
      <c r="A205">
        <v>35.801049999999996</v>
      </c>
      <c r="B205">
        <v>-1.5073810000000001</v>
      </c>
      <c r="C205">
        <v>174.36175499999999</v>
      </c>
      <c r="D205">
        <v>-29.758232</v>
      </c>
      <c r="E205">
        <v>-151.014465</v>
      </c>
      <c r="F205">
        <v>-39.291077000000001</v>
      </c>
      <c r="G205">
        <v>-153.745285</v>
      </c>
      <c r="H205">
        <v>-4.519056</v>
      </c>
      <c r="I205">
        <v>-175.028549</v>
      </c>
    </row>
    <row r="206" spans="1:9" x14ac:dyDescent="0.3">
      <c r="A206">
        <v>36.000999999999998</v>
      </c>
      <c r="B206">
        <v>-1.5207079999999999</v>
      </c>
      <c r="C206">
        <v>171.47825599999999</v>
      </c>
      <c r="D206">
        <v>-41.886493999999999</v>
      </c>
      <c r="E206">
        <v>-174.39421100000001</v>
      </c>
      <c r="F206">
        <v>-34.217812000000002</v>
      </c>
      <c r="G206">
        <v>-111.836685</v>
      </c>
      <c r="H206">
        <v>-4.1930990000000001</v>
      </c>
      <c r="I206">
        <v>-176.42688000000001</v>
      </c>
    </row>
    <row r="207" spans="1:9" x14ac:dyDescent="0.3">
      <c r="A207">
        <v>36.200949999999999</v>
      </c>
      <c r="B207">
        <v>-1.6414800000000001</v>
      </c>
      <c r="C207">
        <v>168.13952599999999</v>
      </c>
      <c r="D207">
        <v>-35.476067</v>
      </c>
      <c r="E207">
        <v>-89.874404999999996</v>
      </c>
      <c r="F207">
        <v>-34.137721999999997</v>
      </c>
      <c r="G207">
        <v>-127.085228</v>
      </c>
      <c r="H207">
        <v>-3.569143</v>
      </c>
      <c r="I207">
        <v>-177.54216</v>
      </c>
    </row>
    <row r="208" spans="1:9" x14ac:dyDescent="0.3">
      <c r="A208">
        <v>36.4009</v>
      </c>
      <c r="B208">
        <v>-1.9044920000000001</v>
      </c>
      <c r="C208">
        <v>165.608215</v>
      </c>
      <c r="D208">
        <v>-38.500965000000001</v>
      </c>
      <c r="E208">
        <v>-127.49812300000001</v>
      </c>
      <c r="F208">
        <v>-34.481940999999999</v>
      </c>
      <c r="G208">
        <v>-138.15661600000001</v>
      </c>
      <c r="H208">
        <v>-3.1801119999999998</v>
      </c>
      <c r="I208">
        <v>-179.44828799999999</v>
      </c>
    </row>
    <row r="209" spans="1:9" x14ac:dyDescent="0.3">
      <c r="A209">
        <v>36.600850000000001</v>
      </c>
      <c r="B209">
        <v>-2.3730470000000001</v>
      </c>
      <c r="C209">
        <v>164.525192</v>
      </c>
      <c r="D209">
        <v>-34.646808999999998</v>
      </c>
      <c r="E209">
        <v>-175.517563</v>
      </c>
      <c r="F209">
        <v>-40.455390999999999</v>
      </c>
      <c r="G209">
        <v>151.27113299999999</v>
      </c>
      <c r="H209">
        <v>-2.9587460000000001</v>
      </c>
      <c r="I209">
        <v>176.46852100000001</v>
      </c>
    </row>
    <row r="210" spans="1:9" x14ac:dyDescent="0.3">
      <c r="A210">
        <v>36.800800000000002</v>
      </c>
      <c r="B210">
        <v>-2.4568669999999999</v>
      </c>
      <c r="C210">
        <v>169.624695</v>
      </c>
      <c r="D210">
        <v>-29.905059999999999</v>
      </c>
      <c r="E210">
        <v>165.568771</v>
      </c>
      <c r="F210">
        <v>-33.984347999999997</v>
      </c>
      <c r="G210">
        <v>-164.215317</v>
      </c>
      <c r="H210">
        <v>-2.6080230000000002</v>
      </c>
      <c r="I210">
        <v>176.066757</v>
      </c>
    </row>
    <row r="211" spans="1:9" x14ac:dyDescent="0.3">
      <c r="A211">
        <v>37.000749999999996</v>
      </c>
      <c r="B211">
        <v>-1.995649</v>
      </c>
      <c r="C211">
        <v>167.68566899999999</v>
      </c>
      <c r="D211">
        <v>-38.050831000000002</v>
      </c>
      <c r="E211">
        <v>164.803101</v>
      </c>
      <c r="F211">
        <v>-39.297348</v>
      </c>
      <c r="G211">
        <v>-142.58873</v>
      </c>
      <c r="H211">
        <v>-2.4616690000000001</v>
      </c>
      <c r="I211">
        <v>172.41982999999999</v>
      </c>
    </row>
    <row r="212" spans="1:9" x14ac:dyDescent="0.3">
      <c r="A212">
        <v>37.200699999999998</v>
      </c>
      <c r="B212">
        <v>-1.6700520000000001</v>
      </c>
      <c r="C212">
        <v>164.56144699999999</v>
      </c>
      <c r="D212">
        <v>-36.311473999999997</v>
      </c>
      <c r="E212">
        <v>125.755295</v>
      </c>
      <c r="F212">
        <v>-47.696773999999998</v>
      </c>
      <c r="G212">
        <v>138.614304</v>
      </c>
      <c r="H212">
        <v>-2.5420020000000001</v>
      </c>
      <c r="I212">
        <v>170.495148</v>
      </c>
    </row>
    <row r="213" spans="1:9" x14ac:dyDescent="0.3">
      <c r="A213">
        <v>37.400649999999999</v>
      </c>
      <c r="B213">
        <v>-1.3941220000000001</v>
      </c>
      <c r="C213">
        <v>160.577438</v>
      </c>
      <c r="D213">
        <v>-37.282440000000001</v>
      </c>
      <c r="E213">
        <v>-80.061836</v>
      </c>
      <c r="F213">
        <v>-38.530307999999998</v>
      </c>
      <c r="G213">
        <v>-134.084641</v>
      </c>
      <c r="H213">
        <v>-2.2700960000000001</v>
      </c>
      <c r="I213">
        <v>167.78109699999999</v>
      </c>
    </row>
    <row r="214" spans="1:9" x14ac:dyDescent="0.3">
      <c r="A214">
        <v>37.6006</v>
      </c>
      <c r="B214">
        <v>-1.409816</v>
      </c>
      <c r="C214">
        <v>157.96620200000001</v>
      </c>
      <c r="D214">
        <v>-32.223343</v>
      </c>
      <c r="E214">
        <v>-178.93696600000001</v>
      </c>
      <c r="F214">
        <v>-48.449393999999998</v>
      </c>
      <c r="G214">
        <v>-26.858381000000001</v>
      </c>
      <c r="H214">
        <v>-2.2035900000000002</v>
      </c>
      <c r="I214">
        <v>166.619934</v>
      </c>
    </row>
    <row r="215" spans="1:9" x14ac:dyDescent="0.3">
      <c r="A215">
        <v>37.800550000000001</v>
      </c>
      <c r="B215">
        <v>-1.4085240000000001</v>
      </c>
      <c r="C215">
        <v>155.32321200000001</v>
      </c>
      <c r="D215">
        <v>-38.374640999999997</v>
      </c>
      <c r="E215">
        <v>-145.947418</v>
      </c>
      <c r="F215">
        <v>-34.932560000000002</v>
      </c>
      <c r="G215">
        <v>166.57527200000001</v>
      </c>
      <c r="H215">
        <v>-2.1343740000000002</v>
      </c>
      <c r="I215">
        <v>164.068085</v>
      </c>
    </row>
    <row r="216" spans="1:9" x14ac:dyDescent="0.3">
      <c r="A216">
        <v>38.000500000000002</v>
      </c>
      <c r="B216">
        <v>-1.465517</v>
      </c>
      <c r="C216">
        <v>154.68499800000001</v>
      </c>
      <c r="D216">
        <v>-36.091064000000003</v>
      </c>
      <c r="E216">
        <v>-135.75857500000001</v>
      </c>
      <c r="F216">
        <v>-42.170394999999999</v>
      </c>
      <c r="G216">
        <v>147.07830799999999</v>
      </c>
      <c r="H216">
        <v>-1.8292740000000001</v>
      </c>
      <c r="I216">
        <v>161.54785200000001</v>
      </c>
    </row>
    <row r="217" spans="1:9" x14ac:dyDescent="0.3">
      <c r="A217">
        <v>38.200449999999996</v>
      </c>
      <c r="B217">
        <v>-1.537776</v>
      </c>
      <c r="C217">
        <v>153.526489</v>
      </c>
      <c r="D217">
        <v>-63.318924000000003</v>
      </c>
      <c r="E217">
        <v>-68.981849999999994</v>
      </c>
      <c r="F217">
        <v>-36.277897000000003</v>
      </c>
      <c r="G217">
        <v>64.433655000000002</v>
      </c>
      <c r="H217">
        <v>-1.725992</v>
      </c>
      <c r="I217">
        <v>159.24061599999999</v>
      </c>
    </row>
    <row r="218" spans="1:9" x14ac:dyDescent="0.3">
      <c r="A218">
        <v>38.400399999999998</v>
      </c>
      <c r="B218">
        <v>-1.678283</v>
      </c>
      <c r="C218">
        <v>151.13516200000001</v>
      </c>
      <c r="D218">
        <v>-29.785557000000001</v>
      </c>
      <c r="E218">
        <v>119.3507</v>
      </c>
      <c r="F218">
        <v>-32.617744000000002</v>
      </c>
      <c r="G218">
        <v>108.51514400000001</v>
      </c>
      <c r="H218">
        <v>-1.636209</v>
      </c>
      <c r="I218">
        <v>157.47663900000001</v>
      </c>
    </row>
    <row r="219" spans="1:9" x14ac:dyDescent="0.3">
      <c r="A219">
        <v>38.600349999999999</v>
      </c>
      <c r="B219">
        <v>-1.5842160000000001</v>
      </c>
      <c r="C219">
        <v>147.114746</v>
      </c>
      <c r="D219">
        <v>-35.124191000000003</v>
      </c>
      <c r="E219">
        <v>140.75308200000001</v>
      </c>
      <c r="F219">
        <v>-34.270026999999999</v>
      </c>
      <c r="G219">
        <v>-163.288757</v>
      </c>
      <c r="H219">
        <v>-1.5389429999999999</v>
      </c>
      <c r="I219">
        <v>154.69996599999999</v>
      </c>
    </row>
    <row r="220" spans="1:9" x14ac:dyDescent="0.3">
      <c r="A220">
        <v>38.8003</v>
      </c>
      <c r="B220">
        <v>-1.3856919999999999</v>
      </c>
      <c r="C220">
        <v>147.416031</v>
      </c>
      <c r="D220">
        <v>-36.615681000000002</v>
      </c>
      <c r="E220">
        <v>164.85424800000001</v>
      </c>
      <c r="F220">
        <v>-35.993552999999999</v>
      </c>
      <c r="G220">
        <v>162.90223700000001</v>
      </c>
      <c r="H220">
        <v>-1.4093560000000001</v>
      </c>
      <c r="I220">
        <v>151.971802</v>
      </c>
    </row>
    <row r="221" spans="1:9" x14ac:dyDescent="0.3">
      <c r="A221">
        <v>39.000250000000001</v>
      </c>
      <c r="B221">
        <v>-1.4945040000000001</v>
      </c>
      <c r="C221">
        <v>142.727127</v>
      </c>
      <c r="D221">
        <v>-30.88505</v>
      </c>
      <c r="E221">
        <v>150.02513099999999</v>
      </c>
      <c r="F221">
        <v>-33.334290000000003</v>
      </c>
      <c r="G221">
        <v>166.19332900000001</v>
      </c>
      <c r="H221">
        <v>-1.86313</v>
      </c>
      <c r="I221">
        <v>147.51829499999999</v>
      </c>
    </row>
    <row r="222" spans="1:9" x14ac:dyDescent="0.3">
      <c r="A222">
        <v>39.200200000000002</v>
      </c>
      <c r="B222">
        <v>-1.528648</v>
      </c>
      <c r="C222">
        <v>141.39778100000001</v>
      </c>
      <c r="D222">
        <v>-46.584784999999997</v>
      </c>
      <c r="E222">
        <v>85.317824999999999</v>
      </c>
      <c r="F222">
        <v>-56.757156000000002</v>
      </c>
      <c r="G222">
        <v>-103.470596</v>
      </c>
      <c r="H222">
        <v>-1.5440799999999999</v>
      </c>
      <c r="I222">
        <v>147.80905200000001</v>
      </c>
    </row>
    <row r="223" spans="1:9" x14ac:dyDescent="0.3">
      <c r="A223">
        <v>39.400149999999996</v>
      </c>
      <c r="B223">
        <v>-1.9734640000000001</v>
      </c>
      <c r="C223">
        <v>136.64576700000001</v>
      </c>
      <c r="D223">
        <v>-41.899380000000001</v>
      </c>
      <c r="E223">
        <v>24.484003000000001</v>
      </c>
      <c r="F223">
        <v>-35.564563999999997</v>
      </c>
      <c r="G223">
        <v>98.742050000000006</v>
      </c>
      <c r="H223">
        <v>-1.8858619999999999</v>
      </c>
      <c r="I223">
        <v>144.008118</v>
      </c>
    </row>
    <row r="224" spans="1:9" x14ac:dyDescent="0.3">
      <c r="A224">
        <v>39.600099999999998</v>
      </c>
      <c r="B224">
        <v>-2.1055709999999999</v>
      </c>
      <c r="C224">
        <v>132.71608000000001</v>
      </c>
      <c r="D224">
        <v>-47.177795000000003</v>
      </c>
      <c r="E224">
        <v>-167.30857800000001</v>
      </c>
      <c r="F224">
        <v>-35.907204</v>
      </c>
      <c r="G224">
        <v>-128.018112</v>
      </c>
      <c r="H224">
        <v>-1.3991199999999999</v>
      </c>
      <c r="I224">
        <v>145.165176</v>
      </c>
    </row>
    <row r="225" spans="1:9" x14ac:dyDescent="0.3">
      <c r="A225">
        <v>39.800049999999999</v>
      </c>
      <c r="B225">
        <v>-2.6173199999999999</v>
      </c>
      <c r="C225">
        <v>129.33987400000001</v>
      </c>
      <c r="D225">
        <v>-40.001350000000002</v>
      </c>
      <c r="E225">
        <v>-127.285629</v>
      </c>
      <c r="F225">
        <v>-35.212077999999998</v>
      </c>
      <c r="G225">
        <v>127.952164</v>
      </c>
      <c r="H225">
        <v>-1.4315059999999999</v>
      </c>
      <c r="I225">
        <v>140.69306900000001</v>
      </c>
    </row>
    <row r="226" spans="1:9" x14ac:dyDescent="0.3">
      <c r="A226">
        <v>40</v>
      </c>
      <c r="B226">
        <v>-3.5766239999999998</v>
      </c>
      <c r="C226">
        <v>129.80175800000001</v>
      </c>
      <c r="D226">
        <v>-34.170898000000001</v>
      </c>
      <c r="E226">
        <v>-174.634659</v>
      </c>
      <c r="F226">
        <v>-38.322411000000002</v>
      </c>
      <c r="G226">
        <v>-136.36968999999999</v>
      </c>
      <c r="H226">
        <v>-1.488151</v>
      </c>
      <c r="I226">
        <v>141.33218400000001</v>
      </c>
    </row>
    <row r="227" spans="1:9" x14ac:dyDescent="0.3">
      <c r="A227">
        <f t="shared" ref="A227:I227" si="0">A226</f>
        <v>40</v>
      </c>
      <c r="B227">
        <f t="shared" si="0"/>
        <v>-3.5766239999999998</v>
      </c>
      <c r="C227">
        <f t="shared" si="0"/>
        <v>129.80175800000001</v>
      </c>
      <c r="D227">
        <f t="shared" si="0"/>
        <v>-34.170898000000001</v>
      </c>
      <c r="E227">
        <f t="shared" si="0"/>
        <v>-174.634659</v>
      </c>
      <c r="F227">
        <f t="shared" si="0"/>
        <v>-38.322411000000002</v>
      </c>
      <c r="G227">
        <f t="shared" si="0"/>
        <v>-136.36968999999999</v>
      </c>
      <c r="H227">
        <f t="shared" si="0"/>
        <v>-1.488151</v>
      </c>
      <c r="I227">
        <f t="shared" si="0"/>
        <v>141.33218400000001</v>
      </c>
    </row>
    <row r="228" spans="1:9" x14ac:dyDescent="0.3">
      <c r="A228">
        <f t="shared" ref="A228:A291" si="1">A227</f>
        <v>40</v>
      </c>
      <c r="B228">
        <f t="shared" ref="B228:B291" si="2">B227</f>
        <v>-3.5766239999999998</v>
      </c>
      <c r="C228">
        <f t="shared" ref="C228:C291" si="3">C227</f>
        <v>129.80175800000001</v>
      </c>
      <c r="D228">
        <f t="shared" ref="D228:D291" si="4">D227</f>
        <v>-34.170898000000001</v>
      </c>
      <c r="E228">
        <f t="shared" ref="E228:E291" si="5">E227</f>
        <v>-174.634659</v>
      </c>
      <c r="F228">
        <f t="shared" ref="F228:F291" si="6">F227</f>
        <v>-38.322411000000002</v>
      </c>
      <c r="G228">
        <f t="shared" ref="G228:G291" si="7">G227</f>
        <v>-136.36968999999999</v>
      </c>
      <c r="H228">
        <f t="shared" ref="H228:H291" si="8">H227</f>
        <v>-1.488151</v>
      </c>
      <c r="I228">
        <f t="shared" ref="I228:I291" si="9">I227</f>
        <v>141.33218400000001</v>
      </c>
    </row>
    <row r="229" spans="1:9" x14ac:dyDescent="0.3">
      <c r="A229">
        <f t="shared" si="1"/>
        <v>40</v>
      </c>
      <c r="B229">
        <f t="shared" si="2"/>
        <v>-3.5766239999999998</v>
      </c>
      <c r="C229">
        <f t="shared" si="3"/>
        <v>129.80175800000001</v>
      </c>
      <c r="D229">
        <f t="shared" si="4"/>
        <v>-34.170898000000001</v>
      </c>
      <c r="E229">
        <f t="shared" si="5"/>
        <v>-174.634659</v>
      </c>
      <c r="F229">
        <f t="shared" si="6"/>
        <v>-38.322411000000002</v>
      </c>
      <c r="G229">
        <f t="shared" si="7"/>
        <v>-136.36968999999999</v>
      </c>
      <c r="H229">
        <f t="shared" si="8"/>
        <v>-1.488151</v>
      </c>
      <c r="I229">
        <f t="shared" si="9"/>
        <v>141.33218400000001</v>
      </c>
    </row>
    <row r="230" spans="1:9" x14ac:dyDescent="0.3">
      <c r="A230">
        <f t="shared" si="1"/>
        <v>40</v>
      </c>
      <c r="B230">
        <f t="shared" si="2"/>
        <v>-3.5766239999999998</v>
      </c>
      <c r="C230">
        <f t="shared" si="3"/>
        <v>129.80175800000001</v>
      </c>
      <c r="D230">
        <f t="shared" si="4"/>
        <v>-34.170898000000001</v>
      </c>
      <c r="E230">
        <f t="shared" si="5"/>
        <v>-174.634659</v>
      </c>
      <c r="F230">
        <f t="shared" si="6"/>
        <v>-38.322411000000002</v>
      </c>
      <c r="G230">
        <f t="shared" si="7"/>
        <v>-136.36968999999999</v>
      </c>
      <c r="H230">
        <f t="shared" si="8"/>
        <v>-1.488151</v>
      </c>
      <c r="I230">
        <f t="shared" si="9"/>
        <v>141.33218400000001</v>
      </c>
    </row>
    <row r="231" spans="1:9" x14ac:dyDescent="0.3">
      <c r="A231">
        <f t="shared" si="1"/>
        <v>40</v>
      </c>
      <c r="B231">
        <f t="shared" si="2"/>
        <v>-3.5766239999999998</v>
      </c>
      <c r="C231">
        <f t="shared" si="3"/>
        <v>129.80175800000001</v>
      </c>
      <c r="D231">
        <f t="shared" si="4"/>
        <v>-34.170898000000001</v>
      </c>
      <c r="E231">
        <f t="shared" si="5"/>
        <v>-174.634659</v>
      </c>
      <c r="F231">
        <f t="shared" si="6"/>
        <v>-38.322411000000002</v>
      </c>
      <c r="G231">
        <f t="shared" si="7"/>
        <v>-136.36968999999999</v>
      </c>
      <c r="H231">
        <f t="shared" si="8"/>
        <v>-1.488151</v>
      </c>
      <c r="I231">
        <f t="shared" si="9"/>
        <v>141.33218400000001</v>
      </c>
    </row>
    <row r="232" spans="1:9" x14ac:dyDescent="0.3">
      <c r="A232">
        <f t="shared" si="1"/>
        <v>40</v>
      </c>
      <c r="B232">
        <f t="shared" si="2"/>
        <v>-3.5766239999999998</v>
      </c>
      <c r="C232">
        <f t="shared" si="3"/>
        <v>129.80175800000001</v>
      </c>
      <c r="D232">
        <f t="shared" si="4"/>
        <v>-34.170898000000001</v>
      </c>
      <c r="E232">
        <f t="shared" si="5"/>
        <v>-174.634659</v>
      </c>
      <c r="F232">
        <f t="shared" si="6"/>
        <v>-38.322411000000002</v>
      </c>
      <c r="G232">
        <f t="shared" si="7"/>
        <v>-136.36968999999999</v>
      </c>
      <c r="H232">
        <f t="shared" si="8"/>
        <v>-1.488151</v>
      </c>
      <c r="I232">
        <f t="shared" si="9"/>
        <v>141.33218400000001</v>
      </c>
    </row>
    <row r="233" spans="1:9" x14ac:dyDescent="0.3">
      <c r="A233">
        <f t="shared" si="1"/>
        <v>40</v>
      </c>
      <c r="B233">
        <f t="shared" si="2"/>
        <v>-3.5766239999999998</v>
      </c>
      <c r="C233">
        <f t="shared" si="3"/>
        <v>129.80175800000001</v>
      </c>
      <c r="D233">
        <f t="shared" si="4"/>
        <v>-34.170898000000001</v>
      </c>
      <c r="E233">
        <f t="shared" si="5"/>
        <v>-174.634659</v>
      </c>
      <c r="F233">
        <f t="shared" si="6"/>
        <v>-38.322411000000002</v>
      </c>
      <c r="G233">
        <f t="shared" si="7"/>
        <v>-136.36968999999999</v>
      </c>
      <c r="H233">
        <f t="shared" si="8"/>
        <v>-1.488151</v>
      </c>
      <c r="I233">
        <f t="shared" si="9"/>
        <v>141.33218400000001</v>
      </c>
    </row>
    <row r="234" spans="1:9" x14ac:dyDescent="0.3">
      <c r="A234">
        <f t="shared" si="1"/>
        <v>40</v>
      </c>
      <c r="B234">
        <f t="shared" si="2"/>
        <v>-3.5766239999999998</v>
      </c>
      <c r="C234">
        <f t="shared" si="3"/>
        <v>129.80175800000001</v>
      </c>
      <c r="D234">
        <f t="shared" si="4"/>
        <v>-34.170898000000001</v>
      </c>
      <c r="E234">
        <f t="shared" si="5"/>
        <v>-174.634659</v>
      </c>
      <c r="F234">
        <f t="shared" si="6"/>
        <v>-38.322411000000002</v>
      </c>
      <c r="G234">
        <f t="shared" si="7"/>
        <v>-136.36968999999999</v>
      </c>
      <c r="H234">
        <f t="shared" si="8"/>
        <v>-1.488151</v>
      </c>
      <c r="I234">
        <f t="shared" si="9"/>
        <v>141.33218400000001</v>
      </c>
    </row>
    <row r="235" spans="1:9" x14ac:dyDescent="0.3">
      <c r="A235">
        <f t="shared" si="1"/>
        <v>40</v>
      </c>
      <c r="B235">
        <f t="shared" si="2"/>
        <v>-3.5766239999999998</v>
      </c>
      <c r="C235">
        <f t="shared" si="3"/>
        <v>129.80175800000001</v>
      </c>
      <c r="D235">
        <f t="shared" si="4"/>
        <v>-34.170898000000001</v>
      </c>
      <c r="E235">
        <f t="shared" si="5"/>
        <v>-174.634659</v>
      </c>
      <c r="F235">
        <f t="shared" si="6"/>
        <v>-38.322411000000002</v>
      </c>
      <c r="G235">
        <f t="shared" si="7"/>
        <v>-136.36968999999999</v>
      </c>
      <c r="H235">
        <f t="shared" si="8"/>
        <v>-1.488151</v>
      </c>
      <c r="I235">
        <f t="shared" si="9"/>
        <v>141.33218400000001</v>
      </c>
    </row>
    <row r="236" spans="1:9" x14ac:dyDescent="0.3">
      <c r="A236">
        <f t="shared" si="1"/>
        <v>40</v>
      </c>
      <c r="B236">
        <f t="shared" si="2"/>
        <v>-3.5766239999999998</v>
      </c>
      <c r="C236">
        <f t="shared" si="3"/>
        <v>129.80175800000001</v>
      </c>
      <c r="D236">
        <f t="shared" si="4"/>
        <v>-34.170898000000001</v>
      </c>
      <c r="E236">
        <f t="shared" si="5"/>
        <v>-174.634659</v>
      </c>
      <c r="F236">
        <f t="shared" si="6"/>
        <v>-38.322411000000002</v>
      </c>
      <c r="G236">
        <f t="shared" si="7"/>
        <v>-136.36968999999999</v>
      </c>
      <c r="H236">
        <f t="shared" si="8"/>
        <v>-1.488151</v>
      </c>
      <c r="I236">
        <f t="shared" si="9"/>
        <v>141.33218400000001</v>
      </c>
    </row>
    <row r="237" spans="1:9" x14ac:dyDescent="0.3">
      <c r="A237">
        <f t="shared" si="1"/>
        <v>40</v>
      </c>
      <c r="B237">
        <f t="shared" si="2"/>
        <v>-3.5766239999999998</v>
      </c>
      <c r="C237">
        <f t="shared" si="3"/>
        <v>129.80175800000001</v>
      </c>
      <c r="D237">
        <f t="shared" si="4"/>
        <v>-34.170898000000001</v>
      </c>
      <c r="E237">
        <f t="shared" si="5"/>
        <v>-174.634659</v>
      </c>
      <c r="F237">
        <f t="shared" si="6"/>
        <v>-38.322411000000002</v>
      </c>
      <c r="G237">
        <f t="shared" si="7"/>
        <v>-136.36968999999999</v>
      </c>
      <c r="H237">
        <f t="shared" si="8"/>
        <v>-1.488151</v>
      </c>
      <c r="I237">
        <f t="shared" si="9"/>
        <v>141.33218400000001</v>
      </c>
    </row>
    <row r="238" spans="1:9" x14ac:dyDescent="0.3">
      <c r="A238">
        <f t="shared" si="1"/>
        <v>40</v>
      </c>
      <c r="B238">
        <f t="shared" si="2"/>
        <v>-3.5766239999999998</v>
      </c>
      <c r="C238">
        <f t="shared" si="3"/>
        <v>129.80175800000001</v>
      </c>
      <c r="D238">
        <f t="shared" si="4"/>
        <v>-34.170898000000001</v>
      </c>
      <c r="E238">
        <f t="shared" si="5"/>
        <v>-174.634659</v>
      </c>
      <c r="F238">
        <f t="shared" si="6"/>
        <v>-38.322411000000002</v>
      </c>
      <c r="G238">
        <f t="shared" si="7"/>
        <v>-136.36968999999999</v>
      </c>
      <c r="H238">
        <f t="shared" si="8"/>
        <v>-1.488151</v>
      </c>
      <c r="I238">
        <f t="shared" si="9"/>
        <v>141.33218400000001</v>
      </c>
    </row>
    <row r="239" spans="1:9" x14ac:dyDescent="0.3">
      <c r="A239">
        <f t="shared" si="1"/>
        <v>40</v>
      </c>
      <c r="B239">
        <f t="shared" si="2"/>
        <v>-3.5766239999999998</v>
      </c>
      <c r="C239">
        <f t="shared" si="3"/>
        <v>129.80175800000001</v>
      </c>
      <c r="D239">
        <f t="shared" si="4"/>
        <v>-34.170898000000001</v>
      </c>
      <c r="E239">
        <f t="shared" si="5"/>
        <v>-174.634659</v>
      </c>
      <c r="F239">
        <f t="shared" si="6"/>
        <v>-38.322411000000002</v>
      </c>
      <c r="G239">
        <f t="shared" si="7"/>
        <v>-136.36968999999999</v>
      </c>
      <c r="H239">
        <f t="shared" si="8"/>
        <v>-1.488151</v>
      </c>
      <c r="I239">
        <f t="shared" si="9"/>
        <v>141.33218400000001</v>
      </c>
    </row>
    <row r="240" spans="1:9" x14ac:dyDescent="0.3">
      <c r="A240">
        <f t="shared" si="1"/>
        <v>40</v>
      </c>
      <c r="B240">
        <f t="shared" si="2"/>
        <v>-3.5766239999999998</v>
      </c>
      <c r="C240">
        <f t="shared" si="3"/>
        <v>129.80175800000001</v>
      </c>
      <c r="D240">
        <f t="shared" si="4"/>
        <v>-34.170898000000001</v>
      </c>
      <c r="E240">
        <f t="shared" si="5"/>
        <v>-174.634659</v>
      </c>
      <c r="F240">
        <f t="shared" si="6"/>
        <v>-38.322411000000002</v>
      </c>
      <c r="G240">
        <f t="shared" si="7"/>
        <v>-136.36968999999999</v>
      </c>
      <c r="H240">
        <f t="shared" si="8"/>
        <v>-1.488151</v>
      </c>
      <c r="I240">
        <f t="shared" si="9"/>
        <v>141.33218400000001</v>
      </c>
    </row>
    <row r="241" spans="1:9" x14ac:dyDescent="0.3">
      <c r="A241">
        <f t="shared" si="1"/>
        <v>40</v>
      </c>
      <c r="B241">
        <f t="shared" si="2"/>
        <v>-3.5766239999999998</v>
      </c>
      <c r="C241">
        <f t="shared" si="3"/>
        <v>129.80175800000001</v>
      </c>
      <c r="D241">
        <f t="shared" si="4"/>
        <v>-34.170898000000001</v>
      </c>
      <c r="E241">
        <f t="shared" si="5"/>
        <v>-174.634659</v>
      </c>
      <c r="F241">
        <f t="shared" si="6"/>
        <v>-38.322411000000002</v>
      </c>
      <c r="G241">
        <f t="shared" si="7"/>
        <v>-136.36968999999999</v>
      </c>
      <c r="H241">
        <f t="shared" si="8"/>
        <v>-1.488151</v>
      </c>
      <c r="I241">
        <f t="shared" si="9"/>
        <v>141.33218400000001</v>
      </c>
    </row>
    <row r="242" spans="1:9" x14ac:dyDescent="0.3">
      <c r="A242">
        <f t="shared" si="1"/>
        <v>40</v>
      </c>
      <c r="B242">
        <f t="shared" si="2"/>
        <v>-3.5766239999999998</v>
      </c>
      <c r="C242">
        <f t="shared" si="3"/>
        <v>129.80175800000001</v>
      </c>
      <c r="D242">
        <f t="shared" si="4"/>
        <v>-34.170898000000001</v>
      </c>
      <c r="E242">
        <f t="shared" si="5"/>
        <v>-174.634659</v>
      </c>
      <c r="F242">
        <f t="shared" si="6"/>
        <v>-38.322411000000002</v>
      </c>
      <c r="G242">
        <f t="shared" si="7"/>
        <v>-136.36968999999999</v>
      </c>
      <c r="H242">
        <f t="shared" si="8"/>
        <v>-1.488151</v>
      </c>
      <c r="I242">
        <f t="shared" si="9"/>
        <v>141.33218400000001</v>
      </c>
    </row>
    <row r="243" spans="1:9" x14ac:dyDescent="0.3">
      <c r="A243">
        <f t="shared" si="1"/>
        <v>40</v>
      </c>
      <c r="B243">
        <f t="shared" si="2"/>
        <v>-3.5766239999999998</v>
      </c>
      <c r="C243">
        <f t="shared" si="3"/>
        <v>129.80175800000001</v>
      </c>
      <c r="D243">
        <f t="shared" si="4"/>
        <v>-34.170898000000001</v>
      </c>
      <c r="E243">
        <f t="shared" si="5"/>
        <v>-174.634659</v>
      </c>
      <c r="F243">
        <f t="shared" si="6"/>
        <v>-38.322411000000002</v>
      </c>
      <c r="G243">
        <f t="shared" si="7"/>
        <v>-136.36968999999999</v>
      </c>
      <c r="H243">
        <f t="shared" si="8"/>
        <v>-1.488151</v>
      </c>
      <c r="I243">
        <f t="shared" si="9"/>
        <v>141.33218400000001</v>
      </c>
    </row>
    <row r="244" spans="1:9" x14ac:dyDescent="0.3">
      <c r="A244">
        <f t="shared" si="1"/>
        <v>40</v>
      </c>
      <c r="B244">
        <f t="shared" si="2"/>
        <v>-3.5766239999999998</v>
      </c>
      <c r="C244">
        <f t="shared" si="3"/>
        <v>129.80175800000001</v>
      </c>
      <c r="D244">
        <f t="shared" si="4"/>
        <v>-34.170898000000001</v>
      </c>
      <c r="E244">
        <f t="shared" si="5"/>
        <v>-174.634659</v>
      </c>
      <c r="F244">
        <f t="shared" si="6"/>
        <v>-38.322411000000002</v>
      </c>
      <c r="G244">
        <f t="shared" si="7"/>
        <v>-136.36968999999999</v>
      </c>
      <c r="H244">
        <f t="shared" si="8"/>
        <v>-1.488151</v>
      </c>
      <c r="I244">
        <f t="shared" si="9"/>
        <v>141.33218400000001</v>
      </c>
    </row>
    <row r="245" spans="1:9" x14ac:dyDescent="0.3">
      <c r="A245">
        <f t="shared" si="1"/>
        <v>40</v>
      </c>
      <c r="B245">
        <f t="shared" si="2"/>
        <v>-3.5766239999999998</v>
      </c>
      <c r="C245">
        <f t="shared" si="3"/>
        <v>129.80175800000001</v>
      </c>
      <c r="D245">
        <f t="shared" si="4"/>
        <v>-34.170898000000001</v>
      </c>
      <c r="E245">
        <f t="shared" si="5"/>
        <v>-174.634659</v>
      </c>
      <c r="F245">
        <f t="shared" si="6"/>
        <v>-38.322411000000002</v>
      </c>
      <c r="G245">
        <f t="shared" si="7"/>
        <v>-136.36968999999999</v>
      </c>
      <c r="H245">
        <f t="shared" si="8"/>
        <v>-1.488151</v>
      </c>
      <c r="I245">
        <f t="shared" si="9"/>
        <v>141.33218400000001</v>
      </c>
    </row>
    <row r="246" spans="1:9" x14ac:dyDescent="0.3">
      <c r="A246">
        <f t="shared" si="1"/>
        <v>40</v>
      </c>
      <c r="B246">
        <f t="shared" si="2"/>
        <v>-3.5766239999999998</v>
      </c>
      <c r="C246">
        <f t="shared" si="3"/>
        <v>129.80175800000001</v>
      </c>
      <c r="D246">
        <f t="shared" si="4"/>
        <v>-34.170898000000001</v>
      </c>
      <c r="E246">
        <f t="shared" si="5"/>
        <v>-174.634659</v>
      </c>
      <c r="F246">
        <f t="shared" si="6"/>
        <v>-38.322411000000002</v>
      </c>
      <c r="G246">
        <f t="shared" si="7"/>
        <v>-136.36968999999999</v>
      </c>
      <c r="H246">
        <f t="shared" si="8"/>
        <v>-1.488151</v>
      </c>
      <c r="I246">
        <f t="shared" si="9"/>
        <v>141.33218400000001</v>
      </c>
    </row>
    <row r="247" spans="1:9" x14ac:dyDescent="0.3">
      <c r="A247">
        <f t="shared" si="1"/>
        <v>40</v>
      </c>
      <c r="B247">
        <f t="shared" si="2"/>
        <v>-3.5766239999999998</v>
      </c>
      <c r="C247">
        <f t="shared" si="3"/>
        <v>129.80175800000001</v>
      </c>
      <c r="D247">
        <f t="shared" si="4"/>
        <v>-34.170898000000001</v>
      </c>
      <c r="E247">
        <f t="shared" si="5"/>
        <v>-174.634659</v>
      </c>
      <c r="F247">
        <f t="shared" si="6"/>
        <v>-38.322411000000002</v>
      </c>
      <c r="G247">
        <f t="shared" si="7"/>
        <v>-136.36968999999999</v>
      </c>
      <c r="H247">
        <f t="shared" si="8"/>
        <v>-1.488151</v>
      </c>
      <c r="I247">
        <f t="shared" si="9"/>
        <v>141.33218400000001</v>
      </c>
    </row>
    <row r="248" spans="1:9" x14ac:dyDescent="0.3">
      <c r="A248">
        <f t="shared" si="1"/>
        <v>40</v>
      </c>
      <c r="B248">
        <f t="shared" si="2"/>
        <v>-3.5766239999999998</v>
      </c>
      <c r="C248">
        <f t="shared" si="3"/>
        <v>129.80175800000001</v>
      </c>
      <c r="D248">
        <f t="shared" si="4"/>
        <v>-34.170898000000001</v>
      </c>
      <c r="E248">
        <f t="shared" si="5"/>
        <v>-174.634659</v>
      </c>
      <c r="F248">
        <f t="shared" si="6"/>
        <v>-38.322411000000002</v>
      </c>
      <c r="G248">
        <f t="shared" si="7"/>
        <v>-136.36968999999999</v>
      </c>
      <c r="H248">
        <f t="shared" si="8"/>
        <v>-1.488151</v>
      </c>
      <c r="I248">
        <f t="shared" si="9"/>
        <v>141.33218400000001</v>
      </c>
    </row>
    <row r="249" spans="1:9" x14ac:dyDescent="0.3">
      <c r="A249">
        <f t="shared" si="1"/>
        <v>40</v>
      </c>
      <c r="B249">
        <f t="shared" si="2"/>
        <v>-3.5766239999999998</v>
      </c>
      <c r="C249">
        <f t="shared" si="3"/>
        <v>129.80175800000001</v>
      </c>
      <c r="D249">
        <f t="shared" si="4"/>
        <v>-34.170898000000001</v>
      </c>
      <c r="E249">
        <f t="shared" si="5"/>
        <v>-174.634659</v>
      </c>
      <c r="F249">
        <f t="shared" si="6"/>
        <v>-38.322411000000002</v>
      </c>
      <c r="G249">
        <f t="shared" si="7"/>
        <v>-136.36968999999999</v>
      </c>
      <c r="H249">
        <f t="shared" si="8"/>
        <v>-1.488151</v>
      </c>
      <c r="I249">
        <f t="shared" si="9"/>
        <v>141.33218400000001</v>
      </c>
    </row>
    <row r="250" spans="1:9" x14ac:dyDescent="0.3">
      <c r="A250">
        <f t="shared" si="1"/>
        <v>40</v>
      </c>
      <c r="B250">
        <f t="shared" si="2"/>
        <v>-3.5766239999999998</v>
      </c>
      <c r="C250">
        <f t="shared" si="3"/>
        <v>129.80175800000001</v>
      </c>
      <c r="D250">
        <f t="shared" si="4"/>
        <v>-34.170898000000001</v>
      </c>
      <c r="E250">
        <f t="shared" si="5"/>
        <v>-174.634659</v>
      </c>
      <c r="F250">
        <f t="shared" si="6"/>
        <v>-38.322411000000002</v>
      </c>
      <c r="G250">
        <f t="shared" si="7"/>
        <v>-136.36968999999999</v>
      </c>
      <c r="H250">
        <f t="shared" si="8"/>
        <v>-1.488151</v>
      </c>
      <c r="I250">
        <f t="shared" si="9"/>
        <v>141.33218400000001</v>
      </c>
    </row>
    <row r="251" spans="1:9" x14ac:dyDescent="0.3">
      <c r="A251">
        <f t="shared" si="1"/>
        <v>40</v>
      </c>
      <c r="B251">
        <f t="shared" si="2"/>
        <v>-3.5766239999999998</v>
      </c>
      <c r="C251">
        <f t="shared" si="3"/>
        <v>129.80175800000001</v>
      </c>
      <c r="D251">
        <f t="shared" si="4"/>
        <v>-34.170898000000001</v>
      </c>
      <c r="E251">
        <f t="shared" si="5"/>
        <v>-174.634659</v>
      </c>
      <c r="F251">
        <f t="shared" si="6"/>
        <v>-38.322411000000002</v>
      </c>
      <c r="G251">
        <f t="shared" si="7"/>
        <v>-136.36968999999999</v>
      </c>
      <c r="H251">
        <f t="shared" si="8"/>
        <v>-1.488151</v>
      </c>
      <c r="I251">
        <f t="shared" si="9"/>
        <v>141.33218400000001</v>
      </c>
    </row>
    <row r="252" spans="1:9" x14ac:dyDescent="0.3">
      <c r="A252">
        <f t="shared" si="1"/>
        <v>40</v>
      </c>
      <c r="B252">
        <f t="shared" si="2"/>
        <v>-3.5766239999999998</v>
      </c>
      <c r="C252">
        <f t="shared" si="3"/>
        <v>129.80175800000001</v>
      </c>
      <c r="D252">
        <f t="shared" si="4"/>
        <v>-34.170898000000001</v>
      </c>
      <c r="E252">
        <f t="shared" si="5"/>
        <v>-174.634659</v>
      </c>
      <c r="F252">
        <f t="shared" si="6"/>
        <v>-38.322411000000002</v>
      </c>
      <c r="G252">
        <f t="shared" si="7"/>
        <v>-136.36968999999999</v>
      </c>
      <c r="H252">
        <f t="shared" si="8"/>
        <v>-1.488151</v>
      </c>
      <c r="I252">
        <f t="shared" si="9"/>
        <v>141.33218400000001</v>
      </c>
    </row>
    <row r="253" spans="1:9" x14ac:dyDescent="0.3">
      <c r="A253">
        <f t="shared" si="1"/>
        <v>40</v>
      </c>
      <c r="B253">
        <f t="shared" si="2"/>
        <v>-3.5766239999999998</v>
      </c>
      <c r="C253">
        <f t="shared" si="3"/>
        <v>129.80175800000001</v>
      </c>
      <c r="D253">
        <f t="shared" si="4"/>
        <v>-34.170898000000001</v>
      </c>
      <c r="E253">
        <f t="shared" si="5"/>
        <v>-174.634659</v>
      </c>
      <c r="F253">
        <f t="shared" si="6"/>
        <v>-38.322411000000002</v>
      </c>
      <c r="G253">
        <f t="shared" si="7"/>
        <v>-136.36968999999999</v>
      </c>
      <c r="H253">
        <f t="shared" si="8"/>
        <v>-1.488151</v>
      </c>
      <c r="I253">
        <f t="shared" si="9"/>
        <v>141.33218400000001</v>
      </c>
    </row>
    <row r="254" spans="1:9" x14ac:dyDescent="0.3">
      <c r="A254">
        <f t="shared" si="1"/>
        <v>40</v>
      </c>
      <c r="B254">
        <f t="shared" si="2"/>
        <v>-3.5766239999999998</v>
      </c>
      <c r="C254">
        <f t="shared" si="3"/>
        <v>129.80175800000001</v>
      </c>
      <c r="D254">
        <f t="shared" si="4"/>
        <v>-34.170898000000001</v>
      </c>
      <c r="E254">
        <f t="shared" si="5"/>
        <v>-174.634659</v>
      </c>
      <c r="F254">
        <f t="shared" si="6"/>
        <v>-38.322411000000002</v>
      </c>
      <c r="G254">
        <f t="shared" si="7"/>
        <v>-136.36968999999999</v>
      </c>
      <c r="H254">
        <f t="shared" si="8"/>
        <v>-1.488151</v>
      </c>
      <c r="I254">
        <f t="shared" si="9"/>
        <v>141.33218400000001</v>
      </c>
    </row>
    <row r="255" spans="1:9" x14ac:dyDescent="0.3">
      <c r="A255">
        <f t="shared" si="1"/>
        <v>40</v>
      </c>
      <c r="B255">
        <f t="shared" si="2"/>
        <v>-3.5766239999999998</v>
      </c>
      <c r="C255">
        <f t="shared" si="3"/>
        <v>129.80175800000001</v>
      </c>
      <c r="D255">
        <f t="shared" si="4"/>
        <v>-34.170898000000001</v>
      </c>
      <c r="E255">
        <f t="shared" si="5"/>
        <v>-174.634659</v>
      </c>
      <c r="F255">
        <f t="shared" si="6"/>
        <v>-38.322411000000002</v>
      </c>
      <c r="G255">
        <f t="shared" si="7"/>
        <v>-136.36968999999999</v>
      </c>
      <c r="H255">
        <f t="shared" si="8"/>
        <v>-1.488151</v>
      </c>
      <c r="I255">
        <f t="shared" si="9"/>
        <v>141.33218400000001</v>
      </c>
    </row>
    <row r="256" spans="1:9" x14ac:dyDescent="0.3">
      <c r="A256">
        <f t="shared" si="1"/>
        <v>40</v>
      </c>
      <c r="B256">
        <f t="shared" si="2"/>
        <v>-3.5766239999999998</v>
      </c>
      <c r="C256">
        <f t="shared" si="3"/>
        <v>129.80175800000001</v>
      </c>
      <c r="D256">
        <f t="shared" si="4"/>
        <v>-34.170898000000001</v>
      </c>
      <c r="E256">
        <f t="shared" si="5"/>
        <v>-174.634659</v>
      </c>
      <c r="F256">
        <f t="shared" si="6"/>
        <v>-38.322411000000002</v>
      </c>
      <c r="G256">
        <f t="shared" si="7"/>
        <v>-136.36968999999999</v>
      </c>
      <c r="H256">
        <f t="shared" si="8"/>
        <v>-1.488151</v>
      </c>
      <c r="I256">
        <f t="shared" si="9"/>
        <v>141.33218400000001</v>
      </c>
    </row>
    <row r="257" spans="1:9" x14ac:dyDescent="0.3">
      <c r="A257">
        <f t="shared" si="1"/>
        <v>40</v>
      </c>
      <c r="B257">
        <f t="shared" si="2"/>
        <v>-3.5766239999999998</v>
      </c>
      <c r="C257">
        <f t="shared" si="3"/>
        <v>129.80175800000001</v>
      </c>
      <c r="D257">
        <f t="shared" si="4"/>
        <v>-34.170898000000001</v>
      </c>
      <c r="E257">
        <f t="shared" si="5"/>
        <v>-174.634659</v>
      </c>
      <c r="F257">
        <f t="shared" si="6"/>
        <v>-38.322411000000002</v>
      </c>
      <c r="G257">
        <f t="shared" si="7"/>
        <v>-136.36968999999999</v>
      </c>
      <c r="H257">
        <f t="shared" si="8"/>
        <v>-1.488151</v>
      </c>
      <c r="I257">
        <f t="shared" si="9"/>
        <v>141.33218400000001</v>
      </c>
    </row>
    <row r="258" spans="1:9" x14ac:dyDescent="0.3">
      <c r="A258">
        <f t="shared" si="1"/>
        <v>40</v>
      </c>
      <c r="B258">
        <f t="shared" si="2"/>
        <v>-3.5766239999999998</v>
      </c>
      <c r="C258">
        <f t="shared" si="3"/>
        <v>129.80175800000001</v>
      </c>
      <c r="D258">
        <f t="shared" si="4"/>
        <v>-34.170898000000001</v>
      </c>
      <c r="E258">
        <f t="shared" si="5"/>
        <v>-174.634659</v>
      </c>
      <c r="F258">
        <f t="shared" si="6"/>
        <v>-38.322411000000002</v>
      </c>
      <c r="G258">
        <f t="shared" si="7"/>
        <v>-136.36968999999999</v>
      </c>
      <c r="H258">
        <f t="shared" si="8"/>
        <v>-1.488151</v>
      </c>
      <c r="I258">
        <f t="shared" si="9"/>
        <v>141.33218400000001</v>
      </c>
    </row>
    <row r="259" spans="1:9" x14ac:dyDescent="0.3">
      <c r="A259">
        <f t="shared" si="1"/>
        <v>40</v>
      </c>
      <c r="B259">
        <f t="shared" si="2"/>
        <v>-3.5766239999999998</v>
      </c>
      <c r="C259">
        <f t="shared" si="3"/>
        <v>129.80175800000001</v>
      </c>
      <c r="D259">
        <f t="shared" si="4"/>
        <v>-34.170898000000001</v>
      </c>
      <c r="E259">
        <f t="shared" si="5"/>
        <v>-174.634659</v>
      </c>
      <c r="F259">
        <f t="shared" si="6"/>
        <v>-38.322411000000002</v>
      </c>
      <c r="G259">
        <f t="shared" si="7"/>
        <v>-136.36968999999999</v>
      </c>
      <c r="H259">
        <f t="shared" si="8"/>
        <v>-1.488151</v>
      </c>
      <c r="I259">
        <f t="shared" si="9"/>
        <v>141.33218400000001</v>
      </c>
    </row>
    <row r="260" spans="1:9" x14ac:dyDescent="0.3">
      <c r="A260">
        <f t="shared" si="1"/>
        <v>40</v>
      </c>
      <c r="B260">
        <f t="shared" si="2"/>
        <v>-3.5766239999999998</v>
      </c>
      <c r="C260">
        <f t="shared" si="3"/>
        <v>129.80175800000001</v>
      </c>
      <c r="D260">
        <f t="shared" si="4"/>
        <v>-34.170898000000001</v>
      </c>
      <c r="E260">
        <f t="shared" si="5"/>
        <v>-174.634659</v>
      </c>
      <c r="F260">
        <f t="shared" si="6"/>
        <v>-38.322411000000002</v>
      </c>
      <c r="G260">
        <f t="shared" si="7"/>
        <v>-136.36968999999999</v>
      </c>
      <c r="H260">
        <f t="shared" si="8"/>
        <v>-1.488151</v>
      </c>
      <c r="I260">
        <f t="shared" si="9"/>
        <v>141.33218400000001</v>
      </c>
    </row>
    <row r="261" spans="1:9" x14ac:dyDescent="0.3">
      <c r="A261">
        <f t="shared" si="1"/>
        <v>40</v>
      </c>
      <c r="B261">
        <f t="shared" si="2"/>
        <v>-3.5766239999999998</v>
      </c>
      <c r="C261">
        <f t="shared" si="3"/>
        <v>129.80175800000001</v>
      </c>
      <c r="D261">
        <f t="shared" si="4"/>
        <v>-34.170898000000001</v>
      </c>
      <c r="E261">
        <f t="shared" si="5"/>
        <v>-174.634659</v>
      </c>
      <c r="F261">
        <f t="shared" si="6"/>
        <v>-38.322411000000002</v>
      </c>
      <c r="G261">
        <f t="shared" si="7"/>
        <v>-136.36968999999999</v>
      </c>
      <c r="H261">
        <f t="shared" si="8"/>
        <v>-1.488151</v>
      </c>
      <c r="I261">
        <f t="shared" si="9"/>
        <v>141.33218400000001</v>
      </c>
    </row>
    <row r="262" spans="1:9" x14ac:dyDescent="0.3">
      <c r="A262">
        <f t="shared" si="1"/>
        <v>40</v>
      </c>
      <c r="B262">
        <f t="shared" si="2"/>
        <v>-3.5766239999999998</v>
      </c>
      <c r="C262">
        <f t="shared" si="3"/>
        <v>129.80175800000001</v>
      </c>
      <c r="D262">
        <f t="shared" si="4"/>
        <v>-34.170898000000001</v>
      </c>
      <c r="E262">
        <f t="shared" si="5"/>
        <v>-174.634659</v>
      </c>
      <c r="F262">
        <f t="shared" si="6"/>
        <v>-38.322411000000002</v>
      </c>
      <c r="G262">
        <f t="shared" si="7"/>
        <v>-136.36968999999999</v>
      </c>
      <c r="H262">
        <f t="shared" si="8"/>
        <v>-1.488151</v>
      </c>
      <c r="I262">
        <f t="shared" si="9"/>
        <v>141.33218400000001</v>
      </c>
    </row>
    <row r="263" spans="1:9" x14ac:dyDescent="0.3">
      <c r="A263">
        <f t="shared" si="1"/>
        <v>40</v>
      </c>
      <c r="B263">
        <f t="shared" si="2"/>
        <v>-3.5766239999999998</v>
      </c>
      <c r="C263">
        <f t="shared" si="3"/>
        <v>129.80175800000001</v>
      </c>
      <c r="D263">
        <f t="shared" si="4"/>
        <v>-34.170898000000001</v>
      </c>
      <c r="E263">
        <f t="shared" si="5"/>
        <v>-174.634659</v>
      </c>
      <c r="F263">
        <f t="shared" si="6"/>
        <v>-38.322411000000002</v>
      </c>
      <c r="G263">
        <f t="shared" si="7"/>
        <v>-136.36968999999999</v>
      </c>
      <c r="H263">
        <f t="shared" si="8"/>
        <v>-1.488151</v>
      </c>
      <c r="I263">
        <f t="shared" si="9"/>
        <v>141.33218400000001</v>
      </c>
    </row>
    <row r="264" spans="1:9" x14ac:dyDescent="0.3">
      <c r="A264">
        <f t="shared" si="1"/>
        <v>40</v>
      </c>
      <c r="B264">
        <f t="shared" si="2"/>
        <v>-3.5766239999999998</v>
      </c>
      <c r="C264">
        <f t="shared" si="3"/>
        <v>129.80175800000001</v>
      </c>
      <c r="D264">
        <f t="shared" si="4"/>
        <v>-34.170898000000001</v>
      </c>
      <c r="E264">
        <f t="shared" si="5"/>
        <v>-174.634659</v>
      </c>
      <c r="F264">
        <f t="shared" si="6"/>
        <v>-38.322411000000002</v>
      </c>
      <c r="G264">
        <f t="shared" si="7"/>
        <v>-136.36968999999999</v>
      </c>
      <c r="H264">
        <f t="shared" si="8"/>
        <v>-1.488151</v>
      </c>
      <c r="I264">
        <f t="shared" si="9"/>
        <v>141.33218400000001</v>
      </c>
    </row>
    <row r="265" spans="1:9" x14ac:dyDescent="0.3">
      <c r="A265">
        <f t="shared" si="1"/>
        <v>40</v>
      </c>
      <c r="B265">
        <f t="shared" si="2"/>
        <v>-3.5766239999999998</v>
      </c>
      <c r="C265">
        <f t="shared" si="3"/>
        <v>129.80175800000001</v>
      </c>
      <c r="D265">
        <f t="shared" si="4"/>
        <v>-34.170898000000001</v>
      </c>
      <c r="E265">
        <f t="shared" si="5"/>
        <v>-174.634659</v>
      </c>
      <c r="F265">
        <f t="shared" si="6"/>
        <v>-38.322411000000002</v>
      </c>
      <c r="G265">
        <f t="shared" si="7"/>
        <v>-136.36968999999999</v>
      </c>
      <c r="H265">
        <f t="shared" si="8"/>
        <v>-1.488151</v>
      </c>
      <c r="I265">
        <f t="shared" si="9"/>
        <v>141.33218400000001</v>
      </c>
    </row>
    <row r="266" spans="1:9" x14ac:dyDescent="0.3">
      <c r="A266">
        <f t="shared" si="1"/>
        <v>40</v>
      </c>
      <c r="B266">
        <f t="shared" si="2"/>
        <v>-3.5766239999999998</v>
      </c>
      <c r="C266">
        <f t="shared" si="3"/>
        <v>129.80175800000001</v>
      </c>
      <c r="D266">
        <f t="shared" si="4"/>
        <v>-34.170898000000001</v>
      </c>
      <c r="E266">
        <f t="shared" si="5"/>
        <v>-174.634659</v>
      </c>
      <c r="F266">
        <f t="shared" si="6"/>
        <v>-38.322411000000002</v>
      </c>
      <c r="G266">
        <f t="shared" si="7"/>
        <v>-136.36968999999999</v>
      </c>
      <c r="H266">
        <f t="shared" si="8"/>
        <v>-1.488151</v>
      </c>
      <c r="I266">
        <f t="shared" si="9"/>
        <v>141.33218400000001</v>
      </c>
    </row>
    <row r="267" spans="1:9" x14ac:dyDescent="0.3">
      <c r="A267">
        <f t="shared" si="1"/>
        <v>40</v>
      </c>
      <c r="B267">
        <f t="shared" si="2"/>
        <v>-3.5766239999999998</v>
      </c>
      <c r="C267">
        <f t="shared" si="3"/>
        <v>129.80175800000001</v>
      </c>
      <c r="D267">
        <f t="shared" si="4"/>
        <v>-34.170898000000001</v>
      </c>
      <c r="E267">
        <f t="shared" si="5"/>
        <v>-174.634659</v>
      </c>
      <c r="F267">
        <f t="shared" si="6"/>
        <v>-38.322411000000002</v>
      </c>
      <c r="G267">
        <f t="shared" si="7"/>
        <v>-136.36968999999999</v>
      </c>
      <c r="H267">
        <f t="shared" si="8"/>
        <v>-1.488151</v>
      </c>
      <c r="I267">
        <f t="shared" si="9"/>
        <v>141.33218400000001</v>
      </c>
    </row>
    <row r="268" spans="1:9" x14ac:dyDescent="0.3">
      <c r="A268">
        <f t="shared" si="1"/>
        <v>40</v>
      </c>
      <c r="B268">
        <f t="shared" si="2"/>
        <v>-3.5766239999999998</v>
      </c>
      <c r="C268">
        <f t="shared" si="3"/>
        <v>129.80175800000001</v>
      </c>
      <c r="D268">
        <f t="shared" si="4"/>
        <v>-34.170898000000001</v>
      </c>
      <c r="E268">
        <f t="shared" si="5"/>
        <v>-174.634659</v>
      </c>
      <c r="F268">
        <f t="shared" si="6"/>
        <v>-38.322411000000002</v>
      </c>
      <c r="G268">
        <f t="shared" si="7"/>
        <v>-136.36968999999999</v>
      </c>
      <c r="H268">
        <f t="shared" si="8"/>
        <v>-1.488151</v>
      </c>
      <c r="I268">
        <f t="shared" si="9"/>
        <v>141.33218400000001</v>
      </c>
    </row>
    <row r="269" spans="1:9" x14ac:dyDescent="0.3">
      <c r="A269">
        <f t="shared" si="1"/>
        <v>40</v>
      </c>
      <c r="B269">
        <f t="shared" si="2"/>
        <v>-3.5766239999999998</v>
      </c>
      <c r="C269">
        <f t="shared" si="3"/>
        <v>129.80175800000001</v>
      </c>
      <c r="D269">
        <f t="shared" si="4"/>
        <v>-34.170898000000001</v>
      </c>
      <c r="E269">
        <f t="shared" si="5"/>
        <v>-174.634659</v>
      </c>
      <c r="F269">
        <f t="shared" si="6"/>
        <v>-38.322411000000002</v>
      </c>
      <c r="G269">
        <f t="shared" si="7"/>
        <v>-136.36968999999999</v>
      </c>
      <c r="H269">
        <f t="shared" si="8"/>
        <v>-1.488151</v>
      </c>
      <c r="I269">
        <f t="shared" si="9"/>
        <v>141.33218400000001</v>
      </c>
    </row>
    <row r="270" spans="1:9" x14ac:dyDescent="0.3">
      <c r="A270">
        <f t="shared" si="1"/>
        <v>40</v>
      </c>
      <c r="B270">
        <f t="shared" si="2"/>
        <v>-3.5766239999999998</v>
      </c>
      <c r="C270">
        <f t="shared" si="3"/>
        <v>129.80175800000001</v>
      </c>
      <c r="D270">
        <f t="shared" si="4"/>
        <v>-34.170898000000001</v>
      </c>
      <c r="E270">
        <f t="shared" si="5"/>
        <v>-174.634659</v>
      </c>
      <c r="F270">
        <f t="shared" si="6"/>
        <v>-38.322411000000002</v>
      </c>
      <c r="G270">
        <f t="shared" si="7"/>
        <v>-136.36968999999999</v>
      </c>
      <c r="H270">
        <f t="shared" si="8"/>
        <v>-1.488151</v>
      </c>
      <c r="I270">
        <f t="shared" si="9"/>
        <v>141.33218400000001</v>
      </c>
    </row>
    <row r="271" spans="1:9" x14ac:dyDescent="0.3">
      <c r="A271">
        <f t="shared" si="1"/>
        <v>40</v>
      </c>
      <c r="B271">
        <f t="shared" si="2"/>
        <v>-3.5766239999999998</v>
      </c>
      <c r="C271">
        <f t="shared" si="3"/>
        <v>129.80175800000001</v>
      </c>
      <c r="D271">
        <f t="shared" si="4"/>
        <v>-34.170898000000001</v>
      </c>
      <c r="E271">
        <f t="shared" si="5"/>
        <v>-174.634659</v>
      </c>
      <c r="F271">
        <f t="shared" si="6"/>
        <v>-38.322411000000002</v>
      </c>
      <c r="G271">
        <f t="shared" si="7"/>
        <v>-136.36968999999999</v>
      </c>
      <c r="H271">
        <f t="shared" si="8"/>
        <v>-1.488151</v>
      </c>
      <c r="I271">
        <f t="shared" si="9"/>
        <v>141.33218400000001</v>
      </c>
    </row>
    <row r="272" spans="1:9" x14ac:dyDescent="0.3">
      <c r="A272">
        <f t="shared" si="1"/>
        <v>40</v>
      </c>
      <c r="B272">
        <f t="shared" si="2"/>
        <v>-3.5766239999999998</v>
      </c>
      <c r="C272">
        <f t="shared" si="3"/>
        <v>129.80175800000001</v>
      </c>
      <c r="D272">
        <f t="shared" si="4"/>
        <v>-34.170898000000001</v>
      </c>
      <c r="E272">
        <f t="shared" si="5"/>
        <v>-174.634659</v>
      </c>
      <c r="F272">
        <f t="shared" si="6"/>
        <v>-38.322411000000002</v>
      </c>
      <c r="G272">
        <f t="shared" si="7"/>
        <v>-136.36968999999999</v>
      </c>
      <c r="H272">
        <f t="shared" si="8"/>
        <v>-1.488151</v>
      </c>
      <c r="I272">
        <f t="shared" si="9"/>
        <v>141.33218400000001</v>
      </c>
    </row>
    <row r="273" spans="1:9" x14ac:dyDescent="0.3">
      <c r="A273">
        <f t="shared" si="1"/>
        <v>40</v>
      </c>
      <c r="B273">
        <f t="shared" si="2"/>
        <v>-3.5766239999999998</v>
      </c>
      <c r="C273">
        <f t="shared" si="3"/>
        <v>129.80175800000001</v>
      </c>
      <c r="D273">
        <f t="shared" si="4"/>
        <v>-34.170898000000001</v>
      </c>
      <c r="E273">
        <f t="shared" si="5"/>
        <v>-174.634659</v>
      </c>
      <c r="F273">
        <f t="shared" si="6"/>
        <v>-38.322411000000002</v>
      </c>
      <c r="G273">
        <f t="shared" si="7"/>
        <v>-136.36968999999999</v>
      </c>
      <c r="H273">
        <f t="shared" si="8"/>
        <v>-1.488151</v>
      </c>
      <c r="I273">
        <f t="shared" si="9"/>
        <v>141.33218400000001</v>
      </c>
    </row>
    <row r="274" spans="1:9" x14ac:dyDescent="0.3">
      <c r="A274">
        <f t="shared" si="1"/>
        <v>40</v>
      </c>
      <c r="B274">
        <f t="shared" si="2"/>
        <v>-3.5766239999999998</v>
      </c>
      <c r="C274">
        <f t="shared" si="3"/>
        <v>129.80175800000001</v>
      </c>
      <c r="D274">
        <f t="shared" si="4"/>
        <v>-34.170898000000001</v>
      </c>
      <c r="E274">
        <f t="shared" si="5"/>
        <v>-174.634659</v>
      </c>
      <c r="F274">
        <f t="shared" si="6"/>
        <v>-38.322411000000002</v>
      </c>
      <c r="G274">
        <f t="shared" si="7"/>
        <v>-136.36968999999999</v>
      </c>
      <c r="H274">
        <f t="shared" si="8"/>
        <v>-1.488151</v>
      </c>
      <c r="I274">
        <f t="shared" si="9"/>
        <v>141.33218400000001</v>
      </c>
    </row>
    <row r="275" spans="1:9" x14ac:dyDescent="0.3">
      <c r="A275">
        <f t="shared" si="1"/>
        <v>40</v>
      </c>
      <c r="B275">
        <f t="shared" si="2"/>
        <v>-3.5766239999999998</v>
      </c>
      <c r="C275">
        <f t="shared" si="3"/>
        <v>129.80175800000001</v>
      </c>
      <c r="D275">
        <f t="shared" si="4"/>
        <v>-34.170898000000001</v>
      </c>
      <c r="E275">
        <f t="shared" si="5"/>
        <v>-174.634659</v>
      </c>
      <c r="F275">
        <f t="shared" si="6"/>
        <v>-38.322411000000002</v>
      </c>
      <c r="G275">
        <f t="shared" si="7"/>
        <v>-136.36968999999999</v>
      </c>
      <c r="H275">
        <f t="shared" si="8"/>
        <v>-1.488151</v>
      </c>
      <c r="I275">
        <f t="shared" si="9"/>
        <v>141.33218400000001</v>
      </c>
    </row>
    <row r="276" spans="1:9" x14ac:dyDescent="0.3">
      <c r="A276">
        <f t="shared" si="1"/>
        <v>40</v>
      </c>
      <c r="B276">
        <f t="shared" si="2"/>
        <v>-3.5766239999999998</v>
      </c>
      <c r="C276">
        <f t="shared" si="3"/>
        <v>129.80175800000001</v>
      </c>
      <c r="D276">
        <f t="shared" si="4"/>
        <v>-34.170898000000001</v>
      </c>
      <c r="E276">
        <f t="shared" si="5"/>
        <v>-174.634659</v>
      </c>
      <c r="F276">
        <f t="shared" si="6"/>
        <v>-38.322411000000002</v>
      </c>
      <c r="G276">
        <f t="shared" si="7"/>
        <v>-136.36968999999999</v>
      </c>
      <c r="H276">
        <f t="shared" si="8"/>
        <v>-1.488151</v>
      </c>
      <c r="I276">
        <f t="shared" si="9"/>
        <v>141.33218400000001</v>
      </c>
    </row>
    <row r="277" spans="1:9" x14ac:dyDescent="0.3">
      <c r="A277">
        <f t="shared" si="1"/>
        <v>40</v>
      </c>
      <c r="B277">
        <f t="shared" si="2"/>
        <v>-3.5766239999999998</v>
      </c>
      <c r="C277">
        <f t="shared" si="3"/>
        <v>129.80175800000001</v>
      </c>
      <c r="D277">
        <f t="shared" si="4"/>
        <v>-34.170898000000001</v>
      </c>
      <c r="E277">
        <f t="shared" si="5"/>
        <v>-174.634659</v>
      </c>
      <c r="F277">
        <f t="shared" si="6"/>
        <v>-38.322411000000002</v>
      </c>
      <c r="G277">
        <f t="shared" si="7"/>
        <v>-136.36968999999999</v>
      </c>
      <c r="H277">
        <f t="shared" si="8"/>
        <v>-1.488151</v>
      </c>
      <c r="I277">
        <f t="shared" si="9"/>
        <v>141.33218400000001</v>
      </c>
    </row>
    <row r="278" spans="1:9" x14ac:dyDescent="0.3">
      <c r="A278">
        <f t="shared" si="1"/>
        <v>40</v>
      </c>
      <c r="B278">
        <f t="shared" si="2"/>
        <v>-3.5766239999999998</v>
      </c>
      <c r="C278">
        <f t="shared" si="3"/>
        <v>129.80175800000001</v>
      </c>
      <c r="D278">
        <f t="shared" si="4"/>
        <v>-34.170898000000001</v>
      </c>
      <c r="E278">
        <f t="shared" si="5"/>
        <v>-174.634659</v>
      </c>
      <c r="F278">
        <f t="shared" si="6"/>
        <v>-38.322411000000002</v>
      </c>
      <c r="G278">
        <f t="shared" si="7"/>
        <v>-136.36968999999999</v>
      </c>
      <c r="H278">
        <f t="shared" si="8"/>
        <v>-1.488151</v>
      </c>
      <c r="I278">
        <f t="shared" si="9"/>
        <v>141.33218400000001</v>
      </c>
    </row>
    <row r="279" spans="1:9" x14ac:dyDescent="0.3">
      <c r="A279">
        <f t="shared" si="1"/>
        <v>40</v>
      </c>
      <c r="B279">
        <f t="shared" si="2"/>
        <v>-3.5766239999999998</v>
      </c>
      <c r="C279">
        <f t="shared" si="3"/>
        <v>129.80175800000001</v>
      </c>
      <c r="D279">
        <f t="shared" si="4"/>
        <v>-34.170898000000001</v>
      </c>
      <c r="E279">
        <f t="shared" si="5"/>
        <v>-174.634659</v>
      </c>
      <c r="F279">
        <f t="shared" si="6"/>
        <v>-38.322411000000002</v>
      </c>
      <c r="G279">
        <f t="shared" si="7"/>
        <v>-136.36968999999999</v>
      </c>
      <c r="H279">
        <f t="shared" si="8"/>
        <v>-1.488151</v>
      </c>
      <c r="I279">
        <f t="shared" si="9"/>
        <v>141.33218400000001</v>
      </c>
    </row>
    <row r="280" spans="1:9" x14ac:dyDescent="0.3">
      <c r="A280">
        <f t="shared" si="1"/>
        <v>40</v>
      </c>
      <c r="B280">
        <f t="shared" si="2"/>
        <v>-3.5766239999999998</v>
      </c>
      <c r="C280">
        <f t="shared" si="3"/>
        <v>129.80175800000001</v>
      </c>
      <c r="D280">
        <f t="shared" si="4"/>
        <v>-34.170898000000001</v>
      </c>
      <c r="E280">
        <f t="shared" si="5"/>
        <v>-174.634659</v>
      </c>
      <c r="F280">
        <f t="shared" si="6"/>
        <v>-38.322411000000002</v>
      </c>
      <c r="G280">
        <f t="shared" si="7"/>
        <v>-136.36968999999999</v>
      </c>
      <c r="H280">
        <f t="shared" si="8"/>
        <v>-1.488151</v>
      </c>
      <c r="I280">
        <f t="shared" si="9"/>
        <v>141.33218400000001</v>
      </c>
    </row>
    <row r="281" spans="1:9" x14ac:dyDescent="0.3">
      <c r="A281">
        <f t="shared" si="1"/>
        <v>40</v>
      </c>
      <c r="B281">
        <f t="shared" si="2"/>
        <v>-3.5766239999999998</v>
      </c>
      <c r="C281">
        <f t="shared" si="3"/>
        <v>129.80175800000001</v>
      </c>
      <c r="D281">
        <f t="shared" si="4"/>
        <v>-34.170898000000001</v>
      </c>
      <c r="E281">
        <f t="shared" si="5"/>
        <v>-174.634659</v>
      </c>
      <c r="F281">
        <f t="shared" si="6"/>
        <v>-38.322411000000002</v>
      </c>
      <c r="G281">
        <f t="shared" si="7"/>
        <v>-136.36968999999999</v>
      </c>
      <c r="H281">
        <f t="shared" si="8"/>
        <v>-1.488151</v>
      </c>
      <c r="I281">
        <f t="shared" si="9"/>
        <v>141.33218400000001</v>
      </c>
    </row>
    <row r="282" spans="1:9" x14ac:dyDescent="0.3">
      <c r="A282">
        <f t="shared" si="1"/>
        <v>40</v>
      </c>
      <c r="B282">
        <f t="shared" si="2"/>
        <v>-3.5766239999999998</v>
      </c>
      <c r="C282">
        <f t="shared" si="3"/>
        <v>129.80175800000001</v>
      </c>
      <c r="D282">
        <f t="shared" si="4"/>
        <v>-34.170898000000001</v>
      </c>
      <c r="E282">
        <f t="shared" si="5"/>
        <v>-174.634659</v>
      </c>
      <c r="F282">
        <f t="shared" si="6"/>
        <v>-38.322411000000002</v>
      </c>
      <c r="G282">
        <f t="shared" si="7"/>
        <v>-136.36968999999999</v>
      </c>
      <c r="H282">
        <f t="shared" si="8"/>
        <v>-1.488151</v>
      </c>
      <c r="I282">
        <f t="shared" si="9"/>
        <v>141.33218400000001</v>
      </c>
    </row>
    <row r="283" spans="1:9" x14ac:dyDescent="0.3">
      <c r="A283">
        <f t="shared" si="1"/>
        <v>40</v>
      </c>
      <c r="B283">
        <f t="shared" si="2"/>
        <v>-3.5766239999999998</v>
      </c>
      <c r="C283">
        <f t="shared" si="3"/>
        <v>129.80175800000001</v>
      </c>
      <c r="D283">
        <f t="shared" si="4"/>
        <v>-34.170898000000001</v>
      </c>
      <c r="E283">
        <f t="shared" si="5"/>
        <v>-174.634659</v>
      </c>
      <c r="F283">
        <f t="shared" si="6"/>
        <v>-38.322411000000002</v>
      </c>
      <c r="G283">
        <f t="shared" si="7"/>
        <v>-136.36968999999999</v>
      </c>
      <c r="H283">
        <f t="shared" si="8"/>
        <v>-1.488151</v>
      </c>
      <c r="I283">
        <f t="shared" si="9"/>
        <v>141.33218400000001</v>
      </c>
    </row>
    <row r="284" spans="1:9" x14ac:dyDescent="0.3">
      <c r="A284">
        <f t="shared" si="1"/>
        <v>40</v>
      </c>
      <c r="B284">
        <f t="shared" si="2"/>
        <v>-3.5766239999999998</v>
      </c>
      <c r="C284">
        <f t="shared" si="3"/>
        <v>129.80175800000001</v>
      </c>
      <c r="D284">
        <f t="shared" si="4"/>
        <v>-34.170898000000001</v>
      </c>
      <c r="E284">
        <f t="shared" si="5"/>
        <v>-174.634659</v>
      </c>
      <c r="F284">
        <f t="shared" si="6"/>
        <v>-38.322411000000002</v>
      </c>
      <c r="G284">
        <f t="shared" si="7"/>
        <v>-136.36968999999999</v>
      </c>
      <c r="H284">
        <f t="shared" si="8"/>
        <v>-1.488151</v>
      </c>
      <c r="I284">
        <f t="shared" si="9"/>
        <v>141.33218400000001</v>
      </c>
    </row>
    <row r="285" spans="1:9" x14ac:dyDescent="0.3">
      <c r="A285">
        <f t="shared" si="1"/>
        <v>40</v>
      </c>
      <c r="B285">
        <f t="shared" si="2"/>
        <v>-3.5766239999999998</v>
      </c>
      <c r="C285">
        <f t="shared" si="3"/>
        <v>129.80175800000001</v>
      </c>
      <c r="D285">
        <f t="shared" si="4"/>
        <v>-34.170898000000001</v>
      </c>
      <c r="E285">
        <f t="shared" si="5"/>
        <v>-174.634659</v>
      </c>
      <c r="F285">
        <f t="shared" si="6"/>
        <v>-38.322411000000002</v>
      </c>
      <c r="G285">
        <f t="shared" si="7"/>
        <v>-136.36968999999999</v>
      </c>
      <c r="H285">
        <f t="shared" si="8"/>
        <v>-1.488151</v>
      </c>
      <c r="I285">
        <f t="shared" si="9"/>
        <v>141.33218400000001</v>
      </c>
    </row>
    <row r="286" spans="1:9" x14ac:dyDescent="0.3">
      <c r="A286">
        <f t="shared" si="1"/>
        <v>40</v>
      </c>
      <c r="B286">
        <f t="shared" si="2"/>
        <v>-3.5766239999999998</v>
      </c>
      <c r="C286">
        <f t="shared" si="3"/>
        <v>129.80175800000001</v>
      </c>
      <c r="D286">
        <f t="shared" si="4"/>
        <v>-34.170898000000001</v>
      </c>
      <c r="E286">
        <f t="shared" si="5"/>
        <v>-174.634659</v>
      </c>
      <c r="F286">
        <f t="shared" si="6"/>
        <v>-38.322411000000002</v>
      </c>
      <c r="G286">
        <f t="shared" si="7"/>
        <v>-136.36968999999999</v>
      </c>
      <c r="H286">
        <f t="shared" si="8"/>
        <v>-1.488151</v>
      </c>
      <c r="I286">
        <f t="shared" si="9"/>
        <v>141.33218400000001</v>
      </c>
    </row>
    <row r="287" spans="1:9" x14ac:dyDescent="0.3">
      <c r="A287">
        <f t="shared" si="1"/>
        <v>40</v>
      </c>
      <c r="B287">
        <f t="shared" si="2"/>
        <v>-3.5766239999999998</v>
      </c>
      <c r="C287">
        <f t="shared" si="3"/>
        <v>129.80175800000001</v>
      </c>
      <c r="D287">
        <f t="shared" si="4"/>
        <v>-34.170898000000001</v>
      </c>
      <c r="E287">
        <f t="shared" si="5"/>
        <v>-174.634659</v>
      </c>
      <c r="F287">
        <f t="shared" si="6"/>
        <v>-38.322411000000002</v>
      </c>
      <c r="G287">
        <f t="shared" si="7"/>
        <v>-136.36968999999999</v>
      </c>
      <c r="H287">
        <f t="shared" si="8"/>
        <v>-1.488151</v>
      </c>
      <c r="I287">
        <f t="shared" si="9"/>
        <v>141.33218400000001</v>
      </c>
    </row>
    <row r="288" spans="1:9" x14ac:dyDescent="0.3">
      <c r="A288">
        <f t="shared" si="1"/>
        <v>40</v>
      </c>
      <c r="B288">
        <f t="shared" si="2"/>
        <v>-3.5766239999999998</v>
      </c>
      <c r="C288">
        <f t="shared" si="3"/>
        <v>129.80175800000001</v>
      </c>
      <c r="D288">
        <f t="shared" si="4"/>
        <v>-34.170898000000001</v>
      </c>
      <c r="E288">
        <f t="shared" si="5"/>
        <v>-174.634659</v>
      </c>
      <c r="F288">
        <f t="shared" si="6"/>
        <v>-38.322411000000002</v>
      </c>
      <c r="G288">
        <f t="shared" si="7"/>
        <v>-136.36968999999999</v>
      </c>
      <c r="H288">
        <f t="shared" si="8"/>
        <v>-1.488151</v>
      </c>
      <c r="I288">
        <f t="shared" si="9"/>
        <v>141.33218400000001</v>
      </c>
    </row>
    <row r="289" spans="1:9" x14ac:dyDescent="0.3">
      <c r="A289">
        <f t="shared" si="1"/>
        <v>40</v>
      </c>
      <c r="B289">
        <f t="shared" si="2"/>
        <v>-3.5766239999999998</v>
      </c>
      <c r="C289">
        <f t="shared" si="3"/>
        <v>129.80175800000001</v>
      </c>
      <c r="D289">
        <f t="shared" si="4"/>
        <v>-34.170898000000001</v>
      </c>
      <c r="E289">
        <f t="shared" si="5"/>
        <v>-174.634659</v>
      </c>
      <c r="F289">
        <f t="shared" si="6"/>
        <v>-38.322411000000002</v>
      </c>
      <c r="G289">
        <f t="shared" si="7"/>
        <v>-136.36968999999999</v>
      </c>
      <c r="H289">
        <f t="shared" si="8"/>
        <v>-1.488151</v>
      </c>
      <c r="I289">
        <f t="shared" si="9"/>
        <v>141.33218400000001</v>
      </c>
    </row>
    <row r="290" spans="1:9" x14ac:dyDescent="0.3">
      <c r="A290">
        <f t="shared" si="1"/>
        <v>40</v>
      </c>
      <c r="B290">
        <f t="shared" si="2"/>
        <v>-3.5766239999999998</v>
      </c>
      <c r="C290">
        <f t="shared" si="3"/>
        <v>129.80175800000001</v>
      </c>
      <c r="D290">
        <f t="shared" si="4"/>
        <v>-34.170898000000001</v>
      </c>
      <c r="E290">
        <f t="shared" si="5"/>
        <v>-174.634659</v>
      </c>
      <c r="F290">
        <f t="shared" si="6"/>
        <v>-38.322411000000002</v>
      </c>
      <c r="G290">
        <f t="shared" si="7"/>
        <v>-136.36968999999999</v>
      </c>
      <c r="H290">
        <f t="shared" si="8"/>
        <v>-1.488151</v>
      </c>
      <c r="I290">
        <f t="shared" si="9"/>
        <v>141.33218400000001</v>
      </c>
    </row>
    <row r="291" spans="1:9" x14ac:dyDescent="0.3">
      <c r="A291">
        <f t="shared" si="1"/>
        <v>40</v>
      </c>
      <c r="B291">
        <f t="shared" si="2"/>
        <v>-3.5766239999999998</v>
      </c>
      <c r="C291">
        <f t="shared" si="3"/>
        <v>129.80175800000001</v>
      </c>
      <c r="D291">
        <f t="shared" si="4"/>
        <v>-34.170898000000001</v>
      </c>
      <c r="E291">
        <f t="shared" si="5"/>
        <v>-174.634659</v>
      </c>
      <c r="F291">
        <f t="shared" si="6"/>
        <v>-38.322411000000002</v>
      </c>
      <c r="G291">
        <f t="shared" si="7"/>
        <v>-136.36968999999999</v>
      </c>
      <c r="H291">
        <f t="shared" si="8"/>
        <v>-1.488151</v>
      </c>
      <c r="I291">
        <f t="shared" si="9"/>
        <v>141.33218400000001</v>
      </c>
    </row>
    <row r="292" spans="1:9" x14ac:dyDescent="0.3">
      <c r="A292">
        <f t="shared" ref="A292:A355" si="10">A291</f>
        <v>40</v>
      </c>
      <c r="B292">
        <f t="shared" ref="B292:B355" si="11">B291</f>
        <v>-3.5766239999999998</v>
      </c>
      <c r="C292">
        <f t="shared" ref="C292:C355" si="12">C291</f>
        <v>129.80175800000001</v>
      </c>
      <c r="D292">
        <f t="shared" ref="D292:D355" si="13">D291</f>
        <v>-34.170898000000001</v>
      </c>
      <c r="E292">
        <f t="shared" ref="E292:E355" si="14">E291</f>
        <v>-174.634659</v>
      </c>
      <c r="F292">
        <f t="shared" ref="F292:F355" si="15">F291</f>
        <v>-38.322411000000002</v>
      </c>
      <c r="G292">
        <f t="shared" ref="G292:G355" si="16">G291</f>
        <v>-136.36968999999999</v>
      </c>
      <c r="H292">
        <f t="shared" ref="H292:H355" si="17">H291</f>
        <v>-1.488151</v>
      </c>
      <c r="I292">
        <f t="shared" ref="I292:I355" si="18">I291</f>
        <v>141.33218400000001</v>
      </c>
    </row>
    <row r="293" spans="1:9" x14ac:dyDescent="0.3">
      <c r="A293">
        <f t="shared" si="10"/>
        <v>40</v>
      </c>
      <c r="B293">
        <f t="shared" si="11"/>
        <v>-3.5766239999999998</v>
      </c>
      <c r="C293">
        <f t="shared" si="12"/>
        <v>129.80175800000001</v>
      </c>
      <c r="D293">
        <f t="shared" si="13"/>
        <v>-34.170898000000001</v>
      </c>
      <c r="E293">
        <f t="shared" si="14"/>
        <v>-174.634659</v>
      </c>
      <c r="F293">
        <f t="shared" si="15"/>
        <v>-38.322411000000002</v>
      </c>
      <c r="G293">
        <f t="shared" si="16"/>
        <v>-136.36968999999999</v>
      </c>
      <c r="H293">
        <f t="shared" si="17"/>
        <v>-1.488151</v>
      </c>
      <c r="I293">
        <f t="shared" si="18"/>
        <v>141.33218400000001</v>
      </c>
    </row>
    <row r="294" spans="1:9" x14ac:dyDescent="0.3">
      <c r="A294">
        <f t="shared" si="10"/>
        <v>40</v>
      </c>
      <c r="B294">
        <f t="shared" si="11"/>
        <v>-3.5766239999999998</v>
      </c>
      <c r="C294">
        <f t="shared" si="12"/>
        <v>129.80175800000001</v>
      </c>
      <c r="D294">
        <f t="shared" si="13"/>
        <v>-34.170898000000001</v>
      </c>
      <c r="E294">
        <f t="shared" si="14"/>
        <v>-174.634659</v>
      </c>
      <c r="F294">
        <f t="shared" si="15"/>
        <v>-38.322411000000002</v>
      </c>
      <c r="G294">
        <f t="shared" si="16"/>
        <v>-136.36968999999999</v>
      </c>
      <c r="H294">
        <f t="shared" si="17"/>
        <v>-1.488151</v>
      </c>
      <c r="I294">
        <f t="shared" si="18"/>
        <v>141.33218400000001</v>
      </c>
    </row>
    <row r="295" spans="1:9" x14ac:dyDescent="0.3">
      <c r="A295">
        <f t="shared" si="10"/>
        <v>40</v>
      </c>
      <c r="B295">
        <f t="shared" si="11"/>
        <v>-3.5766239999999998</v>
      </c>
      <c r="C295">
        <f t="shared" si="12"/>
        <v>129.80175800000001</v>
      </c>
      <c r="D295">
        <f t="shared" si="13"/>
        <v>-34.170898000000001</v>
      </c>
      <c r="E295">
        <f t="shared" si="14"/>
        <v>-174.634659</v>
      </c>
      <c r="F295">
        <f t="shared" si="15"/>
        <v>-38.322411000000002</v>
      </c>
      <c r="G295">
        <f t="shared" si="16"/>
        <v>-136.36968999999999</v>
      </c>
      <c r="H295">
        <f t="shared" si="17"/>
        <v>-1.488151</v>
      </c>
      <c r="I295">
        <f t="shared" si="18"/>
        <v>141.33218400000001</v>
      </c>
    </row>
    <row r="296" spans="1:9" x14ac:dyDescent="0.3">
      <c r="A296">
        <f t="shared" si="10"/>
        <v>40</v>
      </c>
      <c r="B296">
        <f t="shared" si="11"/>
        <v>-3.5766239999999998</v>
      </c>
      <c r="C296">
        <f t="shared" si="12"/>
        <v>129.80175800000001</v>
      </c>
      <c r="D296">
        <f t="shared" si="13"/>
        <v>-34.170898000000001</v>
      </c>
      <c r="E296">
        <f t="shared" si="14"/>
        <v>-174.634659</v>
      </c>
      <c r="F296">
        <f t="shared" si="15"/>
        <v>-38.322411000000002</v>
      </c>
      <c r="G296">
        <f t="shared" si="16"/>
        <v>-136.36968999999999</v>
      </c>
      <c r="H296">
        <f t="shared" si="17"/>
        <v>-1.488151</v>
      </c>
      <c r="I296">
        <f t="shared" si="18"/>
        <v>141.33218400000001</v>
      </c>
    </row>
    <row r="297" spans="1:9" x14ac:dyDescent="0.3">
      <c r="A297">
        <f t="shared" si="10"/>
        <v>40</v>
      </c>
      <c r="B297">
        <f t="shared" si="11"/>
        <v>-3.5766239999999998</v>
      </c>
      <c r="C297">
        <f t="shared" si="12"/>
        <v>129.80175800000001</v>
      </c>
      <c r="D297">
        <f t="shared" si="13"/>
        <v>-34.170898000000001</v>
      </c>
      <c r="E297">
        <f t="shared" si="14"/>
        <v>-174.634659</v>
      </c>
      <c r="F297">
        <f t="shared" si="15"/>
        <v>-38.322411000000002</v>
      </c>
      <c r="G297">
        <f t="shared" si="16"/>
        <v>-136.36968999999999</v>
      </c>
      <c r="H297">
        <f t="shared" si="17"/>
        <v>-1.488151</v>
      </c>
      <c r="I297">
        <f t="shared" si="18"/>
        <v>141.33218400000001</v>
      </c>
    </row>
    <row r="298" spans="1:9" x14ac:dyDescent="0.3">
      <c r="A298">
        <f t="shared" si="10"/>
        <v>40</v>
      </c>
      <c r="B298">
        <f t="shared" si="11"/>
        <v>-3.5766239999999998</v>
      </c>
      <c r="C298">
        <f t="shared" si="12"/>
        <v>129.80175800000001</v>
      </c>
      <c r="D298">
        <f t="shared" si="13"/>
        <v>-34.170898000000001</v>
      </c>
      <c r="E298">
        <f t="shared" si="14"/>
        <v>-174.634659</v>
      </c>
      <c r="F298">
        <f t="shared" si="15"/>
        <v>-38.322411000000002</v>
      </c>
      <c r="G298">
        <f t="shared" si="16"/>
        <v>-136.36968999999999</v>
      </c>
      <c r="H298">
        <f t="shared" si="17"/>
        <v>-1.488151</v>
      </c>
      <c r="I298">
        <f t="shared" si="18"/>
        <v>141.33218400000001</v>
      </c>
    </row>
    <row r="299" spans="1:9" x14ac:dyDescent="0.3">
      <c r="A299">
        <f t="shared" si="10"/>
        <v>40</v>
      </c>
      <c r="B299">
        <f t="shared" si="11"/>
        <v>-3.5766239999999998</v>
      </c>
      <c r="C299">
        <f t="shared" si="12"/>
        <v>129.80175800000001</v>
      </c>
      <c r="D299">
        <f t="shared" si="13"/>
        <v>-34.170898000000001</v>
      </c>
      <c r="E299">
        <f t="shared" si="14"/>
        <v>-174.634659</v>
      </c>
      <c r="F299">
        <f t="shared" si="15"/>
        <v>-38.322411000000002</v>
      </c>
      <c r="G299">
        <f t="shared" si="16"/>
        <v>-136.36968999999999</v>
      </c>
      <c r="H299">
        <f t="shared" si="17"/>
        <v>-1.488151</v>
      </c>
      <c r="I299">
        <f t="shared" si="18"/>
        <v>141.33218400000001</v>
      </c>
    </row>
    <row r="300" spans="1:9" x14ac:dyDescent="0.3">
      <c r="A300">
        <f t="shared" si="10"/>
        <v>40</v>
      </c>
      <c r="B300">
        <f t="shared" si="11"/>
        <v>-3.5766239999999998</v>
      </c>
      <c r="C300">
        <f t="shared" si="12"/>
        <v>129.80175800000001</v>
      </c>
      <c r="D300">
        <f t="shared" si="13"/>
        <v>-34.170898000000001</v>
      </c>
      <c r="E300">
        <f t="shared" si="14"/>
        <v>-174.634659</v>
      </c>
      <c r="F300">
        <f t="shared" si="15"/>
        <v>-38.322411000000002</v>
      </c>
      <c r="G300">
        <f t="shared" si="16"/>
        <v>-136.36968999999999</v>
      </c>
      <c r="H300">
        <f t="shared" si="17"/>
        <v>-1.488151</v>
      </c>
      <c r="I300">
        <f t="shared" si="18"/>
        <v>141.33218400000001</v>
      </c>
    </row>
    <row r="301" spans="1:9" x14ac:dyDescent="0.3">
      <c r="A301">
        <f t="shared" si="10"/>
        <v>40</v>
      </c>
      <c r="B301">
        <f t="shared" si="11"/>
        <v>-3.5766239999999998</v>
      </c>
      <c r="C301">
        <f t="shared" si="12"/>
        <v>129.80175800000001</v>
      </c>
      <c r="D301">
        <f t="shared" si="13"/>
        <v>-34.170898000000001</v>
      </c>
      <c r="E301">
        <f t="shared" si="14"/>
        <v>-174.634659</v>
      </c>
      <c r="F301">
        <f t="shared" si="15"/>
        <v>-38.322411000000002</v>
      </c>
      <c r="G301">
        <f t="shared" si="16"/>
        <v>-136.36968999999999</v>
      </c>
      <c r="H301">
        <f t="shared" si="17"/>
        <v>-1.488151</v>
      </c>
      <c r="I301">
        <f t="shared" si="18"/>
        <v>141.33218400000001</v>
      </c>
    </row>
    <row r="302" spans="1:9" x14ac:dyDescent="0.3">
      <c r="A302">
        <f t="shared" si="10"/>
        <v>40</v>
      </c>
      <c r="B302">
        <f t="shared" si="11"/>
        <v>-3.5766239999999998</v>
      </c>
      <c r="C302">
        <f t="shared" si="12"/>
        <v>129.80175800000001</v>
      </c>
      <c r="D302">
        <f t="shared" si="13"/>
        <v>-34.170898000000001</v>
      </c>
      <c r="E302">
        <f t="shared" si="14"/>
        <v>-174.634659</v>
      </c>
      <c r="F302">
        <f t="shared" si="15"/>
        <v>-38.322411000000002</v>
      </c>
      <c r="G302">
        <f t="shared" si="16"/>
        <v>-136.36968999999999</v>
      </c>
      <c r="H302">
        <f t="shared" si="17"/>
        <v>-1.488151</v>
      </c>
      <c r="I302">
        <f t="shared" si="18"/>
        <v>141.33218400000001</v>
      </c>
    </row>
    <row r="303" spans="1:9" x14ac:dyDescent="0.3">
      <c r="A303">
        <f t="shared" si="10"/>
        <v>40</v>
      </c>
      <c r="B303">
        <f t="shared" si="11"/>
        <v>-3.5766239999999998</v>
      </c>
      <c r="C303">
        <f t="shared" si="12"/>
        <v>129.80175800000001</v>
      </c>
      <c r="D303">
        <f t="shared" si="13"/>
        <v>-34.170898000000001</v>
      </c>
      <c r="E303">
        <f t="shared" si="14"/>
        <v>-174.634659</v>
      </c>
      <c r="F303">
        <f t="shared" si="15"/>
        <v>-38.322411000000002</v>
      </c>
      <c r="G303">
        <f t="shared" si="16"/>
        <v>-136.36968999999999</v>
      </c>
      <c r="H303">
        <f t="shared" si="17"/>
        <v>-1.488151</v>
      </c>
      <c r="I303">
        <f t="shared" si="18"/>
        <v>141.33218400000001</v>
      </c>
    </row>
    <row r="304" spans="1:9" x14ac:dyDescent="0.3">
      <c r="A304">
        <f t="shared" si="10"/>
        <v>40</v>
      </c>
      <c r="B304">
        <f t="shared" si="11"/>
        <v>-3.5766239999999998</v>
      </c>
      <c r="C304">
        <f t="shared" si="12"/>
        <v>129.80175800000001</v>
      </c>
      <c r="D304">
        <f t="shared" si="13"/>
        <v>-34.170898000000001</v>
      </c>
      <c r="E304">
        <f t="shared" si="14"/>
        <v>-174.634659</v>
      </c>
      <c r="F304">
        <f t="shared" si="15"/>
        <v>-38.322411000000002</v>
      </c>
      <c r="G304">
        <f t="shared" si="16"/>
        <v>-136.36968999999999</v>
      </c>
      <c r="H304">
        <f t="shared" si="17"/>
        <v>-1.488151</v>
      </c>
      <c r="I304">
        <f t="shared" si="18"/>
        <v>141.33218400000001</v>
      </c>
    </row>
    <row r="305" spans="1:9" x14ac:dyDescent="0.3">
      <c r="A305">
        <f t="shared" si="10"/>
        <v>40</v>
      </c>
      <c r="B305">
        <f t="shared" si="11"/>
        <v>-3.5766239999999998</v>
      </c>
      <c r="C305">
        <f t="shared" si="12"/>
        <v>129.80175800000001</v>
      </c>
      <c r="D305">
        <f t="shared" si="13"/>
        <v>-34.170898000000001</v>
      </c>
      <c r="E305">
        <f t="shared" si="14"/>
        <v>-174.634659</v>
      </c>
      <c r="F305">
        <f t="shared" si="15"/>
        <v>-38.322411000000002</v>
      </c>
      <c r="G305">
        <f t="shared" si="16"/>
        <v>-136.36968999999999</v>
      </c>
      <c r="H305">
        <f t="shared" si="17"/>
        <v>-1.488151</v>
      </c>
      <c r="I305">
        <f t="shared" si="18"/>
        <v>141.33218400000001</v>
      </c>
    </row>
    <row r="306" spans="1:9" x14ac:dyDescent="0.3">
      <c r="A306">
        <f t="shared" si="10"/>
        <v>40</v>
      </c>
      <c r="B306">
        <f t="shared" si="11"/>
        <v>-3.5766239999999998</v>
      </c>
      <c r="C306">
        <f t="shared" si="12"/>
        <v>129.80175800000001</v>
      </c>
      <c r="D306">
        <f t="shared" si="13"/>
        <v>-34.170898000000001</v>
      </c>
      <c r="E306">
        <f t="shared" si="14"/>
        <v>-174.634659</v>
      </c>
      <c r="F306">
        <f t="shared" si="15"/>
        <v>-38.322411000000002</v>
      </c>
      <c r="G306">
        <f t="shared" si="16"/>
        <v>-136.36968999999999</v>
      </c>
      <c r="H306">
        <f t="shared" si="17"/>
        <v>-1.488151</v>
      </c>
      <c r="I306">
        <f t="shared" si="18"/>
        <v>141.33218400000001</v>
      </c>
    </row>
    <row r="307" spans="1:9" x14ac:dyDescent="0.3">
      <c r="A307">
        <f t="shared" si="10"/>
        <v>40</v>
      </c>
      <c r="B307">
        <f t="shared" si="11"/>
        <v>-3.5766239999999998</v>
      </c>
      <c r="C307">
        <f t="shared" si="12"/>
        <v>129.80175800000001</v>
      </c>
      <c r="D307">
        <f t="shared" si="13"/>
        <v>-34.170898000000001</v>
      </c>
      <c r="E307">
        <f t="shared" si="14"/>
        <v>-174.634659</v>
      </c>
      <c r="F307">
        <f t="shared" si="15"/>
        <v>-38.322411000000002</v>
      </c>
      <c r="G307">
        <f t="shared" si="16"/>
        <v>-136.36968999999999</v>
      </c>
      <c r="H307">
        <f t="shared" si="17"/>
        <v>-1.488151</v>
      </c>
      <c r="I307">
        <f t="shared" si="18"/>
        <v>141.33218400000001</v>
      </c>
    </row>
    <row r="308" spans="1:9" x14ac:dyDescent="0.3">
      <c r="A308">
        <f t="shared" si="10"/>
        <v>40</v>
      </c>
      <c r="B308">
        <f t="shared" si="11"/>
        <v>-3.5766239999999998</v>
      </c>
      <c r="C308">
        <f t="shared" si="12"/>
        <v>129.80175800000001</v>
      </c>
      <c r="D308">
        <f t="shared" si="13"/>
        <v>-34.170898000000001</v>
      </c>
      <c r="E308">
        <f t="shared" si="14"/>
        <v>-174.634659</v>
      </c>
      <c r="F308">
        <f t="shared" si="15"/>
        <v>-38.322411000000002</v>
      </c>
      <c r="G308">
        <f t="shared" si="16"/>
        <v>-136.36968999999999</v>
      </c>
      <c r="H308">
        <f t="shared" si="17"/>
        <v>-1.488151</v>
      </c>
      <c r="I308">
        <f t="shared" si="18"/>
        <v>141.33218400000001</v>
      </c>
    </row>
    <row r="309" spans="1:9" x14ac:dyDescent="0.3">
      <c r="A309">
        <f t="shared" si="10"/>
        <v>40</v>
      </c>
      <c r="B309">
        <f t="shared" si="11"/>
        <v>-3.5766239999999998</v>
      </c>
      <c r="C309">
        <f t="shared" si="12"/>
        <v>129.80175800000001</v>
      </c>
      <c r="D309">
        <f t="shared" si="13"/>
        <v>-34.170898000000001</v>
      </c>
      <c r="E309">
        <f t="shared" si="14"/>
        <v>-174.634659</v>
      </c>
      <c r="F309">
        <f t="shared" si="15"/>
        <v>-38.322411000000002</v>
      </c>
      <c r="G309">
        <f t="shared" si="16"/>
        <v>-136.36968999999999</v>
      </c>
      <c r="H309">
        <f t="shared" si="17"/>
        <v>-1.488151</v>
      </c>
      <c r="I309">
        <f t="shared" si="18"/>
        <v>141.33218400000001</v>
      </c>
    </row>
    <row r="310" spans="1:9" x14ac:dyDescent="0.3">
      <c r="A310">
        <f t="shared" si="10"/>
        <v>40</v>
      </c>
      <c r="B310">
        <f t="shared" si="11"/>
        <v>-3.5766239999999998</v>
      </c>
      <c r="C310">
        <f t="shared" si="12"/>
        <v>129.80175800000001</v>
      </c>
      <c r="D310">
        <f t="shared" si="13"/>
        <v>-34.170898000000001</v>
      </c>
      <c r="E310">
        <f t="shared" si="14"/>
        <v>-174.634659</v>
      </c>
      <c r="F310">
        <f t="shared" si="15"/>
        <v>-38.322411000000002</v>
      </c>
      <c r="G310">
        <f t="shared" si="16"/>
        <v>-136.36968999999999</v>
      </c>
      <c r="H310">
        <f t="shared" si="17"/>
        <v>-1.488151</v>
      </c>
      <c r="I310">
        <f t="shared" si="18"/>
        <v>141.33218400000001</v>
      </c>
    </row>
    <row r="311" spans="1:9" x14ac:dyDescent="0.3">
      <c r="A311">
        <f t="shared" si="10"/>
        <v>40</v>
      </c>
      <c r="B311">
        <f t="shared" si="11"/>
        <v>-3.5766239999999998</v>
      </c>
      <c r="C311">
        <f t="shared" si="12"/>
        <v>129.80175800000001</v>
      </c>
      <c r="D311">
        <f t="shared" si="13"/>
        <v>-34.170898000000001</v>
      </c>
      <c r="E311">
        <f t="shared" si="14"/>
        <v>-174.634659</v>
      </c>
      <c r="F311">
        <f t="shared" si="15"/>
        <v>-38.322411000000002</v>
      </c>
      <c r="G311">
        <f t="shared" si="16"/>
        <v>-136.36968999999999</v>
      </c>
      <c r="H311">
        <f t="shared" si="17"/>
        <v>-1.488151</v>
      </c>
      <c r="I311">
        <f t="shared" si="18"/>
        <v>141.33218400000001</v>
      </c>
    </row>
    <row r="312" spans="1:9" x14ac:dyDescent="0.3">
      <c r="A312">
        <f t="shared" si="10"/>
        <v>40</v>
      </c>
      <c r="B312">
        <f t="shared" si="11"/>
        <v>-3.5766239999999998</v>
      </c>
      <c r="C312">
        <f t="shared" si="12"/>
        <v>129.80175800000001</v>
      </c>
      <c r="D312">
        <f t="shared" si="13"/>
        <v>-34.170898000000001</v>
      </c>
      <c r="E312">
        <f t="shared" si="14"/>
        <v>-174.634659</v>
      </c>
      <c r="F312">
        <f t="shared" si="15"/>
        <v>-38.322411000000002</v>
      </c>
      <c r="G312">
        <f t="shared" si="16"/>
        <v>-136.36968999999999</v>
      </c>
      <c r="H312">
        <f t="shared" si="17"/>
        <v>-1.488151</v>
      </c>
      <c r="I312">
        <f t="shared" si="18"/>
        <v>141.33218400000001</v>
      </c>
    </row>
    <row r="313" spans="1:9" x14ac:dyDescent="0.3">
      <c r="A313">
        <f t="shared" si="10"/>
        <v>40</v>
      </c>
      <c r="B313">
        <f t="shared" si="11"/>
        <v>-3.5766239999999998</v>
      </c>
      <c r="C313">
        <f t="shared" si="12"/>
        <v>129.80175800000001</v>
      </c>
      <c r="D313">
        <f t="shared" si="13"/>
        <v>-34.170898000000001</v>
      </c>
      <c r="E313">
        <f t="shared" si="14"/>
        <v>-174.634659</v>
      </c>
      <c r="F313">
        <f t="shared" si="15"/>
        <v>-38.322411000000002</v>
      </c>
      <c r="G313">
        <f t="shared" si="16"/>
        <v>-136.36968999999999</v>
      </c>
      <c r="H313">
        <f t="shared" si="17"/>
        <v>-1.488151</v>
      </c>
      <c r="I313">
        <f t="shared" si="18"/>
        <v>141.33218400000001</v>
      </c>
    </row>
    <row r="314" spans="1:9" x14ac:dyDescent="0.3">
      <c r="A314">
        <f t="shared" si="10"/>
        <v>40</v>
      </c>
      <c r="B314">
        <f t="shared" si="11"/>
        <v>-3.5766239999999998</v>
      </c>
      <c r="C314">
        <f t="shared" si="12"/>
        <v>129.80175800000001</v>
      </c>
      <c r="D314">
        <f t="shared" si="13"/>
        <v>-34.170898000000001</v>
      </c>
      <c r="E314">
        <f t="shared" si="14"/>
        <v>-174.634659</v>
      </c>
      <c r="F314">
        <f t="shared" si="15"/>
        <v>-38.322411000000002</v>
      </c>
      <c r="G314">
        <f t="shared" si="16"/>
        <v>-136.36968999999999</v>
      </c>
      <c r="H314">
        <f t="shared" si="17"/>
        <v>-1.488151</v>
      </c>
      <c r="I314">
        <f t="shared" si="18"/>
        <v>141.33218400000001</v>
      </c>
    </row>
    <row r="315" spans="1:9" x14ac:dyDescent="0.3">
      <c r="A315">
        <f t="shared" si="10"/>
        <v>40</v>
      </c>
      <c r="B315">
        <f t="shared" si="11"/>
        <v>-3.5766239999999998</v>
      </c>
      <c r="C315">
        <f t="shared" si="12"/>
        <v>129.80175800000001</v>
      </c>
      <c r="D315">
        <f t="shared" si="13"/>
        <v>-34.170898000000001</v>
      </c>
      <c r="E315">
        <f t="shared" si="14"/>
        <v>-174.634659</v>
      </c>
      <c r="F315">
        <f t="shared" si="15"/>
        <v>-38.322411000000002</v>
      </c>
      <c r="G315">
        <f t="shared" si="16"/>
        <v>-136.36968999999999</v>
      </c>
      <c r="H315">
        <f t="shared" si="17"/>
        <v>-1.488151</v>
      </c>
      <c r="I315">
        <f t="shared" si="18"/>
        <v>141.33218400000001</v>
      </c>
    </row>
    <row r="316" spans="1:9" x14ac:dyDescent="0.3">
      <c r="A316">
        <f t="shared" si="10"/>
        <v>40</v>
      </c>
      <c r="B316">
        <f t="shared" si="11"/>
        <v>-3.5766239999999998</v>
      </c>
      <c r="C316">
        <f t="shared" si="12"/>
        <v>129.80175800000001</v>
      </c>
      <c r="D316">
        <f t="shared" si="13"/>
        <v>-34.170898000000001</v>
      </c>
      <c r="E316">
        <f t="shared" si="14"/>
        <v>-174.634659</v>
      </c>
      <c r="F316">
        <f t="shared" si="15"/>
        <v>-38.322411000000002</v>
      </c>
      <c r="G316">
        <f t="shared" si="16"/>
        <v>-136.36968999999999</v>
      </c>
      <c r="H316">
        <f t="shared" si="17"/>
        <v>-1.488151</v>
      </c>
      <c r="I316">
        <f t="shared" si="18"/>
        <v>141.33218400000001</v>
      </c>
    </row>
    <row r="317" spans="1:9" x14ac:dyDescent="0.3">
      <c r="A317">
        <f t="shared" si="10"/>
        <v>40</v>
      </c>
      <c r="B317">
        <f t="shared" si="11"/>
        <v>-3.5766239999999998</v>
      </c>
      <c r="C317">
        <f t="shared" si="12"/>
        <v>129.80175800000001</v>
      </c>
      <c r="D317">
        <f t="shared" si="13"/>
        <v>-34.170898000000001</v>
      </c>
      <c r="E317">
        <f t="shared" si="14"/>
        <v>-174.634659</v>
      </c>
      <c r="F317">
        <f t="shared" si="15"/>
        <v>-38.322411000000002</v>
      </c>
      <c r="G317">
        <f t="shared" si="16"/>
        <v>-136.36968999999999</v>
      </c>
      <c r="H317">
        <f t="shared" si="17"/>
        <v>-1.488151</v>
      </c>
      <c r="I317">
        <f t="shared" si="18"/>
        <v>141.33218400000001</v>
      </c>
    </row>
    <row r="318" spans="1:9" x14ac:dyDescent="0.3">
      <c r="A318">
        <f t="shared" si="10"/>
        <v>40</v>
      </c>
      <c r="B318">
        <f t="shared" si="11"/>
        <v>-3.5766239999999998</v>
      </c>
      <c r="C318">
        <f t="shared" si="12"/>
        <v>129.80175800000001</v>
      </c>
      <c r="D318">
        <f t="shared" si="13"/>
        <v>-34.170898000000001</v>
      </c>
      <c r="E318">
        <f t="shared" si="14"/>
        <v>-174.634659</v>
      </c>
      <c r="F318">
        <f t="shared" si="15"/>
        <v>-38.322411000000002</v>
      </c>
      <c r="G318">
        <f t="shared" si="16"/>
        <v>-136.36968999999999</v>
      </c>
      <c r="H318">
        <f t="shared" si="17"/>
        <v>-1.488151</v>
      </c>
      <c r="I318">
        <f t="shared" si="18"/>
        <v>141.33218400000001</v>
      </c>
    </row>
    <row r="319" spans="1:9" x14ac:dyDescent="0.3">
      <c r="A319">
        <f t="shared" si="10"/>
        <v>40</v>
      </c>
      <c r="B319">
        <f t="shared" si="11"/>
        <v>-3.5766239999999998</v>
      </c>
      <c r="C319">
        <f t="shared" si="12"/>
        <v>129.80175800000001</v>
      </c>
      <c r="D319">
        <f t="shared" si="13"/>
        <v>-34.170898000000001</v>
      </c>
      <c r="E319">
        <f t="shared" si="14"/>
        <v>-174.634659</v>
      </c>
      <c r="F319">
        <f t="shared" si="15"/>
        <v>-38.322411000000002</v>
      </c>
      <c r="G319">
        <f t="shared" si="16"/>
        <v>-136.36968999999999</v>
      </c>
      <c r="H319">
        <f t="shared" si="17"/>
        <v>-1.488151</v>
      </c>
      <c r="I319">
        <f t="shared" si="18"/>
        <v>141.33218400000001</v>
      </c>
    </row>
    <row r="320" spans="1:9" x14ac:dyDescent="0.3">
      <c r="A320">
        <f t="shared" si="10"/>
        <v>40</v>
      </c>
      <c r="B320">
        <f t="shared" si="11"/>
        <v>-3.5766239999999998</v>
      </c>
      <c r="C320">
        <f t="shared" si="12"/>
        <v>129.80175800000001</v>
      </c>
      <c r="D320">
        <f t="shared" si="13"/>
        <v>-34.170898000000001</v>
      </c>
      <c r="E320">
        <f t="shared" si="14"/>
        <v>-174.634659</v>
      </c>
      <c r="F320">
        <f t="shared" si="15"/>
        <v>-38.322411000000002</v>
      </c>
      <c r="G320">
        <f t="shared" si="16"/>
        <v>-136.36968999999999</v>
      </c>
      <c r="H320">
        <f t="shared" si="17"/>
        <v>-1.488151</v>
      </c>
      <c r="I320">
        <f t="shared" si="18"/>
        <v>141.33218400000001</v>
      </c>
    </row>
    <row r="321" spans="1:9" x14ac:dyDescent="0.3">
      <c r="A321">
        <f t="shared" si="10"/>
        <v>40</v>
      </c>
      <c r="B321">
        <f t="shared" si="11"/>
        <v>-3.5766239999999998</v>
      </c>
      <c r="C321">
        <f t="shared" si="12"/>
        <v>129.80175800000001</v>
      </c>
      <c r="D321">
        <f t="shared" si="13"/>
        <v>-34.170898000000001</v>
      </c>
      <c r="E321">
        <f t="shared" si="14"/>
        <v>-174.634659</v>
      </c>
      <c r="F321">
        <f t="shared" si="15"/>
        <v>-38.322411000000002</v>
      </c>
      <c r="G321">
        <f t="shared" si="16"/>
        <v>-136.36968999999999</v>
      </c>
      <c r="H321">
        <f t="shared" si="17"/>
        <v>-1.488151</v>
      </c>
      <c r="I321">
        <f t="shared" si="18"/>
        <v>141.33218400000001</v>
      </c>
    </row>
    <row r="322" spans="1:9" x14ac:dyDescent="0.3">
      <c r="A322">
        <f t="shared" si="10"/>
        <v>40</v>
      </c>
      <c r="B322">
        <f t="shared" si="11"/>
        <v>-3.5766239999999998</v>
      </c>
      <c r="C322">
        <f t="shared" si="12"/>
        <v>129.80175800000001</v>
      </c>
      <c r="D322">
        <f t="shared" si="13"/>
        <v>-34.170898000000001</v>
      </c>
      <c r="E322">
        <f t="shared" si="14"/>
        <v>-174.634659</v>
      </c>
      <c r="F322">
        <f t="shared" si="15"/>
        <v>-38.322411000000002</v>
      </c>
      <c r="G322">
        <f t="shared" si="16"/>
        <v>-136.36968999999999</v>
      </c>
      <c r="H322">
        <f t="shared" si="17"/>
        <v>-1.488151</v>
      </c>
      <c r="I322">
        <f t="shared" si="18"/>
        <v>141.33218400000001</v>
      </c>
    </row>
    <row r="323" spans="1:9" x14ac:dyDescent="0.3">
      <c r="A323">
        <f t="shared" si="10"/>
        <v>40</v>
      </c>
      <c r="B323">
        <f t="shared" si="11"/>
        <v>-3.5766239999999998</v>
      </c>
      <c r="C323">
        <f t="shared" si="12"/>
        <v>129.80175800000001</v>
      </c>
      <c r="D323">
        <f t="shared" si="13"/>
        <v>-34.170898000000001</v>
      </c>
      <c r="E323">
        <f t="shared" si="14"/>
        <v>-174.634659</v>
      </c>
      <c r="F323">
        <f t="shared" si="15"/>
        <v>-38.322411000000002</v>
      </c>
      <c r="G323">
        <f t="shared" si="16"/>
        <v>-136.36968999999999</v>
      </c>
      <c r="H323">
        <f t="shared" si="17"/>
        <v>-1.488151</v>
      </c>
      <c r="I323">
        <f t="shared" si="18"/>
        <v>141.33218400000001</v>
      </c>
    </row>
    <row r="324" spans="1:9" x14ac:dyDescent="0.3">
      <c r="A324">
        <f t="shared" si="10"/>
        <v>40</v>
      </c>
      <c r="B324">
        <f t="shared" si="11"/>
        <v>-3.5766239999999998</v>
      </c>
      <c r="C324">
        <f t="shared" si="12"/>
        <v>129.80175800000001</v>
      </c>
      <c r="D324">
        <f t="shared" si="13"/>
        <v>-34.170898000000001</v>
      </c>
      <c r="E324">
        <f t="shared" si="14"/>
        <v>-174.634659</v>
      </c>
      <c r="F324">
        <f t="shared" si="15"/>
        <v>-38.322411000000002</v>
      </c>
      <c r="G324">
        <f t="shared" si="16"/>
        <v>-136.36968999999999</v>
      </c>
      <c r="H324">
        <f t="shared" si="17"/>
        <v>-1.488151</v>
      </c>
      <c r="I324">
        <f t="shared" si="18"/>
        <v>141.33218400000001</v>
      </c>
    </row>
    <row r="325" spans="1:9" x14ac:dyDescent="0.3">
      <c r="A325">
        <f t="shared" si="10"/>
        <v>40</v>
      </c>
      <c r="B325">
        <f t="shared" si="11"/>
        <v>-3.5766239999999998</v>
      </c>
      <c r="C325">
        <f t="shared" si="12"/>
        <v>129.80175800000001</v>
      </c>
      <c r="D325">
        <f t="shared" si="13"/>
        <v>-34.170898000000001</v>
      </c>
      <c r="E325">
        <f t="shared" si="14"/>
        <v>-174.634659</v>
      </c>
      <c r="F325">
        <f t="shared" si="15"/>
        <v>-38.322411000000002</v>
      </c>
      <c r="G325">
        <f t="shared" si="16"/>
        <v>-136.36968999999999</v>
      </c>
      <c r="H325">
        <f t="shared" si="17"/>
        <v>-1.488151</v>
      </c>
      <c r="I325">
        <f t="shared" si="18"/>
        <v>141.33218400000001</v>
      </c>
    </row>
    <row r="326" spans="1:9" x14ac:dyDescent="0.3">
      <c r="A326">
        <f t="shared" si="10"/>
        <v>40</v>
      </c>
      <c r="B326">
        <f t="shared" si="11"/>
        <v>-3.5766239999999998</v>
      </c>
      <c r="C326">
        <f t="shared" si="12"/>
        <v>129.80175800000001</v>
      </c>
      <c r="D326">
        <f t="shared" si="13"/>
        <v>-34.170898000000001</v>
      </c>
      <c r="E326">
        <f t="shared" si="14"/>
        <v>-174.634659</v>
      </c>
      <c r="F326">
        <f t="shared" si="15"/>
        <v>-38.322411000000002</v>
      </c>
      <c r="G326">
        <f t="shared" si="16"/>
        <v>-136.36968999999999</v>
      </c>
      <c r="H326">
        <f t="shared" si="17"/>
        <v>-1.488151</v>
      </c>
      <c r="I326">
        <f t="shared" si="18"/>
        <v>141.33218400000001</v>
      </c>
    </row>
    <row r="327" spans="1:9" x14ac:dyDescent="0.3">
      <c r="A327">
        <f t="shared" si="10"/>
        <v>40</v>
      </c>
      <c r="B327">
        <f t="shared" si="11"/>
        <v>-3.5766239999999998</v>
      </c>
      <c r="C327">
        <f t="shared" si="12"/>
        <v>129.80175800000001</v>
      </c>
      <c r="D327">
        <f t="shared" si="13"/>
        <v>-34.170898000000001</v>
      </c>
      <c r="E327">
        <f t="shared" si="14"/>
        <v>-174.634659</v>
      </c>
      <c r="F327">
        <f t="shared" si="15"/>
        <v>-38.322411000000002</v>
      </c>
      <c r="G327">
        <f t="shared" si="16"/>
        <v>-136.36968999999999</v>
      </c>
      <c r="H327">
        <f t="shared" si="17"/>
        <v>-1.488151</v>
      </c>
      <c r="I327">
        <f t="shared" si="18"/>
        <v>141.33218400000001</v>
      </c>
    </row>
    <row r="328" spans="1:9" x14ac:dyDescent="0.3">
      <c r="A328">
        <f t="shared" si="10"/>
        <v>40</v>
      </c>
      <c r="B328">
        <f t="shared" si="11"/>
        <v>-3.5766239999999998</v>
      </c>
      <c r="C328">
        <f t="shared" si="12"/>
        <v>129.80175800000001</v>
      </c>
      <c r="D328">
        <f t="shared" si="13"/>
        <v>-34.170898000000001</v>
      </c>
      <c r="E328">
        <f t="shared" si="14"/>
        <v>-174.634659</v>
      </c>
      <c r="F328">
        <f t="shared" si="15"/>
        <v>-38.322411000000002</v>
      </c>
      <c r="G328">
        <f t="shared" si="16"/>
        <v>-136.36968999999999</v>
      </c>
      <c r="H328">
        <f t="shared" si="17"/>
        <v>-1.488151</v>
      </c>
      <c r="I328">
        <f t="shared" si="18"/>
        <v>141.33218400000001</v>
      </c>
    </row>
    <row r="329" spans="1:9" x14ac:dyDescent="0.3">
      <c r="A329">
        <f t="shared" si="10"/>
        <v>40</v>
      </c>
      <c r="B329">
        <f t="shared" si="11"/>
        <v>-3.5766239999999998</v>
      </c>
      <c r="C329">
        <f t="shared" si="12"/>
        <v>129.80175800000001</v>
      </c>
      <c r="D329">
        <f t="shared" si="13"/>
        <v>-34.170898000000001</v>
      </c>
      <c r="E329">
        <f t="shared" si="14"/>
        <v>-174.634659</v>
      </c>
      <c r="F329">
        <f t="shared" si="15"/>
        <v>-38.322411000000002</v>
      </c>
      <c r="G329">
        <f t="shared" si="16"/>
        <v>-136.36968999999999</v>
      </c>
      <c r="H329">
        <f t="shared" si="17"/>
        <v>-1.488151</v>
      </c>
      <c r="I329">
        <f t="shared" si="18"/>
        <v>141.33218400000001</v>
      </c>
    </row>
    <row r="330" spans="1:9" x14ac:dyDescent="0.3">
      <c r="A330">
        <f t="shared" si="10"/>
        <v>40</v>
      </c>
      <c r="B330">
        <f t="shared" si="11"/>
        <v>-3.5766239999999998</v>
      </c>
      <c r="C330">
        <f t="shared" si="12"/>
        <v>129.80175800000001</v>
      </c>
      <c r="D330">
        <f t="shared" si="13"/>
        <v>-34.170898000000001</v>
      </c>
      <c r="E330">
        <f t="shared" si="14"/>
        <v>-174.634659</v>
      </c>
      <c r="F330">
        <f t="shared" si="15"/>
        <v>-38.322411000000002</v>
      </c>
      <c r="G330">
        <f t="shared" si="16"/>
        <v>-136.36968999999999</v>
      </c>
      <c r="H330">
        <f t="shared" si="17"/>
        <v>-1.488151</v>
      </c>
      <c r="I330">
        <f t="shared" si="18"/>
        <v>141.33218400000001</v>
      </c>
    </row>
    <row r="331" spans="1:9" x14ac:dyDescent="0.3">
      <c r="A331">
        <f t="shared" si="10"/>
        <v>40</v>
      </c>
      <c r="B331">
        <f t="shared" si="11"/>
        <v>-3.5766239999999998</v>
      </c>
      <c r="C331">
        <f t="shared" si="12"/>
        <v>129.80175800000001</v>
      </c>
      <c r="D331">
        <f t="shared" si="13"/>
        <v>-34.170898000000001</v>
      </c>
      <c r="E331">
        <f t="shared" si="14"/>
        <v>-174.634659</v>
      </c>
      <c r="F331">
        <f t="shared" si="15"/>
        <v>-38.322411000000002</v>
      </c>
      <c r="G331">
        <f t="shared" si="16"/>
        <v>-136.36968999999999</v>
      </c>
      <c r="H331">
        <f t="shared" si="17"/>
        <v>-1.488151</v>
      </c>
      <c r="I331">
        <f t="shared" si="18"/>
        <v>141.33218400000001</v>
      </c>
    </row>
    <row r="332" spans="1:9" x14ac:dyDescent="0.3">
      <c r="A332">
        <f t="shared" si="10"/>
        <v>40</v>
      </c>
      <c r="B332">
        <f t="shared" si="11"/>
        <v>-3.5766239999999998</v>
      </c>
      <c r="C332">
        <f t="shared" si="12"/>
        <v>129.80175800000001</v>
      </c>
      <c r="D332">
        <f t="shared" si="13"/>
        <v>-34.170898000000001</v>
      </c>
      <c r="E332">
        <f t="shared" si="14"/>
        <v>-174.634659</v>
      </c>
      <c r="F332">
        <f t="shared" si="15"/>
        <v>-38.322411000000002</v>
      </c>
      <c r="G332">
        <f t="shared" si="16"/>
        <v>-136.36968999999999</v>
      </c>
      <c r="H332">
        <f t="shared" si="17"/>
        <v>-1.488151</v>
      </c>
      <c r="I332">
        <f t="shared" si="18"/>
        <v>141.33218400000001</v>
      </c>
    </row>
    <row r="333" spans="1:9" x14ac:dyDescent="0.3">
      <c r="A333">
        <f t="shared" si="10"/>
        <v>40</v>
      </c>
      <c r="B333">
        <f t="shared" si="11"/>
        <v>-3.5766239999999998</v>
      </c>
      <c r="C333">
        <f t="shared" si="12"/>
        <v>129.80175800000001</v>
      </c>
      <c r="D333">
        <f t="shared" si="13"/>
        <v>-34.170898000000001</v>
      </c>
      <c r="E333">
        <f t="shared" si="14"/>
        <v>-174.634659</v>
      </c>
      <c r="F333">
        <f t="shared" si="15"/>
        <v>-38.322411000000002</v>
      </c>
      <c r="G333">
        <f t="shared" si="16"/>
        <v>-136.36968999999999</v>
      </c>
      <c r="H333">
        <f t="shared" si="17"/>
        <v>-1.488151</v>
      </c>
      <c r="I333">
        <f t="shared" si="18"/>
        <v>141.33218400000001</v>
      </c>
    </row>
    <row r="334" spans="1:9" x14ac:dyDescent="0.3">
      <c r="A334">
        <f t="shared" si="10"/>
        <v>40</v>
      </c>
      <c r="B334">
        <f t="shared" si="11"/>
        <v>-3.5766239999999998</v>
      </c>
      <c r="C334">
        <f t="shared" si="12"/>
        <v>129.80175800000001</v>
      </c>
      <c r="D334">
        <f t="shared" si="13"/>
        <v>-34.170898000000001</v>
      </c>
      <c r="E334">
        <f t="shared" si="14"/>
        <v>-174.634659</v>
      </c>
      <c r="F334">
        <f t="shared" si="15"/>
        <v>-38.322411000000002</v>
      </c>
      <c r="G334">
        <f t="shared" si="16"/>
        <v>-136.36968999999999</v>
      </c>
      <c r="H334">
        <f t="shared" si="17"/>
        <v>-1.488151</v>
      </c>
      <c r="I334">
        <f t="shared" si="18"/>
        <v>141.33218400000001</v>
      </c>
    </row>
    <row r="335" spans="1:9" x14ac:dyDescent="0.3">
      <c r="A335">
        <f t="shared" si="10"/>
        <v>40</v>
      </c>
      <c r="B335">
        <f t="shared" si="11"/>
        <v>-3.5766239999999998</v>
      </c>
      <c r="C335">
        <f t="shared" si="12"/>
        <v>129.80175800000001</v>
      </c>
      <c r="D335">
        <f t="shared" si="13"/>
        <v>-34.170898000000001</v>
      </c>
      <c r="E335">
        <f t="shared" si="14"/>
        <v>-174.634659</v>
      </c>
      <c r="F335">
        <f t="shared" si="15"/>
        <v>-38.322411000000002</v>
      </c>
      <c r="G335">
        <f t="shared" si="16"/>
        <v>-136.36968999999999</v>
      </c>
      <c r="H335">
        <f t="shared" si="17"/>
        <v>-1.488151</v>
      </c>
      <c r="I335">
        <f t="shared" si="18"/>
        <v>141.33218400000001</v>
      </c>
    </row>
    <row r="336" spans="1:9" x14ac:dyDescent="0.3">
      <c r="A336">
        <f t="shared" si="10"/>
        <v>40</v>
      </c>
      <c r="B336">
        <f t="shared" si="11"/>
        <v>-3.5766239999999998</v>
      </c>
      <c r="C336">
        <f t="shared" si="12"/>
        <v>129.80175800000001</v>
      </c>
      <c r="D336">
        <f t="shared" si="13"/>
        <v>-34.170898000000001</v>
      </c>
      <c r="E336">
        <f t="shared" si="14"/>
        <v>-174.634659</v>
      </c>
      <c r="F336">
        <f t="shared" si="15"/>
        <v>-38.322411000000002</v>
      </c>
      <c r="G336">
        <f t="shared" si="16"/>
        <v>-136.36968999999999</v>
      </c>
      <c r="H336">
        <f t="shared" si="17"/>
        <v>-1.488151</v>
      </c>
      <c r="I336">
        <f t="shared" si="18"/>
        <v>141.33218400000001</v>
      </c>
    </row>
    <row r="337" spans="1:9" x14ac:dyDescent="0.3">
      <c r="A337">
        <f t="shared" si="10"/>
        <v>40</v>
      </c>
      <c r="B337">
        <f t="shared" si="11"/>
        <v>-3.5766239999999998</v>
      </c>
      <c r="C337">
        <f t="shared" si="12"/>
        <v>129.80175800000001</v>
      </c>
      <c r="D337">
        <f t="shared" si="13"/>
        <v>-34.170898000000001</v>
      </c>
      <c r="E337">
        <f t="shared" si="14"/>
        <v>-174.634659</v>
      </c>
      <c r="F337">
        <f t="shared" si="15"/>
        <v>-38.322411000000002</v>
      </c>
      <c r="G337">
        <f t="shared" si="16"/>
        <v>-136.36968999999999</v>
      </c>
      <c r="H337">
        <f t="shared" si="17"/>
        <v>-1.488151</v>
      </c>
      <c r="I337">
        <f t="shared" si="18"/>
        <v>141.33218400000001</v>
      </c>
    </row>
    <row r="338" spans="1:9" x14ac:dyDescent="0.3">
      <c r="A338">
        <f t="shared" si="10"/>
        <v>40</v>
      </c>
      <c r="B338">
        <f t="shared" si="11"/>
        <v>-3.5766239999999998</v>
      </c>
      <c r="C338">
        <f t="shared" si="12"/>
        <v>129.80175800000001</v>
      </c>
      <c r="D338">
        <f t="shared" si="13"/>
        <v>-34.170898000000001</v>
      </c>
      <c r="E338">
        <f t="shared" si="14"/>
        <v>-174.634659</v>
      </c>
      <c r="F338">
        <f t="shared" si="15"/>
        <v>-38.322411000000002</v>
      </c>
      <c r="G338">
        <f t="shared" si="16"/>
        <v>-136.36968999999999</v>
      </c>
      <c r="H338">
        <f t="shared" si="17"/>
        <v>-1.488151</v>
      </c>
      <c r="I338">
        <f t="shared" si="18"/>
        <v>141.33218400000001</v>
      </c>
    </row>
    <row r="339" spans="1:9" x14ac:dyDescent="0.3">
      <c r="A339">
        <f t="shared" si="10"/>
        <v>40</v>
      </c>
      <c r="B339">
        <f t="shared" si="11"/>
        <v>-3.5766239999999998</v>
      </c>
      <c r="C339">
        <f t="shared" si="12"/>
        <v>129.80175800000001</v>
      </c>
      <c r="D339">
        <f t="shared" si="13"/>
        <v>-34.170898000000001</v>
      </c>
      <c r="E339">
        <f t="shared" si="14"/>
        <v>-174.634659</v>
      </c>
      <c r="F339">
        <f t="shared" si="15"/>
        <v>-38.322411000000002</v>
      </c>
      <c r="G339">
        <f t="shared" si="16"/>
        <v>-136.36968999999999</v>
      </c>
      <c r="H339">
        <f t="shared" si="17"/>
        <v>-1.488151</v>
      </c>
      <c r="I339">
        <f t="shared" si="18"/>
        <v>141.33218400000001</v>
      </c>
    </row>
    <row r="340" spans="1:9" x14ac:dyDescent="0.3">
      <c r="A340">
        <f t="shared" si="10"/>
        <v>40</v>
      </c>
      <c r="B340">
        <f t="shared" si="11"/>
        <v>-3.5766239999999998</v>
      </c>
      <c r="C340">
        <f t="shared" si="12"/>
        <v>129.80175800000001</v>
      </c>
      <c r="D340">
        <f t="shared" si="13"/>
        <v>-34.170898000000001</v>
      </c>
      <c r="E340">
        <f t="shared" si="14"/>
        <v>-174.634659</v>
      </c>
      <c r="F340">
        <f t="shared" si="15"/>
        <v>-38.322411000000002</v>
      </c>
      <c r="G340">
        <f t="shared" si="16"/>
        <v>-136.36968999999999</v>
      </c>
      <c r="H340">
        <f t="shared" si="17"/>
        <v>-1.488151</v>
      </c>
      <c r="I340">
        <f t="shared" si="18"/>
        <v>141.33218400000001</v>
      </c>
    </row>
    <row r="341" spans="1:9" x14ac:dyDescent="0.3">
      <c r="A341">
        <f t="shared" si="10"/>
        <v>40</v>
      </c>
      <c r="B341">
        <f t="shared" si="11"/>
        <v>-3.5766239999999998</v>
      </c>
      <c r="C341">
        <f t="shared" si="12"/>
        <v>129.80175800000001</v>
      </c>
      <c r="D341">
        <f t="shared" si="13"/>
        <v>-34.170898000000001</v>
      </c>
      <c r="E341">
        <f t="shared" si="14"/>
        <v>-174.634659</v>
      </c>
      <c r="F341">
        <f t="shared" si="15"/>
        <v>-38.322411000000002</v>
      </c>
      <c r="G341">
        <f t="shared" si="16"/>
        <v>-136.36968999999999</v>
      </c>
      <c r="H341">
        <f t="shared" si="17"/>
        <v>-1.488151</v>
      </c>
      <c r="I341">
        <f t="shared" si="18"/>
        <v>141.33218400000001</v>
      </c>
    </row>
    <row r="342" spans="1:9" x14ac:dyDescent="0.3">
      <c r="A342">
        <f t="shared" si="10"/>
        <v>40</v>
      </c>
      <c r="B342">
        <f t="shared" si="11"/>
        <v>-3.5766239999999998</v>
      </c>
      <c r="C342">
        <f t="shared" si="12"/>
        <v>129.80175800000001</v>
      </c>
      <c r="D342">
        <f t="shared" si="13"/>
        <v>-34.170898000000001</v>
      </c>
      <c r="E342">
        <f t="shared" si="14"/>
        <v>-174.634659</v>
      </c>
      <c r="F342">
        <f t="shared" si="15"/>
        <v>-38.322411000000002</v>
      </c>
      <c r="G342">
        <f t="shared" si="16"/>
        <v>-136.36968999999999</v>
      </c>
      <c r="H342">
        <f t="shared" si="17"/>
        <v>-1.488151</v>
      </c>
      <c r="I342">
        <f t="shared" si="18"/>
        <v>141.33218400000001</v>
      </c>
    </row>
    <row r="343" spans="1:9" x14ac:dyDescent="0.3">
      <c r="A343">
        <f t="shared" si="10"/>
        <v>40</v>
      </c>
      <c r="B343">
        <f t="shared" si="11"/>
        <v>-3.5766239999999998</v>
      </c>
      <c r="C343">
        <f t="shared" si="12"/>
        <v>129.80175800000001</v>
      </c>
      <c r="D343">
        <f t="shared" si="13"/>
        <v>-34.170898000000001</v>
      </c>
      <c r="E343">
        <f t="shared" si="14"/>
        <v>-174.634659</v>
      </c>
      <c r="F343">
        <f t="shared" si="15"/>
        <v>-38.322411000000002</v>
      </c>
      <c r="G343">
        <f t="shared" si="16"/>
        <v>-136.36968999999999</v>
      </c>
      <c r="H343">
        <f t="shared" si="17"/>
        <v>-1.488151</v>
      </c>
      <c r="I343">
        <f t="shared" si="18"/>
        <v>141.33218400000001</v>
      </c>
    </row>
    <row r="344" spans="1:9" x14ac:dyDescent="0.3">
      <c r="A344">
        <f t="shared" si="10"/>
        <v>40</v>
      </c>
      <c r="B344">
        <f t="shared" si="11"/>
        <v>-3.5766239999999998</v>
      </c>
      <c r="C344">
        <f t="shared" si="12"/>
        <v>129.80175800000001</v>
      </c>
      <c r="D344">
        <f t="shared" si="13"/>
        <v>-34.170898000000001</v>
      </c>
      <c r="E344">
        <f t="shared" si="14"/>
        <v>-174.634659</v>
      </c>
      <c r="F344">
        <f t="shared" si="15"/>
        <v>-38.322411000000002</v>
      </c>
      <c r="G344">
        <f t="shared" si="16"/>
        <v>-136.36968999999999</v>
      </c>
      <c r="H344">
        <f t="shared" si="17"/>
        <v>-1.488151</v>
      </c>
      <c r="I344">
        <f t="shared" si="18"/>
        <v>141.33218400000001</v>
      </c>
    </row>
    <row r="345" spans="1:9" x14ac:dyDescent="0.3">
      <c r="A345">
        <f t="shared" si="10"/>
        <v>40</v>
      </c>
      <c r="B345">
        <f t="shared" si="11"/>
        <v>-3.5766239999999998</v>
      </c>
      <c r="C345">
        <f t="shared" si="12"/>
        <v>129.80175800000001</v>
      </c>
      <c r="D345">
        <f t="shared" si="13"/>
        <v>-34.170898000000001</v>
      </c>
      <c r="E345">
        <f t="shared" si="14"/>
        <v>-174.634659</v>
      </c>
      <c r="F345">
        <f t="shared" si="15"/>
        <v>-38.322411000000002</v>
      </c>
      <c r="G345">
        <f t="shared" si="16"/>
        <v>-136.36968999999999</v>
      </c>
      <c r="H345">
        <f t="shared" si="17"/>
        <v>-1.488151</v>
      </c>
      <c r="I345">
        <f t="shared" si="18"/>
        <v>141.33218400000001</v>
      </c>
    </row>
    <row r="346" spans="1:9" x14ac:dyDescent="0.3">
      <c r="A346">
        <f t="shared" si="10"/>
        <v>40</v>
      </c>
      <c r="B346">
        <f t="shared" si="11"/>
        <v>-3.5766239999999998</v>
      </c>
      <c r="C346">
        <f t="shared" si="12"/>
        <v>129.80175800000001</v>
      </c>
      <c r="D346">
        <f t="shared" si="13"/>
        <v>-34.170898000000001</v>
      </c>
      <c r="E346">
        <f t="shared" si="14"/>
        <v>-174.634659</v>
      </c>
      <c r="F346">
        <f t="shared" si="15"/>
        <v>-38.322411000000002</v>
      </c>
      <c r="G346">
        <f t="shared" si="16"/>
        <v>-136.36968999999999</v>
      </c>
      <c r="H346">
        <f t="shared" si="17"/>
        <v>-1.488151</v>
      </c>
      <c r="I346">
        <f t="shared" si="18"/>
        <v>141.33218400000001</v>
      </c>
    </row>
    <row r="347" spans="1:9" x14ac:dyDescent="0.3">
      <c r="A347">
        <f t="shared" si="10"/>
        <v>40</v>
      </c>
      <c r="B347">
        <f t="shared" si="11"/>
        <v>-3.5766239999999998</v>
      </c>
      <c r="C347">
        <f t="shared" si="12"/>
        <v>129.80175800000001</v>
      </c>
      <c r="D347">
        <f t="shared" si="13"/>
        <v>-34.170898000000001</v>
      </c>
      <c r="E347">
        <f t="shared" si="14"/>
        <v>-174.634659</v>
      </c>
      <c r="F347">
        <f t="shared" si="15"/>
        <v>-38.322411000000002</v>
      </c>
      <c r="G347">
        <f t="shared" si="16"/>
        <v>-136.36968999999999</v>
      </c>
      <c r="H347">
        <f t="shared" si="17"/>
        <v>-1.488151</v>
      </c>
      <c r="I347">
        <f t="shared" si="18"/>
        <v>141.33218400000001</v>
      </c>
    </row>
    <row r="348" spans="1:9" x14ac:dyDescent="0.3">
      <c r="A348">
        <f t="shared" si="10"/>
        <v>40</v>
      </c>
      <c r="B348">
        <f t="shared" si="11"/>
        <v>-3.5766239999999998</v>
      </c>
      <c r="C348">
        <f t="shared" si="12"/>
        <v>129.80175800000001</v>
      </c>
      <c r="D348">
        <f t="shared" si="13"/>
        <v>-34.170898000000001</v>
      </c>
      <c r="E348">
        <f t="shared" si="14"/>
        <v>-174.634659</v>
      </c>
      <c r="F348">
        <f t="shared" si="15"/>
        <v>-38.322411000000002</v>
      </c>
      <c r="G348">
        <f t="shared" si="16"/>
        <v>-136.36968999999999</v>
      </c>
      <c r="H348">
        <f t="shared" si="17"/>
        <v>-1.488151</v>
      </c>
      <c r="I348">
        <f t="shared" si="18"/>
        <v>141.33218400000001</v>
      </c>
    </row>
    <row r="349" spans="1:9" x14ac:dyDescent="0.3">
      <c r="A349">
        <f t="shared" si="10"/>
        <v>40</v>
      </c>
      <c r="B349">
        <f t="shared" si="11"/>
        <v>-3.5766239999999998</v>
      </c>
      <c r="C349">
        <f t="shared" si="12"/>
        <v>129.80175800000001</v>
      </c>
      <c r="D349">
        <f t="shared" si="13"/>
        <v>-34.170898000000001</v>
      </c>
      <c r="E349">
        <f t="shared" si="14"/>
        <v>-174.634659</v>
      </c>
      <c r="F349">
        <f t="shared" si="15"/>
        <v>-38.322411000000002</v>
      </c>
      <c r="G349">
        <f t="shared" si="16"/>
        <v>-136.36968999999999</v>
      </c>
      <c r="H349">
        <f t="shared" si="17"/>
        <v>-1.488151</v>
      </c>
      <c r="I349">
        <f t="shared" si="18"/>
        <v>141.33218400000001</v>
      </c>
    </row>
    <row r="350" spans="1:9" x14ac:dyDescent="0.3">
      <c r="A350">
        <f t="shared" si="10"/>
        <v>40</v>
      </c>
      <c r="B350">
        <f t="shared" si="11"/>
        <v>-3.5766239999999998</v>
      </c>
      <c r="C350">
        <f t="shared" si="12"/>
        <v>129.80175800000001</v>
      </c>
      <c r="D350">
        <f t="shared" si="13"/>
        <v>-34.170898000000001</v>
      </c>
      <c r="E350">
        <f t="shared" si="14"/>
        <v>-174.634659</v>
      </c>
      <c r="F350">
        <f t="shared" si="15"/>
        <v>-38.322411000000002</v>
      </c>
      <c r="G350">
        <f t="shared" si="16"/>
        <v>-136.36968999999999</v>
      </c>
      <c r="H350">
        <f t="shared" si="17"/>
        <v>-1.488151</v>
      </c>
      <c r="I350">
        <f t="shared" si="18"/>
        <v>141.33218400000001</v>
      </c>
    </row>
    <row r="351" spans="1:9" x14ac:dyDescent="0.3">
      <c r="A351">
        <f t="shared" si="10"/>
        <v>40</v>
      </c>
      <c r="B351">
        <f t="shared" si="11"/>
        <v>-3.5766239999999998</v>
      </c>
      <c r="C351">
        <f t="shared" si="12"/>
        <v>129.80175800000001</v>
      </c>
      <c r="D351">
        <f t="shared" si="13"/>
        <v>-34.170898000000001</v>
      </c>
      <c r="E351">
        <f t="shared" si="14"/>
        <v>-174.634659</v>
      </c>
      <c r="F351">
        <f t="shared" si="15"/>
        <v>-38.322411000000002</v>
      </c>
      <c r="G351">
        <f t="shared" si="16"/>
        <v>-136.36968999999999</v>
      </c>
      <c r="H351">
        <f t="shared" si="17"/>
        <v>-1.488151</v>
      </c>
      <c r="I351">
        <f t="shared" si="18"/>
        <v>141.33218400000001</v>
      </c>
    </row>
    <row r="352" spans="1:9" x14ac:dyDescent="0.3">
      <c r="A352">
        <f t="shared" si="10"/>
        <v>40</v>
      </c>
      <c r="B352">
        <f t="shared" si="11"/>
        <v>-3.5766239999999998</v>
      </c>
      <c r="C352">
        <f t="shared" si="12"/>
        <v>129.80175800000001</v>
      </c>
      <c r="D352">
        <f t="shared" si="13"/>
        <v>-34.170898000000001</v>
      </c>
      <c r="E352">
        <f t="shared" si="14"/>
        <v>-174.634659</v>
      </c>
      <c r="F352">
        <f t="shared" si="15"/>
        <v>-38.322411000000002</v>
      </c>
      <c r="G352">
        <f t="shared" si="16"/>
        <v>-136.36968999999999</v>
      </c>
      <c r="H352">
        <f t="shared" si="17"/>
        <v>-1.488151</v>
      </c>
      <c r="I352">
        <f t="shared" si="18"/>
        <v>141.33218400000001</v>
      </c>
    </row>
    <row r="353" spans="1:9" x14ac:dyDescent="0.3">
      <c r="A353">
        <f t="shared" si="10"/>
        <v>40</v>
      </c>
      <c r="B353">
        <f t="shared" si="11"/>
        <v>-3.5766239999999998</v>
      </c>
      <c r="C353">
        <f t="shared" si="12"/>
        <v>129.80175800000001</v>
      </c>
      <c r="D353">
        <f t="shared" si="13"/>
        <v>-34.170898000000001</v>
      </c>
      <c r="E353">
        <f t="shared" si="14"/>
        <v>-174.634659</v>
      </c>
      <c r="F353">
        <f t="shared" si="15"/>
        <v>-38.322411000000002</v>
      </c>
      <c r="G353">
        <f t="shared" si="16"/>
        <v>-136.36968999999999</v>
      </c>
      <c r="H353">
        <f t="shared" si="17"/>
        <v>-1.488151</v>
      </c>
      <c r="I353">
        <f t="shared" si="18"/>
        <v>141.33218400000001</v>
      </c>
    </row>
    <row r="354" spans="1:9" x14ac:dyDescent="0.3">
      <c r="A354">
        <f t="shared" si="10"/>
        <v>40</v>
      </c>
      <c r="B354">
        <f t="shared" si="11"/>
        <v>-3.5766239999999998</v>
      </c>
      <c r="C354">
        <f t="shared" si="12"/>
        <v>129.80175800000001</v>
      </c>
      <c r="D354">
        <f t="shared" si="13"/>
        <v>-34.170898000000001</v>
      </c>
      <c r="E354">
        <f t="shared" si="14"/>
        <v>-174.634659</v>
      </c>
      <c r="F354">
        <f t="shared" si="15"/>
        <v>-38.322411000000002</v>
      </c>
      <c r="G354">
        <f t="shared" si="16"/>
        <v>-136.36968999999999</v>
      </c>
      <c r="H354">
        <f t="shared" si="17"/>
        <v>-1.488151</v>
      </c>
      <c r="I354">
        <f t="shared" si="18"/>
        <v>141.33218400000001</v>
      </c>
    </row>
    <row r="355" spans="1:9" x14ac:dyDescent="0.3">
      <c r="A355">
        <f t="shared" si="10"/>
        <v>40</v>
      </c>
      <c r="B355">
        <f t="shared" si="11"/>
        <v>-3.5766239999999998</v>
      </c>
      <c r="C355">
        <f t="shared" si="12"/>
        <v>129.80175800000001</v>
      </c>
      <c r="D355">
        <f t="shared" si="13"/>
        <v>-34.170898000000001</v>
      </c>
      <c r="E355">
        <f t="shared" si="14"/>
        <v>-174.634659</v>
      </c>
      <c r="F355">
        <f t="shared" si="15"/>
        <v>-38.322411000000002</v>
      </c>
      <c r="G355">
        <f t="shared" si="16"/>
        <v>-136.36968999999999</v>
      </c>
      <c r="H355">
        <f t="shared" si="17"/>
        <v>-1.488151</v>
      </c>
      <c r="I355">
        <f t="shared" si="18"/>
        <v>141.33218400000001</v>
      </c>
    </row>
    <row r="356" spans="1:9" x14ac:dyDescent="0.3">
      <c r="A356">
        <f t="shared" ref="A356:A419" si="19">A355</f>
        <v>40</v>
      </c>
      <c r="B356">
        <f t="shared" ref="B356:B419" si="20">B355</f>
        <v>-3.5766239999999998</v>
      </c>
      <c r="C356">
        <f t="shared" ref="C356:C419" si="21">C355</f>
        <v>129.80175800000001</v>
      </c>
      <c r="D356">
        <f t="shared" ref="D356:D419" si="22">D355</f>
        <v>-34.170898000000001</v>
      </c>
      <c r="E356">
        <f t="shared" ref="E356:E419" si="23">E355</f>
        <v>-174.634659</v>
      </c>
      <c r="F356">
        <f t="shared" ref="F356:F419" si="24">F355</f>
        <v>-38.322411000000002</v>
      </c>
      <c r="G356">
        <f t="shared" ref="G356:G419" si="25">G355</f>
        <v>-136.36968999999999</v>
      </c>
      <c r="H356">
        <f t="shared" ref="H356:H419" si="26">H355</f>
        <v>-1.488151</v>
      </c>
      <c r="I356">
        <f t="shared" ref="I356:I419" si="27">I355</f>
        <v>141.33218400000001</v>
      </c>
    </row>
    <row r="357" spans="1:9" x14ac:dyDescent="0.3">
      <c r="A357">
        <f t="shared" si="19"/>
        <v>40</v>
      </c>
      <c r="B357">
        <f t="shared" si="20"/>
        <v>-3.5766239999999998</v>
      </c>
      <c r="C357">
        <f t="shared" si="21"/>
        <v>129.80175800000001</v>
      </c>
      <c r="D357">
        <f t="shared" si="22"/>
        <v>-34.170898000000001</v>
      </c>
      <c r="E357">
        <f t="shared" si="23"/>
        <v>-174.634659</v>
      </c>
      <c r="F357">
        <f t="shared" si="24"/>
        <v>-38.322411000000002</v>
      </c>
      <c r="G357">
        <f t="shared" si="25"/>
        <v>-136.36968999999999</v>
      </c>
      <c r="H357">
        <f t="shared" si="26"/>
        <v>-1.488151</v>
      </c>
      <c r="I357">
        <f t="shared" si="27"/>
        <v>141.33218400000001</v>
      </c>
    </row>
    <row r="358" spans="1:9" x14ac:dyDescent="0.3">
      <c r="A358">
        <f t="shared" si="19"/>
        <v>40</v>
      </c>
      <c r="B358">
        <f t="shared" si="20"/>
        <v>-3.5766239999999998</v>
      </c>
      <c r="C358">
        <f t="shared" si="21"/>
        <v>129.80175800000001</v>
      </c>
      <c r="D358">
        <f t="shared" si="22"/>
        <v>-34.170898000000001</v>
      </c>
      <c r="E358">
        <f t="shared" si="23"/>
        <v>-174.634659</v>
      </c>
      <c r="F358">
        <f t="shared" si="24"/>
        <v>-38.322411000000002</v>
      </c>
      <c r="G358">
        <f t="shared" si="25"/>
        <v>-136.36968999999999</v>
      </c>
      <c r="H358">
        <f t="shared" si="26"/>
        <v>-1.488151</v>
      </c>
      <c r="I358">
        <f t="shared" si="27"/>
        <v>141.33218400000001</v>
      </c>
    </row>
    <row r="359" spans="1:9" x14ac:dyDescent="0.3">
      <c r="A359">
        <f t="shared" si="19"/>
        <v>40</v>
      </c>
      <c r="B359">
        <f t="shared" si="20"/>
        <v>-3.5766239999999998</v>
      </c>
      <c r="C359">
        <f t="shared" si="21"/>
        <v>129.80175800000001</v>
      </c>
      <c r="D359">
        <f t="shared" si="22"/>
        <v>-34.170898000000001</v>
      </c>
      <c r="E359">
        <f t="shared" si="23"/>
        <v>-174.634659</v>
      </c>
      <c r="F359">
        <f t="shared" si="24"/>
        <v>-38.322411000000002</v>
      </c>
      <c r="G359">
        <f t="shared" si="25"/>
        <v>-136.36968999999999</v>
      </c>
      <c r="H359">
        <f t="shared" si="26"/>
        <v>-1.488151</v>
      </c>
      <c r="I359">
        <f t="shared" si="27"/>
        <v>141.33218400000001</v>
      </c>
    </row>
    <row r="360" spans="1:9" x14ac:dyDescent="0.3">
      <c r="A360">
        <f t="shared" si="19"/>
        <v>40</v>
      </c>
      <c r="B360">
        <f t="shared" si="20"/>
        <v>-3.5766239999999998</v>
      </c>
      <c r="C360">
        <f t="shared" si="21"/>
        <v>129.80175800000001</v>
      </c>
      <c r="D360">
        <f t="shared" si="22"/>
        <v>-34.170898000000001</v>
      </c>
      <c r="E360">
        <f t="shared" si="23"/>
        <v>-174.634659</v>
      </c>
      <c r="F360">
        <f t="shared" si="24"/>
        <v>-38.322411000000002</v>
      </c>
      <c r="G360">
        <f t="shared" si="25"/>
        <v>-136.36968999999999</v>
      </c>
      <c r="H360">
        <f t="shared" si="26"/>
        <v>-1.488151</v>
      </c>
      <c r="I360">
        <f t="shared" si="27"/>
        <v>141.33218400000001</v>
      </c>
    </row>
    <row r="361" spans="1:9" x14ac:dyDescent="0.3">
      <c r="A361">
        <f t="shared" si="19"/>
        <v>40</v>
      </c>
      <c r="B361">
        <f t="shared" si="20"/>
        <v>-3.5766239999999998</v>
      </c>
      <c r="C361">
        <f t="shared" si="21"/>
        <v>129.80175800000001</v>
      </c>
      <c r="D361">
        <f t="shared" si="22"/>
        <v>-34.170898000000001</v>
      </c>
      <c r="E361">
        <f t="shared" si="23"/>
        <v>-174.634659</v>
      </c>
      <c r="F361">
        <f t="shared" si="24"/>
        <v>-38.322411000000002</v>
      </c>
      <c r="G361">
        <f t="shared" si="25"/>
        <v>-136.36968999999999</v>
      </c>
      <c r="H361">
        <f t="shared" si="26"/>
        <v>-1.488151</v>
      </c>
      <c r="I361">
        <f t="shared" si="27"/>
        <v>141.33218400000001</v>
      </c>
    </row>
    <row r="362" spans="1:9" x14ac:dyDescent="0.3">
      <c r="A362">
        <f t="shared" si="19"/>
        <v>40</v>
      </c>
      <c r="B362">
        <f t="shared" si="20"/>
        <v>-3.5766239999999998</v>
      </c>
      <c r="C362">
        <f t="shared" si="21"/>
        <v>129.80175800000001</v>
      </c>
      <c r="D362">
        <f t="shared" si="22"/>
        <v>-34.170898000000001</v>
      </c>
      <c r="E362">
        <f t="shared" si="23"/>
        <v>-174.634659</v>
      </c>
      <c r="F362">
        <f t="shared" si="24"/>
        <v>-38.322411000000002</v>
      </c>
      <c r="G362">
        <f t="shared" si="25"/>
        <v>-136.36968999999999</v>
      </c>
      <c r="H362">
        <f t="shared" si="26"/>
        <v>-1.488151</v>
      </c>
      <c r="I362">
        <f t="shared" si="27"/>
        <v>141.33218400000001</v>
      </c>
    </row>
    <row r="363" spans="1:9" x14ac:dyDescent="0.3">
      <c r="A363">
        <f t="shared" si="19"/>
        <v>40</v>
      </c>
      <c r="B363">
        <f t="shared" si="20"/>
        <v>-3.5766239999999998</v>
      </c>
      <c r="C363">
        <f t="shared" si="21"/>
        <v>129.80175800000001</v>
      </c>
      <c r="D363">
        <f t="shared" si="22"/>
        <v>-34.170898000000001</v>
      </c>
      <c r="E363">
        <f t="shared" si="23"/>
        <v>-174.634659</v>
      </c>
      <c r="F363">
        <f t="shared" si="24"/>
        <v>-38.322411000000002</v>
      </c>
      <c r="G363">
        <f t="shared" si="25"/>
        <v>-136.36968999999999</v>
      </c>
      <c r="H363">
        <f t="shared" si="26"/>
        <v>-1.488151</v>
      </c>
      <c r="I363">
        <f t="shared" si="27"/>
        <v>141.33218400000001</v>
      </c>
    </row>
    <row r="364" spans="1:9" x14ac:dyDescent="0.3">
      <c r="A364">
        <f t="shared" si="19"/>
        <v>40</v>
      </c>
      <c r="B364">
        <f t="shared" si="20"/>
        <v>-3.5766239999999998</v>
      </c>
      <c r="C364">
        <f t="shared" si="21"/>
        <v>129.80175800000001</v>
      </c>
      <c r="D364">
        <f t="shared" si="22"/>
        <v>-34.170898000000001</v>
      </c>
      <c r="E364">
        <f t="shared" si="23"/>
        <v>-174.634659</v>
      </c>
      <c r="F364">
        <f t="shared" si="24"/>
        <v>-38.322411000000002</v>
      </c>
      <c r="G364">
        <f t="shared" si="25"/>
        <v>-136.36968999999999</v>
      </c>
      <c r="H364">
        <f t="shared" si="26"/>
        <v>-1.488151</v>
      </c>
      <c r="I364">
        <f t="shared" si="27"/>
        <v>141.33218400000001</v>
      </c>
    </row>
    <row r="365" spans="1:9" x14ac:dyDescent="0.3">
      <c r="A365">
        <f t="shared" si="19"/>
        <v>40</v>
      </c>
      <c r="B365">
        <f t="shared" si="20"/>
        <v>-3.5766239999999998</v>
      </c>
      <c r="C365">
        <f t="shared" si="21"/>
        <v>129.80175800000001</v>
      </c>
      <c r="D365">
        <f t="shared" si="22"/>
        <v>-34.170898000000001</v>
      </c>
      <c r="E365">
        <f t="shared" si="23"/>
        <v>-174.634659</v>
      </c>
      <c r="F365">
        <f t="shared" si="24"/>
        <v>-38.322411000000002</v>
      </c>
      <c r="G365">
        <f t="shared" si="25"/>
        <v>-136.36968999999999</v>
      </c>
      <c r="H365">
        <f t="shared" si="26"/>
        <v>-1.488151</v>
      </c>
      <c r="I365">
        <f t="shared" si="27"/>
        <v>141.33218400000001</v>
      </c>
    </row>
    <row r="366" spans="1:9" x14ac:dyDescent="0.3">
      <c r="A366">
        <f t="shared" si="19"/>
        <v>40</v>
      </c>
      <c r="B366">
        <f t="shared" si="20"/>
        <v>-3.5766239999999998</v>
      </c>
      <c r="C366">
        <f t="shared" si="21"/>
        <v>129.80175800000001</v>
      </c>
      <c r="D366">
        <f t="shared" si="22"/>
        <v>-34.170898000000001</v>
      </c>
      <c r="E366">
        <f t="shared" si="23"/>
        <v>-174.634659</v>
      </c>
      <c r="F366">
        <f t="shared" si="24"/>
        <v>-38.322411000000002</v>
      </c>
      <c r="G366">
        <f t="shared" si="25"/>
        <v>-136.36968999999999</v>
      </c>
      <c r="H366">
        <f t="shared" si="26"/>
        <v>-1.488151</v>
      </c>
      <c r="I366">
        <f t="shared" si="27"/>
        <v>141.33218400000001</v>
      </c>
    </row>
    <row r="367" spans="1:9" x14ac:dyDescent="0.3">
      <c r="A367">
        <f t="shared" si="19"/>
        <v>40</v>
      </c>
      <c r="B367">
        <f t="shared" si="20"/>
        <v>-3.5766239999999998</v>
      </c>
      <c r="C367">
        <f t="shared" si="21"/>
        <v>129.80175800000001</v>
      </c>
      <c r="D367">
        <f t="shared" si="22"/>
        <v>-34.170898000000001</v>
      </c>
      <c r="E367">
        <f t="shared" si="23"/>
        <v>-174.634659</v>
      </c>
      <c r="F367">
        <f t="shared" si="24"/>
        <v>-38.322411000000002</v>
      </c>
      <c r="G367">
        <f t="shared" si="25"/>
        <v>-136.36968999999999</v>
      </c>
      <c r="H367">
        <f t="shared" si="26"/>
        <v>-1.488151</v>
      </c>
      <c r="I367">
        <f t="shared" si="27"/>
        <v>141.33218400000001</v>
      </c>
    </row>
    <row r="368" spans="1:9" x14ac:dyDescent="0.3">
      <c r="A368">
        <f t="shared" si="19"/>
        <v>40</v>
      </c>
      <c r="B368">
        <f t="shared" si="20"/>
        <v>-3.5766239999999998</v>
      </c>
      <c r="C368">
        <f t="shared" si="21"/>
        <v>129.80175800000001</v>
      </c>
      <c r="D368">
        <f t="shared" si="22"/>
        <v>-34.170898000000001</v>
      </c>
      <c r="E368">
        <f t="shared" si="23"/>
        <v>-174.634659</v>
      </c>
      <c r="F368">
        <f t="shared" si="24"/>
        <v>-38.322411000000002</v>
      </c>
      <c r="G368">
        <f t="shared" si="25"/>
        <v>-136.36968999999999</v>
      </c>
      <c r="H368">
        <f t="shared" si="26"/>
        <v>-1.488151</v>
      </c>
      <c r="I368">
        <f t="shared" si="27"/>
        <v>141.33218400000001</v>
      </c>
    </row>
    <row r="369" spans="1:9" x14ac:dyDescent="0.3">
      <c r="A369">
        <f t="shared" si="19"/>
        <v>40</v>
      </c>
      <c r="B369">
        <f t="shared" si="20"/>
        <v>-3.5766239999999998</v>
      </c>
      <c r="C369">
        <f t="shared" si="21"/>
        <v>129.80175800000001</v>
      </c>
      <c r="D369">
        <f t="shared" si="22"/>
        <v>-34.170898000000001</v>
      </c>
      <c r="E369">
        <f t="shared" si="23"/>
        <v>-174.634659</v>
      </c>
      <c r="F369">
        <f t="shared" si="24"/>
        <v>-38.322411000000002</v>
      </c>
      <c r="G369">
        <f t="shared" si="25"/>
        <v>-136.36968999999999</v>
      </c>
      <c r="H369">
        <f t="shared" si="26"/>
        <v>-1.488151</v>
      </c>
      <c r="I369">
        <f t="shared" si="27"/>
        <v>141.33218400000001</v>
      </c>
    </row>
    <row r="370" spans="1:9" x14ac:dyDescent="0.3">
      <c r="A370">
        <f t="shared" si="19"/>
        <v>40</v>
      </c>
      <c r="B370">
        <f t="shared" si="20"/>
        <v>-3.5766239999999998</v>
      </c>
      <c r="C370">
        <f t="shared" si="21"/>
        <v>129.80175800000001</v>
      </c>
      <c r="D370">
        <f t="shared" si="22"/>
        <v>-34.170898000000001</v>
      </c>
      <c r="E370">
        <f t="shared" si="23"/>
        <v>-174.634659</v>
      </c>
      <c r="F370">
        <f t="shared" si="24"/>
        <v>-38.322411000000002</v>
      </c>
      <c r="G370">
        <f t="shared" si="25"/>
        <v>-136.36968999999999</v>
      </c>
      <c r="H370">
        <f t="shared" si="26"/>
        <v>-1.488151</v>
      </c>
      <c r="I370">
        <f t="shared" si="27"/>
        <v>141.33218400000001</v>
      </c>
    </row>
    <row r="371" spans="1:9" x14ac:dyDescent="0.3">
      <c r="A371">
        <f t="shared" si="19"/>
        <v>40</v>
      </c>
      <c r="B371">
        <f t="shared" si="20"/>
        <v>-3.5766239999999998</v>
      </c>
      <c r="C371">
        <f t="shared" si="21"/>
        <v>129.80175800000001</v>
      </c>
      <c r="D371">
        <f t="shared" si="22"/>
        <v>-34.170898000000001</v>
      </c>
      <c r="E371">
        <f t="shared" si="23"/>
        <v>-174.634659</v>
      </c>
      <c r="F371">
        <f t="shared" si="24"/>
        <v>-38.322411000000002</v>
      </c>
      <c r="G371">
        <f t="shared" si="25"/>
        <v>-136.36968999999999</v>
      </c>
      <c r="H371">
        <f t="shared" si="26"/>
        <v>-1.488151</v>
      </c>
      <c r="I371">
        <f t="shared" si="27"/>
        <v>141.33218400000001</v>
      </c>
    </row>
    <row r="372" spans="1:9" x14ac:dyDescent="0.3">
      <c r="A372">
        <f t="shared" si="19"/>
        <v>40</v>
      </c>
      <c r="B372">
        <f t="shared" si="20"/>
        <v>-3.5766239999999998</v>
      </c>
      <c r="C372">
        <f t="shared" si="21"/>
        <v>129.80175800000001</v>
      </c>
      <c r="D372">
        <f t="shared" si="22"/>
        <v>-34.170898000000001</v>
      </c>
      <c r="E372">
        <f t="shared" si="23"/>
        <v>-174.634659</v>
      </c>
      <c r="F372">
        <f t="shared" si="24"/>
        <v>-38.322411000000002</v>
      </c>
      <c r="G372">
        <f t="shared" si="25"/>
        <v>-136.36968999999999</v>
      </c>
      <c r="H372">
        <f t="shared" si="26"/>
        <v>-1.488151</v>
      </c>
      <c r="I372">
        <f t="shared" si="27"/>
        <v>141.33218400000001</v>
      </c>
    </row>
    <row r="373" spans="1:9" x14ac:dyDescent="0.3">
      <c r="A373">
        <f t="shared" si="19"/>
        <v>40</v>
      </c>
      <c r="B373">
        <f t="shared" si="20"/>
        <v>-3.5766239999999998</v>
      </c>
      <c r="C373">
        <f t="shared" si="21"/>
        <v>129.80175800000001</v>
      </c>
      <c r="D373">
        <f t="shared" si="22"/>
        <v>-34.170898000000001</v>
      </c>
      <c r="E373">
        <f t="shared" si="23"/>
        <v>-174.634659</v>
      </c>
      <c r="F373">
        <f t="shared" si="24"/>
        <v>-38.322411000000002</v>
      </c>
      <c r="G373">
        <f t="shared" si="25"/>
        <v>-136.36968999999999</v>
      </c>
      <c r="H373">
        <f t="shared" si="26"/>
        <v>-1.488151</v>
      </c>
      <c r="I373">
        <f t="shared" si="27"/>
        <v>141.33218400000001</v>
      </c>
    </row>
    <row r="374" spans="1:9" x14ac:dyDescent="0.3">
      <c r="A374">
        <f t="shared" si="19"/>
        <v>40</v>
      </c>
      <c r="B374">
        <f t="shared" si="20"/>
        <v>-3.5766239999999998</v>
      </c>
      <c r="C374">
        <f t="shared" si="21"/>
        <v>129.80175800000001</v>
      </c>
      <c r="D374">
        <f t="shared" si="22"/>
        <v>-34.170898000000001</v>
      </c>
      <c r="E374">
        <f t="shared" si="23"/>
        <v>-174.634659</v>
      </c>
      <c r="F374">
        <f t="shared" si="24"/>
        <v>-38.322411000000002</v>
      </c>
      <c r="G374">
        <f t="shared" si="25"/>
        <v>-136.36968999999999</v>
      </c>
      <c r="H374">
        <f t="shared" si="26"/>
        <v>-1.488151</v>
      </c>
      <c r="I374">
        <f t="shared" si="27"/>
        <v>141.33218400000001</v>
      </c>
    </row>
    <row r="375" spans="1:9" x14ac:dyDescent="0.3">
      <c r="A375">
        <f t="shared" si="19"/>
        <v>40</v>
      </c>
      <c r="B375">
        <f t="shared" si="20"/>
        <v>-3.5766239999999998</v>
      </c>
      <c r="C375">
        <f t="shared" si="21"/>
        <v>129.80175800000001</v>
      </c>
      <c r="D375">
        <f t="shared" si="22"/>
        <v>-34.170898000000001</v>
      </c>
      <c r="E375">
        <f t="shared" si="23"/>
        <v>-174.634659</v>
      </c>
      <c r="F375">
        <f t="shared" si="24"/>
        <v>-38.322411000000002</v>
      </c>
      <c r="G375">
        <f t="shared" si="25"/>
        <v>-136.36968999999999</v>
      </c>
      <c r="H375">
        <f t="shared" si="26"/>
        <v>-1.488151</v>
      </c>
      <c r="I375">
        <f t="shared" si="27"/>
        <v>141.33218400000001</v>
      </c>
    </row>
    <row r="376" spans="1:9" x14ac:dyDescent="0.3">
      <c r="A376">
        <f t="shared" si="19"/>
        <v>40</v>
      </c>
      <c r="B376">
        <f t="shared" si="20"/>
        <v>-3.5766239999999998</v>
      </c>
      <c r="C376">
        <f t="shared" si="21"/>
        <v>129.80175800000001</v>
      </c>
      <c r="D376">
        <f t="shared" si="22"/>
        <v>-34.170898000000001</v>
      </c>
      <c r="E376">
        <f t="shared" si="23"/>
        <v>-174.634659</v>
      </c>
      <c r="F376">
        <f t="shared" si="24"/>
        <v>-38.322411000000002</v>
      </c>
      <c r="G376">
        <f t="shared" si="25"/>
        <v>-136.36968999999999</v>
      </c>
      <c r="H376">
        <f t="shared" si="26"/>
        <v>-1.488151</v>
      </c>
      <c r="I376">
        <f t="shared" si="27"/>
        <v>141.33218400000001</v>
      </c>
    </row>
    <row r="377" spans="1:9" x14ac:dyDescent="0.3">
      <c r="A377">
        <f t="shared" si="19"/>
        <v>40</v>
      </c>
      <c r="B377">
        <f t="shared" si="20"/>
        <v>-3.5766239999999998</v>
      </c>
      <c r="C377">
        <f t="shared" si="21"/>
        <v>129.80175800000001</v>
      </c>
      <c r="D377">
        <f t="shared" si="22"/>
        <v>-34.170898000000001</v>
      </c>
      <c r="E377">
        <f t="shared" si="23"/>
        <v>-174.634659</v>
      </c>
      <c r="F377">
        <f t="shared" si="24"/>
        <v>-38.322411000000002</v>
      </c>
      <c r="G377">
        <f t="shared" si="25"/>
        <v>-136.36968999999999</v>
      </c>
      <c r="H377">
        <f t="shared" si="26"/>
        <v>-1.488151</v>
      </c>
      <c r="I377">
        <f t="shared" si="27"/>
        <v>141.33218400000001</v>
      </c>
    </row>
    <row r="378" spans="1:9" x14ac:dyDescent="0.3">
      <c r="A378">
        <f t="shared" si="19"/>
        <v>40</v>
      </c>
      <c r="B378">
        <f t="shared" si="20"/>
        <v>-3.5766239999999998</v>
      </c>
      <c r="C378">
        <f t="shared" si="21"/>
        <v>129.80175800000001</v>
      </c>
      <c r="D378">
        <f t="shared" si="22"/>
        <v>-34.170898000000001</v>
      </c>
      <c r="E378">
        <f t="shared" si="23"/>
        <v>-174.634659</v>
      </c>
      <c r="F378">
        <f t="shared" si="24"/>
        <v>-38.322411000000002</v>
      </c>
      <c r="G378">
        <f t="shared" si="25"/>
        <v>-136.36968999999999</v>
      </c>
      <c r="H378">
        <f t="shared" si="26"/>
        <v>-1.488151</v>
      </c>
      <c r="I378">
        <f t="shared" si="27"/>
        <v>141.33218400000001</v>
      </c>
    </row>
    <row r="379" spans="1:9" x14ac:dyDescent="0.3">
      <c r="A379">
        <f t="shared" si="19"/>
        <v>40</v>
      </c>
      <c r="B379">
        <f t="shared" si="20"/>
        <v>-3.5766239999999998</v>
      </c>
      <c r="C379">
        <f t="shared" si="21"/>
        <v>129.80175800000001</v>
      </c>
      <c r="D379">
        <f t="shared" si="22"/>
        <v>-34.170898000000001</v>
      </c>
      <c r="E379">
        <f t="shared" si="23"/>
        <v>-174.634659</v>
      </c>
      <c r="F379">
        <f t="shared" si="24"/>
        <v>-38.322411000000002</v>
      </c>
      <c r="G379">
        <f t="shared" si="25"/>
        <v>-136.36968999999999</v>
      </c>
      <c r="H379">
        <f t="shared" si="26"/>
        <v>-1.488151</v>
      </c>
      <c r="I379">
        <f t="shared" si="27"/>
        <v>141.33218400000001</v>
      </c>
    </row>
    <row r="380" spans="1:9" x14ac:dyDescent="0.3">
      <c r="A380">
        <f t="shared" si="19"/>
        <v>40</v>
      </c>
      <c r="B380">
        <f t="shared" si="20"/>
        <v>-3.5766239999999998</v>
      </c>
      <c r="C380">
        <f t="shared" si="21"/>
        <v>129.80175800000001</v>
      </c>
      <c r="D380">
        <f t="shared" si="22"/>
        <v>-34.170898000000001</v>
      </c>
      <c r="E380">
        <f t="shared" si="23"/>
        <v>-174.634659</v>
      </c>
      <c r="F380">
        <f t="shared" si="24"/>
        <v>-38.322411000000002</v>
      </c>
      <c r="G380">
        <f t="shared" si="25"/>
        <v>-136.36968999999999</v>
      </c>
      <c r="H380">
        <f t="shared" si="26"/>
        <v>-1.488151</v>
      </c>
      <c r="I380">
        <f t="shared" si="27"/>
        <v>141.33218400000001</v>
      </c>
    </row>
    <row r="381" spans="1:9" x14ac:dyDescent="0.3">
      <c r="A381">
        <f t="shared" si="19"/>
        <v>40</v>
      </c>
      <c r="B381">
        <f t="shared" si="20"/>
        <v>-3.5766239999999998</v>
      </c>
      <c r="C381">
        <f t="shared" si="21"/>
        <v>129.80175800000001</v>
      </c>
      <c r="D381">
        <f t="shared" si="22"/>
        <v>-34.170898000000001</v>
      </c>
      <c r="E381">
        <f t="shared" si="23"/>
        <v>-174.634659</v>
      </c>
      <c r="F381">
        <f t="shared" si="24"/>
        <v>-38.322411000000002</v>
      </c>
      <c r="G381">
        <f t="shared" si="25"/>
        <v>-136.36968999999999</v>
      </c>
      <c r="H381">
        <f t="shared" si="26"/>
        <v>-1.488151</v>
      </c>
      <c r="I381">
        <f t="shared" si="27"/>
        <v>141.33218400000001</v>
      </c>
    </row>
    <row r="382" spans="1:9" x14ac:dyDescent="0.3">
      <c r="A382">
        <f t="shared" si="19"/>
        <v>40</v>
      </c>
      <c r="B382">
        <f t="shared" si="20"/>
        <v>-3.5766239999999998</v>
      </c>
      <c r="C382">
        <f t="shared" si="21"/>
        <v>129.80175800000001</v>
      </c>
      <c r="D382">
        <f t="shared" si="22"/>
        <v>-34.170898000000001</v>
      </c>
      <c r="E382">
        <f t="shared" si="23"/>
        <v>-174.634659</v>
      </c>
      <c r="F382">
        <f t="shared" si="24"/>
        <v>-38.322411000000002</v>
      </c>
      <c r="G382">
        <f t="shared" si="25"/>
        <v>-136.36968999999999</v>
      </c>
      <c r="H382">
        <f t="shared" si="26"/>
        <v>-1.488151</v>
      </c>
      <c r="I382">
        <f t="shared" si="27"/>
        <v>141.33218400000001</v>
      </c>
    </row>
    <row r="383" spans="1:9" x14ac:dyDescent="0.3">
      <c r="A383">
        <f t="shared" si="19"/>
        <v>40</v>
      </c>
      <c r="B383">
        <f t="shared" si="20"/>
        <v>-3.5766239999999998</v>
      </c>
      <c r="C383">
        <f t="shared" si="21"/>
        <v>129.80175800000001</v>
      </c>
      <c r="D383">
        <f t="shared" si="22"/>
        <v>-34.170898000000001</v>
      </c>
      <c r="E383">
        <f t="shared" si="23"/>
        <v>-174.634659</v>
      </c>
      <c r="F383">
        <f t="shared" si="24"/>
        <v>-38.322411000000002</v>
      </c>
      <c r="G383">
        <f t="shared" si="25"/>
        <v>-136.36968999999999</v>
      </c>
      <c r="H383">
        <f t="shared" si="26"/>
        <v>-1.488151</v>
      </c>
      <c r="I383">
        <f t="shared" si="27"/>
        <v>141.33218400000001</v>
      </c>
    </row>
    <row r="384" spans="1:9" x14ac:dyDescent="0.3">
      <c r="A384">
        <f t="shared" si="19"/>
        <v>40</v>
      </c>
      <c r="B384">
        <f t="shared" si="20"/>
        <v>-3.5766239999999998</v>
      </c>
      <c r="C384">
        <f t="shared" si="21"/>
        <v>129.80175800000001</v>
      </c>
      <c r="D384">
        <f t="shared" si="22"/>
        <v>-34.170898000000001</v>
      </c>
      <c r="E384">
        <f t="shared" si="23"/>
        <v>-174.634659</v>
      </c>
      <c r="F384">
        <f t="shared" si="24"/>
        <v>-38.322411000000002</v>
      </c>
      <c r="G384">
        <f t="shared" si="25"/>
        <v>-136.36968999999999</v>
      </c>
      <c r="H384">
        <f t="shared" si="26"/>
        <v>-1.488151</v>
      </c>
      <c r="I384">
        <f t="shared" si="27"/>
        <v>141.33218400000001</v>
      </c>
    </row>
    <row r="385" spans="1:9" x14ac:dyDescent="0.3">
      <c r="A385">
        <f t="shared" si="19"/>
        <v>40</v>
      </c>
      <c r="B385">
        <f t="shared" si="20"/>
        <v>-3.5766239999999998</v>
      </c>
      <c r="C385">
        <f t="shared" si="21"/>
        <v>129.80175800000001</v>
      </c>
      <c r="D385">
        <f t="shared" si="22"/>
        <v>-34.170898000000001</v>
      </c>
      <c r="E385">
        <f t="shared" si="23"/>
        <v>-174.634659</v>
      </c>
      <c r="F385">
        <f t="shared" si="24"/>
        <v>-38.322411000000002</v>
      </c>
      <c r="G385">
        <f t="shared" si="25"/>
        <v>-136.36968999999999</v>
      </c>
      <c r="H385">
        <f t="shared" si="26"/>
        <v>-1.488151</v>
      </c>
      <c r="I385">
        <f t="shared" si="27"/>
        <v>141.33218400000001</v>
      </c>
    </row>
    <row r="386" spans="1:9" x14ac:dyDescent="0.3">
      <c r="A386">
        <f t="shared" si="19"/>
        <v>40</v>
      </c>
      <c r="B386">
        <f t="shared" si="20"/>
        <v>-3.5766239999999998</v>
      </c>
      <c r="C386">
        <f t="shared" si="21"/>
        <v>129.80175800000001</v>
      </c>
      <c r="D386">
        <f t="shared" si="22"/>
        <v>-34.170898000000001</v>
      </c>
      <c r="E386">
        <f t="shared" si="23"/>
        <v>-174.634659</v>
      </c>
      <c r="F386">
        <f t="shared" si="24"/>
        <v>-38.322411000000002</v>
      </c>
      <c r="G386">
        <f t="shared" si="25"/>
        <v>-136.36968999999999</v>
      </c>
      <c r="H386">
        <f t="shared" si="26"/>
        <v>-1.488151</v>
      </c>
      <c r="I386">
        <f t="shared" si="27"/>
        <v>141.33218400000001</v>
      </c>
    </row>
    <row r="387" spans="1:9" x14ac:dyDescent="0.3">
      <c r="A387">
        <f t="shared" si="19"/>
        <v>40</v>
      </c>
      <c r="B387">
        <f t="shared" si="20"/>
        <v>-3.5766239999999998</v>
      </c>
      <c r="C387">
        <f t="shared" si="21"/>
        <v>129.80175800000001</v>
      </c>
      <c r="D387">
        <f t="shared" si="22"/>
        <v>-34.170898000000001</v>
      </c>
      <c r="E387">
        <f t="shared" si="23"/>
        <v>-174.634659</v>
      </c>
      <c r="F387">
        <f t="shared" si="24"/>
        <v>-38.322411000000002</v>
      </c>
      <c r="G387">
        <f t="shared" si="25"/>
        <v>-136.36968999999999</v>
      </c>
      <c r="H387">
        <f t="shared" si="26"/>
        <v>-1.488151</v>
      </c>
      <c r="I387">
        <f t="shared" si="27"/>
        <v>141.33218400000001</v>
      </c>
    </row>
    <row r="388" spans="1:9" x14ac:dyDescent="0.3">
      <c r="A388">
        <f t="shared" si="19"/>
        <v>40</v>
      </c>
      <c r="B388">
        <f t="shared" si="20"/>
        <v>-3.5766239999999998</v>
      </c>
      <c r="C388">
        <f t="shared" si="21"/>
        <v>129.80175800000001</v>
      </c>
      <c r="D388">
        <f t="shared" si="22"/>
        <v>-34.170898000000001</v>
      </c>
      <c r="E388">
        <f t="shared" si="23"/>
        <v>-174.634659</v>
      </c>
      <c r="F388">
        <f t="shared" si="24"/>
        <v>-38.322411000000002</v>
      </c>
      <c r="G388">
        <f t="shared" si="25"/>
        <v>-136.36968999999999</v>
      </c>
      <c r="H388">
        <f t="shared" si="26"/>
        <v>-1.488151</v>
      </c>
      <c r="I388">
        <f t="shared" si="27"/>
        <v>141.33218400000001</v>
      </c>
    </row>
    <row r="389" spans="1:9" x14ac:dyDescent="0.3">
      <c r="A389">
        <f t="shared" si="19"/>
        <v>40</v>
      </c>
      <c r="B389">
        <f t="shared" si="20"/>
        <v>-3.5766239999999998</v>
      </c>
      <c r="C389">
        <f t="shared" si="21"/>
        <v>129.80175800000001</v>
      </c>
      <c r="D389">
        <f t="shared" si="22"/>
        <v>-34.170898000000001</v>
      </c>
      <c r="E389">
        <f t="shared" si="23"/>
        <v>-174.634659</v>
      </c>
      <c r="F389">
        <f t="shared" si="24"/>
        <v>-38.322411000000002</v>
      </c>
      <c r="G389">
        <f t="shared" si="25"/>
        <v>-136.36968999999999</v>
      </c>
      <c r="H389">
        <f t="shared" si="26"/>
        <v>-1.488151</v>
      </c>
      <c r="I389">
        <f t="shared" si="27"/>
        <v>141.33218400000001</v>
      </c>
    </row>
    <row r="390" spans="1:9" x14ac:dyDescent="0.3">
      <c r="A390">
        <f t="shared" si="19"/>
        <v>40</v>
      </c>
      <c r="B390">
        <f t="shared" si="20"/>
        <v>-3.5766239999999998</v>
      </c>
      <c r="C390">
        <f t="shared" si="21"/>
        <v>129.80175800000001</v>
      </c>
      <c r="D390">
        <f t="shared" si="22"/>
        <v>-34.170898000000001</v>
      </c>
      <c r="E390">
        <f t="shared" si="23"/>
        <v>-174.634659</v>
      </c>
      <c r="F390">
        <f t="shared" si="24"/>
        <v>-38.322411000000002</v>
      </c>
      <c r="G390">
        <f t="shared" si="25"/>
        <v>-136.36968999999999</v>
      </c>
      <c r="H390">
        <f t="shared" si="26"/>
        <v>-1.488151</v>
      </c>
      <c r="I390">
        <f t="shared" si="27"/>
        <v>141.33218400000001</v>
      </c>
    </row>
    <row r="391" spans="1:9" x14ac:dyDescent="0.3">
      <c r="A391">
        <f t="shared" si="19"/>
        <v>40</v>
      </c>
      <c r="B391">
        <f t="shared" si="20"/>
        <v>-3.5766239999999998</v>
      </c>
      <c r="C391">
        <f t="shared" si="21"/>
        <v>129.80175800000001</v>
      </c>
      <c r="D391">
        <f t="shared" si="22"/>
        <v>-34.170898000000001</v>
      </c>
      <c r="E391">
        <f t="shared" si="23"/>
        <v>-174.634659</v>
      </c>
      <c r="F391">
        <f t="shared" si="24"/>
        <v>-38.322411000000002</v>
      </c>
      <c r="G391">
        <f t="shared" si="25"/>
        <v>-136.36968999999999</v>
      </c>
      <c r="H391">
        <f t="shared" si="26"/>
        <v>-1.488151</v>
      </c>
      <c r="I391">
        <f t="shared" si="27"/>
        <v>141.33218400000001</v>
      </c>
    </row>
    <row r="392" spans="1:9" x14ac:dyDescent="0.3">
      <c r="A392">
        <f t="shared" si="19"/>
        <v>40</v>
      </c>
      <c r="B392">
        <f t="shared" si="20"/>
        <v>-3.5766239999999998</v>
      </c>
      <c r="C392">
        <f t="shared" si="21"/>
        <v>129.80175800000001</v>
      </c>
      <c r="D392">
        <f t="shared" si="22"/>
        <v>-34.170898000000001</v>
      </c>
      <c r="E392">
        <f t="shared" si="23"/>
        <v>-174.634659</v>
      </c>
      <c r="F392">
        <f t="shared" si="24"/>
        <v>-38.322411000000002</v>
      </c>
      <c r="G392">
        <f t="shared" si="25"/>
        <v>-136.36968999999999</v>
      </c>
      <c r="H392">
        <f t="shared" si="26"/>
        <v>-1.488151</v>
      </c>
      <c r="I392">
        <f t="shared" si="27"/>
        <v>141.33218400000001</v>
      </c>
    </row>
    <row r="393" spans="1:9" x14ac:dyDescent="0.3">
      <c r="A393">
        <f t="shared" si="19"/>
        <v>40</v>
      </c>
      <c r="B393">
        <f t="shared" si="20"/>
        <v>-3.5766239999999998</v>
      </c>
      <c r="C393">
        <f t="shared" si="21"/>
        <v>129.80175800000001</v>
      </c>
      <c r="D393">
        <f t="shared" si="22"/>
        <v>-34.170898000000001</v>
      </c>
      <c r="E393">
        <f t="shared" si="23"/>
        <v>-174.634659</v>
      </c>
      <c r="F393">
        <f t="shared" si="24"/>
        <v>-38.322411000000002</v>
      </c>
      <c r="G393">
        <f t="shared" si="25"/>
        <v>-136.36968999999999</v>
      </c>
      <c r="H393">
        <f t="shared" si="26"/>
        <v>-1.488151</v>
      </c>
      <c r="I393">
        <f t="shared" si="27"/>
        <v>141.33218400000001</v>
      </c>
    </row>
    <row r="394" spans="1:9" x14ac:dyDescent="0.3">
      <c r="A394">
        <f t="shared" si="19"/>
        <v>40</v>
      </c>
      <c r="B394">
        <f t="shared" si="20"/>
        <v>-3.5766239999999998</v>
      </c>
      <c r="C394">
        <f t="shared" si="21"/>
        <v>129.80175800000001</v>
      </c>
      <c r="D394">
        <f t="shared" si="22"/>
        <v>-34.170898000000001</v>
      </c>
      <c r="E394">
        <f t="shared" si="23"/>
        <v>-174.634659</v>
      </c>
      <c r="F394">
        <f t="shared" si="24"/>
        <v>-38.322411000000002</v>
      </c>
      <c r="G394">
        <f t="shared" si="25"/>
        <v>-136.36968999999999</v>
      </c>
      <c r="H394">
        <f t="shared" si="26"/>
        <v>-1.488151</v>
      </c>
      <c r="I394">
        <f t="shared" si="27"/>
        <v>141.33218400000001</v>
      </c>
    </row>
    <row r="395" spans="1:9" x14ac:dyDescent="0.3">
      <c r="A395">
        <f t="shared" si="19"/>
        <v>40</v>
      </c>
      <c r="B395">
        <f t="shared" si="20"/>
        <v>-3.5766239999999998</v>
      </c>
      <c r="C395">
        <f t="shared" si="21"/>
        <v>129.80175800000001</v>
      </c>
      <c r="D395">
        <f t="shared" si="22"/>
        <v>-34.170898000000001</v>
      </c>
      <c r="E395">
        <f t="shared" si="23"/>
        <v>-174.634659</v>
      </c>
      <c r="F395">
        <f t="shared" si="24"/>
        <v>-38.322411000000002</v>
      </c>
      <c r="G395">
        <f t="shared" si="25"/>
        <v>-136.36968999999999</v>
      </c>
      <c r="H395">
        <f t="shared" si="26"/>
        <v>-1.488151</v>
      </c>
      <c r="I395">
        <f t="shared" si="27"/>
        <v>141.33218400000001</v>
      </c>
    </row>
    <row r="396" spans="1:9" x14ac:dyDescent="0.3">
      <c r="A396">
        <f t="shared" si="19"/>
        <v>40</v>
      </c>
      <c r="B396">
        <f t="shared" si="20"/>
        <v>-3.5766239999999998</v>
      </c>
      <c r="C396">
        <f t="shared" si="21"/>
        <v>129.80175800000001</v>
      </c>
      <c r="D396">
        <f t="shared" si="22"/>
        <v>-34.170898000000001</v>
      </c>
      <c r="E396">
        <f t="shared" si="23"/>
        <v>-174.634659</v>
      </c>
      <c r="F396">
        <f t="shared" si="24"/>
        <v>-38.322411000000002</v>
      </c>
      <c r="G396">
        <f t="shared" si="25"/>
        <v>-136.36968999999999</v>
      </c>
      <c r="H396">
        <f t="shared" si="26"/>
        <v>-1.488151</v>
      </c>
      <c r="I396">
        <f t="shared" si="27"/>
        <v>141.33218400000001</v>
      </c>
    </row>
    <row r="397" spans="1:9" x14ac:dyDescent="0.3">
      <c r="A397">
        <f t="shared" si="19"/>
        <v>40</v>
      </c>
      <c r="B397">
        <f t="shared" si="20"/>
        <v>-3.5766239999999998</v>
      </c>
      <c r="C397">
        <f t="shared" si="21"/>
        <v>129.80175800000001</v>
      </c>
      <c r="D397">
        <f t="shared" si="22"/>
        <v>-34.170898000000001</v>
      </c>
      <c r="E397">
        <f t="shared" si="23"/>
        <v>-174.634659</v>
      </c>
      <c r="F397">
        <f t="shared" si="24"/>
        <v>-38.322411000000002</v>
      </c>
      <c r="G397">
        <f t="shared" si="25"/>
        <v>-136.36968999999999</v>
      </c>
      <c r="H397">
        <f t="shared" si="26"/>
        <v>-1.488151</v>
      </c>
      <c r="I397">
        <f t="shared" si="27"/>
        <v>141.33218400000001</v>
      </c>
    </row>
    <row r="398" spans="1:9" x14ac:dyDescent="0.3">
      <c r="A398">
        <f t="shared" si="19"/>
        <v>40</v>
      </c>
      <c r="B398">
        <f t="shared" si="20"/>
        <v>-3.5766239999999998</v>
      </c>
      <c r="C398">
        <f t="shared" si="21"/>
        <v>129.80175800000001</v>
      </c>
      <c r="D398">
        <f t="shared" si="22"/>
        <v>-34.170898000000001</v>
      </c>
      <c r="E398">
        <f t="shared" si="23"/>
        <v>-174.634659</v>
      </c>
      <c r="F398">
        <f t="shared" si="24"/>
        <v>-38.322411000000002</v>
      </c>
      <c r="G398">
        <f t="shared" si="25"/>
        <v>-136.36968999999999</v>
      </c>
      <c r="H398">
        <f t="shared" si="26"/>
        <v>-1.488151</v>
      </c>
      <c r="I398">
        <f t="shared" si="27"/>
        <v>141.33218400000001</v>
      </c>
    </row>
    <row r="399" spans="1:9" x14ac:dyDescent="0.3">
      <c r="A399">
        <f t="shared" si="19"/>
        <v>40</v>
      </c>
      <c r="B399">
        <f t="shared" si="20"/>
        <v>-3.5766239999999998</v>
      </c>
      <c r="C399">
        <f t="shared" si="21"/>
        <v>129.80175800000001</v>
      </c>
      <c r="D399">
        <f t="shared" si="22"/>
        <v>-34.170898000000001</v>
      </c>
      <c r="E399">
        <f t="shared" si="23"/>
        <v>-174.634659</v>
      </c>
      <c r="F399">
        <f t="shared" si="24"/>
        <v>-38.322411000000002</v>
      </c>
      <c r="G399">
        <f t="shared" si="25"/>
        <v>-136.36968999999999</v>
      </c>
      <c r="H399">
        <f t="shared" si="26"/>
        <v>-1.488151</v>
      </c>
      <c r="I399">
        <f t="shared" si="27"/>
        <v>141.33218400000001</v>
      </c>
    </row>
    <row r="400" spans="1:9" x14ac:dyDescent="0.3">
      <c r="A400">
        <f t="shared" si="19"/>
        <v>40</v>
      </c>
      <c r="B400">
        <f t="shared" si="20"/>
        <v>-3.5766239999999998</v>
      </c>
      <c r="C400">
        <f t="shared" si="21"/>
        <v>129.80175800000001</v>
      </c>
      <c r="D400">
        <f t="shared" si="22"/>
        <v>-34.170898000000001</v>
      </c>
      <c r="E400">
        <f t="shared" si="23"/>
        <v>-174.634659</v>
      </c>
      <c r="F400">
        <f t="shared" si="24"/>
        <v>-38.322411000000002</v>
      </c>
      <c r="G400">
        <f t="shared" si="25"/>
        <v>-136.36968999999999</v>
      </c>
      <c r="H400">
        <f t="shared" si="26"/>
        <v>-1.488151</v>
      </c>
      <c r="I400">
        <f t="shared" si="27"/>
        <v>141.33218400000001</v>
      </c>
    </row>
    <row r="401" spans="1:9" x14ac:dyDescent="0.3">
      <c r="A401">
        <f t="shared" si="19"/>
        <v>40</v>
      </c>
      <c r="B401">
        <f t="shared" si="20"/>
        <v>-3.5766239999999998</v>
      </c>
      <c r="C401">
        <f t="shared" si="21"/>
        <v>129.80175800000001</v>
      </c>
      <c r="D401">
        <f t="shared" si="22"/>
        <v>-34.170898000000001</v>
      </c>
      <c r="E401">
        <f t="shared" si="23"/>
        <v>-174.634659</v>
      </c>
      <c r="F401">
        <f t="shared" si="24"/>
        <v>-38.322411000000002</v>
      </c>
      <c r="G401">
        <f t="shared" si="25"/>
        <v>-136.36968999999999</v>
      </c>
      <c r="H401">
        <f t="shared" si="26"/>
        <v>-1.488151</v>
      </c>
      <c r="I401">
        <f t="shared" si="27"/>
        <v>141.33218400000001</v>
      </c>
    </row>
    <row r="402" spans="1:9" x14ac:dyDescent="0.3">
      <c r="A402">
        <f t="shared" si="19"/>
        <v>40</v>
      </c>
      <c r="B402">
        <f t="shared" si="20"/>
        <v>-3.5766239999999998</v>
      </c>
      <c r="C402">
        <f t="shared" si="21"/>
        <v>129.80175800000001</v>
      </c>
      <c r="D402">
        <f t="shared" si="22"/>
        <v>-34.170898000000001</v>
      </c>
      <c r="E402">
        <f t="shared" si="23"/>
        <v>-174.634659</v>
      </c>
      <c r="F402">
        <f t="shared" si="24"/>
        <v>-38.322411000000002</v>
      </c>
      <c r="G402">
        <f t="shared" si="25"/>
        <v>-136.36968999999999</v>
      </c>
      <c r="H402">
        <f t="shared" si="26"/>
        <v>-1.488151</v>
      </c>
      <c r="I402">
        <f t="shared" si="27"/>
        <v>141.33218400000001</v>
      </c>
    </row>
    <row r="403" spans="1:9" x14ac:dyDescent="0.3">
      <c r="A403">
        <f t="shared" si="19"/>
        <v>40</v>
      </c>
      <c r="B403">
        <f t="shared" si="20"/>
        <v>-3.5766239999999998</v>
      </c>
      <c r="C403">
        <f t="shared" si="21"/>
        <v>129.80175800000001</v>
      </c>
      <c r="D403">
        <f t="shared" si="22"/>
        <v>-34.170898000000001</v>
      </c>
      <c r="E403">
        <f t="shared" si="23"/>
        <v>-174.634659</v>
      </c>
      <c r="F403">
        <f t="shared" si="24"/>
        <v>-38.322411000000002</v>
      </c>
      <c r="G403">
        <f t="shared" si="25"/>
        <v>-136.36968999999999</v>
      </c>
      <c r="H403">
        <f t="shared" si="26"/>
        <v>-1.488151</v>
      </c>
      <c r="I403">
        <f t="shared" si="27"/>
        <v>141.33218400000001</v>
      </c>
    </row>
    <row r="404" spans="1:9" x14ac:dyDescent="0.3">
      <c r="A404">
        <f t="shared" si="19"/>
        <v>40</v>
      </c>
      <c r="B404">
        <f t="shared" si="20"/>
        <v>-3.5766239999999998</v>
      </c>
      <c r="C404">
        <f t="shared" si="21"/>
        <v>129.80175800000001</v>
      </c>
      <c r="D404">
        <f t="shared" si="22"/>
        <v>-34.170898000000001</v>
      </c>
      <c r="E404">
        <f t="shared" si="23"/>
        <v>-174.634659</v>
      </c>
      <c r="F404">
        <f t="shared" si="24"/>
        <v>-38.322411000000002</v>
      </c>
      <c r="G404">
        <f t="shared" si="25"/>
        <v>-136.36968999999999</v>
      </c>
      <c r="H404">
        <f t="shared" si="26"/>
        <v>-1.488151</v>
      </c>
      <c r="I404">
        <f t="shared" si="27"/>
        <v>141.33218400000001</v>
      </c>
    </row>
    <row r="405" spans="1:9" x14ac:dyDescent="0.3">
      <c r="A405">
        <f t="shared" si="19"/>
        <v>40</v>
      </c>
      <c r="B405">
        <f t="shared" si="20"/>
        <v>-3.5766239999999998</v>
      </c>
      <c r="C405">
        <f t="shared" si="21"/>
        <v>129.80175800000001</v>
      </c>
      <c r="D405">
        <f t="shared" si="22"/>
        <v>-34.170898000000001</v>
      </c>
      <c r="E405">
        <f t="shared" si="23"/>
        <v>-174.634659</v>
      </c>
      <c r="F405">
        <f t="shared" si="24"/>
        <v>-38.322411000000002</v>
      </c>
      <c r="G405">
        <f t="shared" si="25"/>
        <v>-136.36968999999999</v>
      </c>
      <c r="H405">
        <f t="shared" si="26"/>
        <v>-1.488151</v>
      </c>
      <c r="I405">
        <f t="shared" si="27"/>
        <v>141.33218400000001</v>
      </c>
    </row>
    <row r="406" spans="1:9" x14ac:dyDescent="0.3">
      <c r="A406">
        <f t="shared" si="19"/>
        <v>40</v>
      </c>
      <c r="B406">
        <f t="shared" si="20"/>
        <v>-3.5766239999999998</v>
      </c>
      <c r="C406">
        <f t="shared" si="21"/>
        <v>129.80175800000001</v>
      </c>
      <c r="D406">
        <f t="shared" si="22"/>
        <v>-34.170898000000001</v>
      </c>
      <c r="E406">
        <f t="shared" si="23"/>
        <v>-174.634659</v>
      </c>
      <c r="F406">
        <f t="shared" si="24"/>
        <v>-38.322411000000002</v>
      </c>
      <c r="G406">
        <f t="shared" si="25"/>
        <v>-136.36968999999999</v>
      </c>
      <c r="H406">
        <f t="shared" si="26"/>
        <v>-1.488151</v>
      </c>
      <c r="I406">
        <f t="shared" si="27"/>
        <v>141.33218400000001</v>
      </c>
    </row>
    <row r="407" spans="1:9" x14ac:dyDescent="0.3">
      <c r="A407">
        <f t="shared" si="19"/>
        <v>40</v>
      </c>
      <c r="B407">
        <f t="shared" si="20"/>
        <v>-3.5766239999999998</v>
      </c>
      <c r="C407">
        <f t="shared" si="21"/>
        <v>129.80175800000001</v>
      </c>
      <c r="D407">
        <f t="shared" si="22"/>
        <v>-34.170898000000001</v>
      </c>
      <c r="E407">
        <f t="shared" si="23"/>
        <v>-174.634659</v>
      </c>
      <c r="F407">
        <f t="shared" si="24"/>
        <v>-38.322411000000002</v>
      </c>
      <c r="G407">
        <f t="shared" si="25"/>
        <v>-136.36968999999999</v>
      </c>
      <c r="H407">
        <f t="shared" si="26"/>
        <v>-1.488151</v>
      </c>
      <c r="I407">
        <f t="shared" si="27"/>
        <v>141.33218400000001</v>
      </c>
    </row>
    <row r="408" spans="1:9" x14ac:dyDescent="0.3">
      <c r="A408">
        <f t="shared" si="19"/>
        <v>40</v>
      </c>
      <c r="B408">
        <f t="shared" si="20"/>
        <v>-3.5766239999999998</v>
      </c>
      <c r="C408">
        <f t="shared" si="21"/>
        <v>129.80175800000001</v>
      </c>
      <c r="D408">
        <f t="shared" si="22"/>
        <v>-34.170898000000001</v>
      </c>
      <c r="E408">
        <f t="shared" si="23"/>
        <v>-174.634659</v>
      </c>
      <c r="F408">
        <f t="shared" si="24"/>
        <v>-38.322411000000002</v>
      </c>
      <c r="G408">
        <f t="shared" si="25"/>
        <v>-136.36968999999999</v>
      </c>
      <c r="H408">
        <f t="shared" si="26"/>
        <v>-1.488151</v>
      </c>
      <c r="I408">
        <f t="shared" si="27"/>
        <v>141.33218400000001</v>
      </c>
    </row>
    <row r="409" spans="1:9" x14ac:dyDescent="0.3">
      <c r="A409">
        <f t="shared" si="19"/>
        <v>40</v>
      </c>
      <c r="B409">
        <f t="shared" si="20"/>
        <v>-3.5766239999999998</v>
      </c>
      <c r="C409">
        <f t="shared" si="21"/>
        <v>129.80175800000001</v>
      </c>
      <c r="D409">
        <f t="shared" si="22"/>
        <v>-34.170898000000001</v>
      </c>
      <c r="E409">
        <f t="shared" si="23"/>
        <v>-174.634659</v>
      </c>
      <c r="F409">
        <f t="shared" si="24"/>
        <v>-38.322411000000002</v>
      </c>
      <c r="G409">
        <f t="shared" si="25"/>
        <v>-136.36968999999999</v>
      </c>
      <c r="H409">
        <f t="shared" si="26"/>
        <v>-1.488151</v>
      </c>
      <c r="I409">
        <f t="shared" si="27"/>
        <v>141.33218400000001</v>
      </c>
    </row>
    <row r="410" spans="1:9" x14ac:dyDescent="0.3">
      <c r="A410">
        <f t="shared" si="19"/>
        <v>40</v>
      </c>
      <c r="B410">
        <f t="shared" si="20"/>
        <v>-3.5766239999999998</v>
      </c>
      <c r="C410">
        <f t="shared" si="21"/>
        <v>129.80175800000001</v>
      </c>
      <c r="D410">
        <f t="shared" si="22"/>
        <v>-34.170898000000001</v>
      </c>
      <c r="E410">
        <f t="shared" si="23"/>
        <v>-174.634659</v>
      </c>
      <c r="F410">
        <f t="shared" si="24"/>
        <v>-38.322411000000002</v>
      </c>
      <c r="G410">
        <f t="shared" si="25"/>
        <v>-136.36968999999999</v>
      </c>
      <c r="H410">
        <f t="shared" si="26"/>
        <v>-1.488151</v>
      </c>
      <c r="I410">
        <f t="shared" si="27"/>
        <v>141.33218400000001</v>
      </c>
    </row>
    <row r="411" spans="1:9" x14ac:dyDescent="0.3">
      <c r="A411">
        <f t="shared" si="19"/>
        <v>40</v>
      </c>
      <c r="B411">
        <f t="shared" si="20"/>
        <v>-3.5766239999999998</v>
      </c>
      <c r="C411">
        <f t="shared" si="21"/>
        <v>129.80175800000001</v>
      </c>
      <c r="D411">
        <f t="shared" si="22"/>
        <v>-34.170898000000001</v>
      </c>
      <c r="E411">
        <f t="shared" si="23"/>
        <v>-174.634659</v>
      </c>
      <c r="F411">
        <f t="shared" si="24"/>
        <v>-38.322411000000002</v>
      </c>
      <c r="G411">
        <f t="shared" si="25"/>
        <v>-136.36968999999999</v>
      </c>
      <c r="H411">
        <f t="shared" si="26"/>
        <v>-1.488151</v>
      </c>
      <c r="I411">
        <f t="shared" si="27"/>
        <v>141.33218400000001</v>
      </c>
    </row>
    <row r="412" spans="1:9" x14ac:dyDescent="0.3">
      <c r="A412">
        <f t="shared" si="19"/>
        <v>40</v>
      </c>
      <c r="B412">
        <f t="shared" si="20"/>
        <v>-3.5766239999999998</v>
      </c>
      <c r="C412">
        <f t="shared" si="21"/>
        <v>129.80175800000001</v>
      </c>
      <c r="D412">
        <f t="shared" si="22"/>
        <v>-34.170898000000001</v>
      </c>
      <c r="E412">
        <f t="shared" si="23"/>
        <v>-174.634659</v>
      </c>
      <c r="F412">
        <f t="shared" si="24"/>
        <v>-38.322411000000002</v>
      </c>
      <c r="G412">
        <f t="shared" si="25"/>
        <v>-136.36968999999999</v>
      </c>
      <c r="H412">
        <f t="shared" si="26"/>
        <v>-1.488151</v>
      </c>
      <c r="I412">
        <f t="shared" si="27"/>
        <v>141.33218400000001</v>
      </c>
    </row>
    <row r="413" spans="1:9" x14ac:dyDescent="0.3">
      <c r="A413">
        <f t="shared" si="19"/>
        <v>40</v>
      </c>
      <c r="B413">
        <f t="shared" si="20"/>
        <v>-3.5766239999999998</v>
      </c>
      <c r="C413">
        <f t="shared" si="21"/>
        <v>129.80175800000001</v>
      </c>
      <c r="D413">
        <f t="shared" si="22"/>
        <v>-34.170898000000001</v>
      </c>
      <c r="E413">
        <f t="shared" si="23"/>
        <v>-174.634659</v>
      </c>
      <c r="F413">
        <f t="shared" si="24"/>
        <v>-38.322411000000002</v>
      </c>
      <c r="G413">
        <f t="shared" si="25"/>
        <v>-136.36968999999999</v>
      </c>
      <c r="H413">
        <f t="shared" si="26"/>
        <v>-1.488151</v>
      </c>
      <c r="I413">
        <f t="shared" si="27"/>
        <v>141.33218400000001</v>
      </c>
    </row>
    <row r="414" spans="1:9" x14ac:dyDescent="0.3">
      <c r="A414">
        <f t="shared" si="19"/>
        <v>40</v>
      </c>
      <c r="B414">
        <f t="shared" si="20"/>
        <v>-3.5766239999999998</v>
      </c>
      <c r="C414">
        <f t="shared" si="21"/>
        <v>129.80175800000001</v>
      </c>
      <c r="D414">
        <f t="shared" si="22"/>
        <v>-34.170898000000001</v>
      </c>
      <c r="E414">
        <f t="shared" si="23"/>
        <v>-174.634659</v>
      </c>
      <c r="F414">
        <f t="shared" si="24"/>
        <v>-38.322411000000002</v>
      </c>
      <c r="G414">
        <f t="shared" si="25"/>
        <v>-136.36968999999999</v>
      </c>
      <c r="H414">
        <f t="shared" si="26"/>
        <v>-1.488151</v>
      </c>
      <c r="I414">
        <f t="shared" si="27"/>
        <v>141.33218400000001</v>
      </c>
    </row>
    <row r="415" spans="1:9" x14ac:dyDescent="0.3">
      <c r="A415">
        <f t="shared" si="19"/>
        <v>40</v>
      </c>
      <c r="B415">
        <f t="shared" si="20"/>
        <v>-3.5766239999999998</v>
      </c>
      <c r="C415">
        <f t="shared" si="21"/>
        <v>129.80175800000001</v>
      </c>
      <c r="D415">
        <f t="shared" si="22"/>
        <v>-34.170898000000001</v>
      </c>
      <c r="E415">
        <f t="shared" si="23"/>
        <v>-174.634659</v>
      </c>
      <c r="F415">
        <f t="shared" si="24"/>
        <v>-38.322411000000002</v>
      </c>
      <c r="G415">
        <f t="shared" si="25"/>
        <v>-136.36968999999999</v>
      </c>
      <c r="H415">
        <f t="shared" si="26"/>
        <v>-1.488151</v>
      </c>
      <c r="I415">
        <f t="shared" si="27"/>
        <v>141.33218400000001</v>
      </c>
    </row>
    <row r="416" spans="1:9" x14ac:dyDescent="0.3">
      <c r="A416">
        <f t="shared" si="19"/>
        <v>40</v>
      </c>
      <c r="B416">
        <f t="shared" si="20"/>
        <v>-3.5766239999999998</v>
      </c>
      <c r="C416">
        <f t="shared" si="21"/>
        <v>129.80175800000001</v>
      </c>
      <c r="D416">
        <f t="shared" si="22"/>
        <v>-34.170898000000001</v>
      </c>
      <c r="E416">
        <f t="shared" si="23"/>
        <v>-174.634659</v>
      </c>
      <c r="F416">
        <f t="shared" si="24"/>
        <v>-38.322411000000002</v>
      </c>
      <c r="G416">
        <f t="shared" si="25"/>
        <v>-136.36968999999999</v>
      </c>
      <c r="H416">
        <f t="shared" si="26"/>
        <v>-1.488151</v>
      </c>
      <c r="I416">
        <f t="shared" si="27"/>
        <v>141.33218400000001</v>
      </c>
    </row>
    <row r="417" spans="1:9" x14ac:dyDescent="0.3">
      <c r="A417">
        <f t="shared" si="19"/>
        <v>40</v>
      </c>
      <c r="B417">
        <f t="shared" si="20"/>
        <v>-3.5766239999999998</v>
      </c>
      <c r="C417">
        <f t="shared" si="21"/>
        <v>129.80175800000001</v>
      </c>
      <c r="D417">
        <f t="shared" si="22"/>
        <v>-34.170898000000001</v>
      </c>
      <c r="E417">
        <f t="shared" si="23"/>
        <v>-174.634659</v>
      </c>
      <c r="F417">
        <f t="shared" si="24"/>
        <v>-38.322411000000002</v>
      </c>
      <c r="G417">
        <f t="shared" si="25"/>
        <v>-136.36968999999999</v>
      </c>
      <c r="H417">
        <f t="shared" si="26"/>
        <v>-1.488151</v>
      </c>
      <c r="I417">
        <f t="shared" si="27"/>
        <v>141.33218400000001</v>
      </c>
    </row>
    <row r="418" spans="1:9" x14ac:dyDescent="0.3">
      <c r="A418">
        <f t="shared" si="19"/>
        <v>40</v>
      </c>
      <c r="B418">
        <f t="shared" si="20"/>
        <v>-3.5766239999999998</v>
      </c>
      <c r="C418">
        <f t="shared" si="21"/>
        <v>129.80175800000001</v>
      </c>
      <c r="D418">
        <f t="shared" si="22"/>
        <v>-34.170898000000001</v>
      </c>
      <c r="E418">
        <f t="shared" si="23"/>
        <v>-174.634659</v>
      </c>
      <c r="F418">
        <f t="shared" si="24"/>
        <v>-38.322411000000002</v>
      </c>
      <c r="G418">
        <f t="shared" si="25"/>
        <v>-136.36968999999999</v>
      </c>
      <c r="H418">
        <f t="shared" si="26"/>
        <v>-1.488151</v>
      </c>
      <c r="I418">
        <f t="shared" si="27"/>
        <v>141.33218400000001</v>
      </c>
    </row>
    <row r="419" spans="1:9" x14ac:dyDescent="0.3">
      <c r="A419">
        <f t="shared" si="19"/>
        <v>40</v>
      </c>
      <c r="B419">
        <f t="shared" si="20"/>
        <v>-3.5766239999999998</v>
      </c>
      <c r="C419">
        <f t="shared" si="21"/>
        <v>129.80175800000001</v>
      </c>
      <c r="D419">
        <f t="shared" si="22"/>
        <v>-34.170898000000001</v>
      </c>
      <c r="E419">
        <f t="shared" si="23"/>
        <v>-174.634659</v>
      </c>
      <c r="F419">
        <f t="shared" si="24"/>
        <v>-38.322411000000002</v>
      </c>
      <c r="G419">
        <f t="shared" si="25"/>
        <v>-136.36968999999999</v>
      </c>
      <c r="H419">
        <f t="shared" si="26"/>
        <v>-1.488151</v>
      </c>
      <c r="I419">
        <f t="shared" si="27"/>
        <v>141.33218400000001</v>
      </c>
    </row>
    <row r="420" spans="1:9" x14ac:dyDescent="0.3">
      <c r="A420">
        <f t="shared" ref="A420:A483" si="28">A419</f>
        <v>40</v>
      </c>
      <c r="B420">
        <f t="shared" ref="B420:B483" si="29">B419</f>
        <v>-3.5766239999999998</v>
      </c>
      <c r="C420">
        <f t="shared" ref="C420:C483" si="30">C419</f>
        <v>129.80175800000001</v>
      </c>
      <c r="D420">
        <f t="shared" ref="D420:D483" si="31">D419</f>
        <v>-34.170898000000001</v>
      </c>
      <c r="E420">
        <f t="shared" ref="E420:E483" si="32">E419</f>
        <v>-174.634659</v>
      </c>
      <c r="F420">
        <f t="shared" ref="F420:F483" si="33">F419</f>
        <v>-38.322411000000002</v>
      </c>
      <c r="G420">
        <f t="shared" ref="G420:G483" si="34">G419</f>
        <v>-136.36968999999999</v>
      </c>
      <c r="H420">
        <f t="shared" ref="H420:H483" si="35">H419</f>
        <v>-1.488151</v>
      </c>
      <c r="I420">
        <f t="shared" ref="I420:I483" si="36">I419</f>
        <v>141.33218400000001</v>
      </c>
    </row>
    <row r="421" spans="1:9" x14ac:dyDescent="0.3">
      <c r="A421">
        <f t="shared" si="28"/>
        <v>40</v>
      </c>
      <c r="B421">
        <f t="shared" si="29"/>
        <v>-3.5766239999999998</v>
      </c>
      <c r="C421">
        <f t="shared" si="30"/>
        <v>129.80175800000001</v>
      </c>
      <c r="D421">
        <f t="shared" si="31"/>
        <v>-34.170898000000001</v>
      </c>
      <c r="E421">
        <f t="shared" si="32"/>
        <v>-174.634659</v>
      </c>
      <c r="F421">
        <f t="shared" si="33"/>
        <v>-38.322411000000002</v>
      </c>
      <c r="G421">
        <f t="shared" si="34"/>
        <v>-136.36968999999999</v>
      </c>
      <c r="H421">
        <f t="shared" si="35"/>
        <v>-1.488151</v>
      </c>
      <c r="I421">
        <f t="shared" si="36"/>
        <v>141.33218400000001</v>
      </c>
    </row>
    <row r="422" spans="1:9" x14ac:dyDescent="0.3">
      <c r="A422">
        <f t="shared" si="28"/>
        <v>40</v>
      </c>
      <c r="B422">
        <f t="shared" si="29"/>
        <v>-3.5766239999999998</v>
      </c>
      <c r="C422">
        <f t="shared" si="30"/>
        <v>129.80175800000001</v>
      </c>
      <c r="D422">
        <f t="shared" si="31"/>
        <v>-34.170898000000001</v>
      </c>
      <c r="E422">
        <f t="shared" si="32"/>
        <v>-174.634659</v>
      </c>
      <c r="F422">
        <f t="shared" si="33"/>
        <v>-38.322411000000002</v>
      </c>
      <c r="G422">
        <f t="shared" si="34"/>
        <v>-136.36968999999999</v>
      </c>
      <c r="H422">
        <f t="shared" si="35"/>
        <v>-1.488151</v>
      </c>
      <c r="I422">
        <f t="shared" si="36"/>
        <v>141.33218400000001</v>
      </c>
    </row>
    <row r="423" spans="1:9" x14ac:dyDescent="0.3">
      <c r="A423">
        <f t="shared" si="28"/>
        <v>40</v>
      </c>
      <c r="B423">
        <f t="shared" si="29"/>
        <v>-3.5766239999999998</v>
      </c>
      <c r="C423">
        <f t="shared" si="30"/>
        <v>129.80175800000001</v>
      </c>
      <c r="D423">
        <f t="shared" si="31"/>
        <v>-34.170898000000001</v>
      </c>
      <c r="E423">
        <f t="shared" si="32"/>
        <v>-174.634659</v>
      </c>
      <c r="F423">
        <f t="shared" si="33"/>
        <v>-38.322411000000002</v>
      </c>
      <c r="G423">
        <f t="shared" si="34"/>
        <v>-136.36968999999999</v>
      </c>
      <c r="H423">
        <f t="shared" si="35"/>
        <v>-1.488151</v>
      </c>
      <c r="I423">
        <f t="shared" si="36"/>
        <v>141.33218400000001</v>
      </c>
    </row>
    <row r="424" spans="1:9" x14ac:dyDescent="0.3">
      <c r="A424">
        <f t="shared" si="28"/>
        <v>40</v>
      </c>
      <c r="B424">
        <f t="shared" si="29"/>
        <v>-3.5766239999999998</v>
      </c>
      <c r="C424">
        <f t="shared" si="30"/>
        <v>129.80175800000001</v>
      </c>
      <c r="D424">
        <f t="shared" si="31"/>
        <v>-34.170898000000001</v>
      </c>
      <c r="E424">
        <f t="shared" si="32"/>
        <v>-174.634659</v>
      </c>
      <c r="F424">
        <f t="shared" si="33"/>
        <v>-38.322411000000002</v>
      </c>
      <c r="G424">
        <f t="shared" si="34"/>
        <v>-136.36968999999999</v>
      </c>
      <c r="H424">
        <f t="shared" si="35"/>
        <v>-1.488151</v>
      </c>
      <c r="I424">
        <f t="shared" si="36"/>
        <v>141.33218400000001</v>
      </c>
    </row>
    <row r="425" spans="1:9" x14ac:dyDescent="0.3">
      <c r="A425">
        <f t="shared" si="28"/>
        <v>40</v>
      </c>
      <c r="B425">
        <f t="shared" si="29"/>
        <v>-3.5766239999999998</v>
      </c>
      <c r="C425">
        <f t="shared" si="30"/>
        <v>129.80175800000001</v>
      </c>
      <c r="D425">
        <f t="shared" si="31"/>
        <v>-34.170898000000001</v>
      </c>
      <c r="E425">
        <f t="shared" si="32"/>
        <v>-174.634659</v>
      </c>
      <c r="F425">
        <f t="shared" si="33"/>
        <v>-38.322411000000002</v>
      </c>
      <c r="G425">
        <f t="shared" si="34"/>
        <v>-136.36968999999999</v>
      </c>
      <c r="H425">
        <f t="shared" si="35"/>
        <v>-1.488151</v>
      </c>
      <c r="I425">
        <f t="shared" si="36"/>
        <v>141.33218400000001</v>
      </c>
    </row>
    <row r="426" spans="1:9" x14ac:dyDescent="0.3">
      <c r="A426">
        <f t="shared" si="28"/>
        <v>40</v>
      </c>
      <c r="B426">
        <f t="shared" si="29"/>
        <v>-3.5766239999999998</v>
      </c>
      <c r="C426">
        <f t="shared" si="30"/>
        <v>129.80175800000001</v>
      </c>
      <c r="D426">
        <f t="shared" si="31"/>
        <v>-34.170898000000001</v>
      </c>
      <c r="E426">
        <f t="shared" si="32"/>
        <v>-174.634659</v>
      </c>
      <c r="F426">
        <f t="shared" si="33"/>
        <v>-38.322411000000002</v>
      </c>
      <c r="G426">
        <f t="shared" si="34"/>
        <v>-136.36968999999999</v>
      </c>
      <c r="H426">
        <f t="shared" si="35"/>
        <v>-1.488151</v>
      </c>
      <c r="I426">
        <f t="shared" si="36"/>
        <v>141.33218400000001</v>
      </c>
    </row>
    <row r="427" spans="1:9" x14ac:dyDescent="0.3">
      <c r="A427">
        <f t="shared" si="28"/>
        <v>40</v>
      </c>
      <c r="B427">
        <f t="shared" si="29"/>
        <v>-3.5766239999999998</v>
      </c>
      <c r="C427">
        <f t="shared" si="30"/>
        <v>129.80175800000001</v>
      </c>
      <c r="D427">
        <f t="shared" si="31"/>
        <v>-34.170898000000001</v>
      </c>
      <c r="E427">
        <f t="shared" si="32"/>
        <v>-174.634659</v>
      </c>
      <c r="F427">
        <f t="shared" si="33"/>
        <v>-38.322411000000002</v>
      </c>
      <c r="G427">
        <f t="shared" si="34"/>
        <v>-136.36968999999999</v>
      </c>
      <c r="H427">
        <f t="shared" si="35"/>
        <v>-1.488151</v>
      </c>
      <c r="I427">
        <f t="shared" si="36"/>
        <v>141.33218400000001</v>
      </c>
    </row>
    <row r="428" spans="1:9" x14ac:dyDescent="0.3">
      <c r="A428">
        <f t="shared" si="28"/>
        <v>40</v>
      </c>
      <c r="B428">
        <f t="shared" si="29"/>
        <v>-3.5766239999999998</v>
      </c>
      <c r="C428">
        <f t="shared" si="30"/>
        <v>129.80175800000001</v>
      </c>
      <c r="D428">
        <f t="shared" si="31"/>
        <v>-34.170898000000001</v>
      </c>
      <c r="E428">
        <f t="shared" si="32"/>
        <v>-174.634659</v>
      </c>
      <c r="F428">
        <f t="shared" si="33"/>
        <v>-38.322411000000002</v>
      </c>
      <c r="G428">
        <f t="shared" si="34"/>
        <v>-136.36968999999999</v>
      </c>
      <c r="H428">
        <f t="shared" si="35"/>
        <v>-1.488151</v>
      </c>
      <c r="I428">
        <f t="shared" si="36"/>
        <v>141.33218400000001</v>
      </c>
    </row>
    <row r="429" spans="1:9" x14ac:dyDescent="0.3">
      <c r="A429">
        <f t="shared" si="28"/>
        <v>40</v>
      </c>
      <c r="B429">
        <f t="shared" si="29"/>
        <v>-3.5766239999999998</v>
      </c>
      <c r="C429">
        <f t="shared" si="30"/>
        <v>129.80175800000001</v>
      </c>
      <c r="D429">
        <f t="shared" si="31"/>
        <v>-34.170898000000001</v>
      </c>
      <c r="E429">
        <f t="shared" si="32"/>
        <v>-174.634659</v>
      </c>
      <c r="F429">
        <f t="shared" si="33"/>
        <v>-38.322411000000002</v>
      </c>
      <c r="G429">
        <f t="shared" si="34"/>
        <v>-136.36968999999999</v>
      </c>
      <c r="H429">
        <f t="shared" si="35"/>
        <v>-1.488151</v>
      </c>
      <c r="I429">
        <f t="shared" si="36"/>
        <v>141.33218400000001</v>
      </c>
    </row>
    <row r="430" spans="1:9" x14ac:dyDescent="0.3">
      <c r="A430">
        <f t="shared" si="28"/>
        <v>40</v>
      </c>
      <c r="B430">
        <f t="shared" si="29"/>
        <v>-3.5766239999999998</v>
      </c>
      <c r="C430">
        <f t="shared" si="30"/>
        <v>129.80175800000001</v>
      </c>
      <c r="D430">
        <f t="shared" si="31"/>
        <v>-34.170898000000001</v>
      </c>
      <c r="E430">
        <f t="shared" si="32"/>
        <v>-174.634659</v>
      </c>
      <c r="F430">
        <f t="shared" si="33"/>
        <v>-38.322411000000002</v>
      </c>
      <c r="G430">
        <f t="shared" si="34"/>
        <v>-136.36968999999999</v>
      </c>
      <c r="H430">
        <f t="shared" si="35"/>
        <v>-1.488151</v>
      </c>
      <c r="I430">
        <f t="shared" si="36"/>
        <v>141.33218400000001</v>
      </c>
    </row>
    <row r="431" spans="1:9" x14ac:dyDescent="0.3">
      <c r="A431">
        <f t="shared" si="28"/>
        <v>40</v>
      </c>
      <c r="B431">
        <f t="shared" si="29"/>
        <v>-3.5766239999999998</v>
      </c>
      <c r="C431">
        <f t="shared" si="30"/>
        <v>129.80175800000001</v>
      </c>
      <c r="D431">
        <f t="shared" si="31"/>
        <v>-34.170898000000001</v>
      </c>
      <c r="E431">
        <f t="shared" si="32"/>
        <v>-174.634659</v>
      </c>
      <c r="F431">
        <f t="shared" si="33"/>
        <v>-38.322411000000002</v>
      </c>
      <c r="G431">
        <f t="shared" si="34"/>
        <v>-136.36968999999999</v>
      </c>
      <c r="H431">
        <f t="shared" si="35"/>
        <v>-1.488151</v>
      </c>
      <c r="I431">
        <f t="shared" si="36"/>
        <v>141.33218400000001</v>
      </c>
    </row>
    <row r="432" spans="1:9" x14ac:dyDescent="0.3">
      <c r="A432">
        <f t="shared" si="28"/>
        <v>40</v>
      </c>
      <c r="B432">
        <f t="shared" si="29"/>
        <v>-3.5766239999999998</v>
      </c>
      <c r="C432">
        <f t="shared" si="30"/>
        <v>129.80175800000001</v>
      </c>
      <c r="D432">
        <f t="shared" si="31"/>
        <v>-34.170898000000001</v>
      </c>
      <c r="E432">
        <f t="shared" si="32"/>
        <v>-174.634659</v>
      </c>
      <c r="F432">
        <f t="shared" si="33"/>
        <v>-38.322411000000002</v>
      </c>
      <c r="G432">
        <f t="shared" si="34"/>
        <v>-136.36968999999999</v>
      </c>
      <c r="H432">
        <f t="shared" si="35"/>
        <v>-1.488151</v>
      </c>
      <c r="I432">
        <f t="shared" si="36"/>
        <v>141.33218400000001</v>
      </c>
    </row>
    <row r="433" spans="1:9" x14ac:dyDescent="0.3">
      <c r="A433">
        <f t="shared" si="28"/>
        <v>40</v>
      </c>
      <c r="B433">
        <f t="shared" si="29"/>
        <v>-3.5766239999999998</v>
      </c>
      <c r="C433">
        <f t="shared" si="30"/>
        <v>129.80175800000001</v>
      </c>
      <c r="D433">
        <f t="shared" si="31"/>
        <v>-34.170898000000001</v>
      </c>
      <c r="E433">
        <f t="shared" si="32"/>
        <v>-174.634659</v>
      </c>
      <c r="F433">
        <f t="shared" si="33"/>
        <v>-38.322411000000002</v>
      </c>
      <c r="G433">
        <f t="shared" si="34"/>
        <v>-136.36968999999999</v>
      </c>
      <c r="H433">
        <f t="shared" si="35"/>
        <v>-1.488151</v>
      </c>
      <c r="I433">
        <f t="shared" si="36"/>
        <v>141.33218400000001</v>
      </c>
    </row>
    <row r="434" spans="1:9" x14ac:dyDescent="0.3">
      <c r="A434">
        <f t="shared" si="28"/>
        <v>40</v>
      </c>
      <c r="B434">
        <f t="shared" si="29"/>
        <v>-3.5766239999999998</v>
      </c>
      <c r="C434">
        <f t="shared" si="30"/>
        <v>129.80175800000001</v>
      </c>
      <c r="D434">
        <f t="shared" si="31"/>
        <v>-34.170898000000001</v>
      </c>
      <c r="E434">
        <f t="shared" si="32"/>
        <v>-174.634659</v>
      </c>
      <c r="F434">
        <f t="shared" si="33"/>
        <v>-38.322411000000002</v>
      </c>
      <c r="G434">
        <f t="shared" si="34"/>
        <v>-136.36968999999999</v>
      </c>
      <c r="H434">
        <f t="shared" si="35"/>
        <v>-1.488151</v>
      </c>
      <c r="I434">
        <f t="shared" si="36"/>
        <v>141.33218400000001</v>
      </c>
    </row>
    <row r="435" spans="1:9" x14ac:dyDescent="0.3">
      <c r="A435">
        <f t="shared" si="28"/>
        <v>40</v>
      </c>
      <c r="B435">
        <f t="shared" si="29"/>
        <v>-3.5766239999999998</v>
      </c>
      <c r="C435">
        <f t="shared" si="30"/>
        <v>129.80175800000001</v>
      </c>
      <c r="D435">
        <f t="shared" si="31"/>
        <v>-34.170898000000001</v>
      </c>
      <c r="E435">
        <f t="shared" si="32"/>
        <v>-174.634659</v>
      </c>
      <c r="F435">
        <f t="shared" si="33"/>
        <v>-38.322411000000002</v>
      </c>
      <c r="G435">
        <f t="shared" si="34"/>
        <v>-136.36968999999999</v>
      </c>
      <c r="H435">
        <f t="shared" si="35"/>
        <v>-1.488151</v>
      </c>
      <c r="I435">
        <f t="shared" si="36"/>
        <v>141.33218400000001</v>
      </c>
    </row>
    <row r="436" spans="1:9" x14ac:dyDescent="0.3">
      <c r="A436">
        <f t="shared" si="28"/>
        <v>40</v>
      </c>
      <c r="B436">
        <f t="shared" si="29"/>
        <v>-3.5766239999999998</v>
      </c>
      <c r="C436">
        <f t="shared" si="30"/>
        <v>129.80175800000001</v>
      </c>
      <c r="D436">
        <f t="shared" si="31"/>
        <v>-34.170898000000001</v>
      </c>
      <c r="E436">
        <f t="shared" si="32"/>
        <v>-174.634659</v>
      </c>
      <c r="F436">
        <f t="shared" si="33"/>
        <v>-38.322411000000002</v>
      </c>
      <c r="G436">
        <f t="shared" si="34"/>
        <v>-136.36968999999999</v>
      </c>
      <c r="H436">
        <f t="shared" si="35"/>
        <v>-1.488151</v>
      </c>
      <c r="I436">
        <f t="shared" si="36"/>
        <v>141.33218400000001</v>
      </c>
    </row>
    <row r="437" spans="1:9" x14ac:dyDescent="0.3">
      <c r="A437">
        <f t="shared" si="28"/>
        <v>40</v>
      </c>
      <c r="B437">
        <f t="shared" si="29"/>
        <v>-3.5766239999999998</v>
      </c>
      <c r="C437">
        <f t="shared" si="30"/>
        <v>129.80175800000001</v>
      </c>
      <c r="D437">
        <f t="shared" si="31"/>
        <v>-34.170898000000001</v>
      </c>
      <c r="E437">
        <f t="shared" si="32"/>
        <v>-174.634659</v>
      </c>
      <c r="F437">
        <f t="shared" si="33"/>
        <v>-38.322411000000002</v>
      </c>
      <c r="G437">
        <f t="shared" si="34"/>
        <v>-136.36968999999999</v>
      </c>
      <c r="H437">
        <f t="shared" si="35"/>
        <v>-1.488151</v>
      </c>
      <c r="I437">
        <f t="shared" si="36"/>
        <v>141.33218400000001</v>
      </c>
    </row>
    <row r="438" spans="1:9" x14ac:dyDescent="0.3">
      <c r="A438">
        <f t="shared" si="28"/>
        <v>40</v>
      </c>
      <c r="B438">
        <f t="shared" si="29"/>
        <v>-3.5766239999999998</v>
      </c>
      <c r="C438">
        <f t="shared" si="30"/>
        <v>129.80175800000001</v>
      </c>
      <c r="D438">
        <f t="shared" si="31"/>
        <v>-34.170898000000001</v>
      </c>
      <c r="E438">
        <f t="shared" si="32"/>
        <v>-174.634659</v>
      </c>
      <c r="F438">
        <f t="shared" si="33"/>
        <v>-38.322411000000002</v>
      </c>
      <c r="G438">
        <f t="shared" si="34"/>
        <v>-136.36968999999999</v>
      </c>
      <c r="H438">
        <f t="shared" si="35"/>
        <v>-1.488151</v>
      </c>
      <c r="I438">
        <f t="shared" si="36"/>
        <v>141.33218400000001</v>
      </c>
    </row>
    <row r="439" spans="1:9" x14ac:dyDescent="0.3">
      <c r="A439">
        <f t="shared" si="28"/>
        <v>40</v>
      </c>
      <c r="B439">
        <f t="shared" si="29"/>
        <v>-3.5766239999999998</v>
      </c>
      <c r="C439">
        <f t="shared" si="30"/>
        <v>129.80175800000001</v>
      </c>
      <c r="D439">
        <f t="shared" si="31"/>
        <v>-34.170898000000001</v>
      </c>
      <c r="E439">
        <f t="shared" si="32"/>
        <v>-174.634659</v>
      </c>
      <c r="F439">
        <f t="shared" si="33"/>
        <v>-38.322411000000002</v>
      </c>
      <c r="G439">
        <f t="shared" si="34"/>
        <v>-136.36968999999999</v>
      </c>
      <c r="H439">
        <f t="shared" si="35"/>
        <v>-1.488151</v>
      </c>
      <c r="I439">
        <f t="shared" si="36"/>
        <v>141.33218400000001</v>
      </c>
    </row>
    <row r="440" spans="1:9" x14ac:dyDescent="0.3">
      <c r="A440">
        <f t="shared" si="28"/>
        <v>40</v>
      </c>
      <c r="B440">
        <f t="shared" si="29"/>
        <v>-3.5766239999999998</v>
      </c>
      <c r="C440">
        <f t="shared" si="30"/>
        <v>129.80175800000001</v>
      </c>
      <c r="D440">
        <f t="shared" si="31"/>
        <v>-34.170898000000001</v>
      </c>
      <c r="E440">
        <f t="shared" si="32"/>
        <v>-174.634659</v>
      </c>
      <c r="F440">
        <f t="shared" si="33"/>
        <v>-38.322411000000002</v>
      </c>
      <c r="G440">
        <f t="shared" si="34"/>
        <v>-136.36968999999999</v>
      </c>
      <c r="H440">
        <f t="shared" si="35"/>
        <v>-1.488151</v>
      </c>
      <c r="I440">
        <f t="shared" si="36"/>
        <v>141.33218400000001</v>
      </c>
    </row>
    <row r="441" spans="1:9" x14ac:dyDescent="0.3">
      <c r="A441">
        <f t="shared" si="28"/>
        <v>40</v>
      </c>
      <c r="B441">
        <f t="shared" si="29"/>
        <v>-3.5766239999999998</v>
      </c>
      <c r="C441">
        <f t="shared" si="30"/>
        <v>129.80175800000001</v>
      </c>
      <c r="D441">
        <f t="shared" si="31"/>
        <v>-34.170898000000001</v>
      </c>
      <c r="E441">
        <f t="shared" si="32"/>
        <v>-174.634659</v>
      </c>
      <c r="F441">
        <f t="shared" si="33"/>
        <v>-38.322411000000002</v>
      </c>
      <c r="G441">
        <f t="shared" si="34"/>
        <v>-136.36968999999999</v>
      </c>
      <c r="H441">
        <f t="shared" si="35"/>
        <v>-1.488151</v>
      </c>
      <c r="I441">
        <f t="shared" si="36"/>
        <v>141.33218400000001</v>
      </c>
    </row>
    <row r="442" spans="1:9" x14ac:dyDescent="0.3">
      <c r="A442">
        <f t="shared" si="28"/>
        <v>40</v>
      </c>
      <c r="B442">
        <f t="shared" si="29"/>
        <v>-3.5766239999999998</v>
      </c>
      <c r="C442">
        <f t="shared" si="30"/>
        <v>129.80175800000001</v>
      </c>
      <c r="D442">
        <f t="shared" si="31"/>
        <v>-34.170898000000001</v>
      </c>
      <c r="E442">
        <f t="shared" si="32"/>
        <v>-174.634659</v>
      </c>
      <c r="F442">
        <f t="shared" si="33"/>
        <v>-38.322411000000002</v>
      </c>
      <c r="G442">
        <f t="shared" si="34"/>
        <v>-136.36968999999999</v>
      </c>
      <c r="H442">
        <f t="shared" si="35"/>
        <v>-1.488151</v>
      </c>
      <c r="I442">
        <f t="shared" si="36"/>
        <v>141.33218400000001</v>
      </c>
    </row>
    <row r="443" spans="1:9" x14ac:dyDescent="0.3">
      <c r="A443">
        <f t="shared" si="28"/>
        <v>40</v>
      </c>
      <c r="B443">
        <f t="shared" si="29"/>
        <v>-3.5766239999999998</v>
      </c>
      <c r="C443">
        <f t="shared" si="30"/>
        <v>129.80175800000001</v>
      </c>
      <c r="D443">
        <f t="shared" si="31"/>
        <v>-34.170898000000001</v>
      </c>
      <c r="E443">
        <f t="shared" si="32"/>
        <v>-174.634659</v>
      </c>
      <c r="F443">
        <f t="shared" si="33"/>
        <v>-38.322411000000002</v>
      </c>
      <c r="G443">
        <f t="shared" si="34"/>
        <v>-136.36968999999999</v>
      </c>
      <c r="H443">
        <f t="shared" si="35"/>
        <v>-1.488151</v>
      </c>
      <c r="I443">
        <f t="shared" si="36"/>
        <v>141.33218400000001</v>
      </c>
    </row>
    <row r="444" spans="1:9" x14ac:dyDescent="0.3">
      <c r="A444">
        <f t="shared" si="28"/>
        <v>40</v>
      </c>
      <c r="B444">
        <f t="shared" si="29"/>
        <v>-3.5766239999999998</v>
      </c>
      <c r="C444">
        <f t="shared" si="30"/>
        <v>129.80175800000001</v>
      </c>
      <c r="D444">
        <f t="shared" si="31"/>
        <v>-34.170898000000001</v>
      </c>
      <c r="E444">
        <f t="shared" si="32"/>
        <v>-174.634659</v>
      </c>
      <c r="F444">
        <f t="shared" si="33"/>
        <v>-38.322411000000002</v>
      </c>
      <c r="G444">
        <f t="shared" si="34"/>
        <v>-136.36968999999999</v>
      </c>
      <c r="H444">
        <f t="shared" si="35"/>
        <v>-1.488151</v>
      </c>
      <c r="I444">
        <f t="shared" si="36"/>
        <v>141.33218400000001</v>
      </c>
    </row>
    <row r="445" spans="1:9" x14ac:dyDescent="0.3">
      <c r="A445">
        <f t="shared" si="28"/>
        <v>40</v>
      </c>
      <c r="B445">
        <f t="shared" si="29"/>
        <v>-3.5766239999999998</v>
      </c>
      <c r="C445">
        <f t="shared" si="30"/>
        <v>129.80175800000001</v>
      </c>
      <c r="D445">
        <f t="shared" si="31"/>
        <v>-34.170898000000001</v>
      </c>
      <c r="E445">
        <f t="shared" si="32"/>
        <v>-174.634659</v>
      </c>
      <c r="F445">
        <f t="shared" si="33"/>
        <v>-38.322411000000002</v>
      </c>
      <c r="G445">
        <f t="shared" si="34"/>
        <v>-136.36968999999999</v>
      </c>
      <c r="H445">
        <f t="shared" si="35"/>
        <v>-1.488151</v>
      </c>
      <c r="I445">
        <f t="shared" si="36"/>
        <v>141.33218400000001</v>
      </c>
    </row>
    <row r="446" spans="1:9" x14ac:dyDescent="0.3">
      <c r="A446">
        <f t="shared" si="28"/>
        <v>40</v>
      </c>
      <c r="B446">
        <f t="shared" si="29"/>
        <v>-3.5766239999999998</v>
      </c>
      <c r="C446">
        <f t="shared" si="30"/>
        <v>129.80175800000001</v>
      </c>
      <c r="D446">
        <f t="shared" si="31"/>
        <v>-34.170898000000001</v>
      </c>
      <c r="E446">
        <f t="shared" si="32"/>
        <v>-174.634659</v>
      </c>
      <c r="F446">
        <f t="shared" si="33"/>
        <v>-38.322411000000002</v>
      </c>
      <c r="G446">
        <f t="shared" si="34"/>
        <v>-136.36968999999999</v>
      </c>
      <c r="H446">
        <f t="shared" si="35"/>
        <v>-1.488151</v>
      </c>
      <c r="I446">
        <f t="shared" si="36"/>
        <v>141.33218400000001</v>
      </c>
    </row>
    <row r="447" spans="1:9" x14ac:dyDescent="0.3">
      <c r="A447">
        <f t="shared" si="28"/>
        <v>40</v>
      </c>
      <c r="B447">
        <f t="shared" si="29"/>
        <v>-3.5766239999999998</v>
      </c>
      <c r="C447">
        <f t="shared" si="30"/>
        <v>129.80175800000001</v>
      </c>
      <c r="D447">
        <f t="shared" si="31"/>
        <v>-34.170898000000001</v>
      </c>
      <c r="E447">
        <f t="shared" si="32"/>
        <v>-174.634659</v>
      </c>
      <c r="F447">
        <f t="shared" si="33"/>
        <v>-38.322411000000002</v>
      </c>
      <c r="G447">
        <f t="shared" si="34"/>
        <v>-136.36968999999999</v>
      </c>
      <c r="H447">
        <f t="shared" si="35"/>
        <v>-1.488151</v>
      </c>
      <c r="I447">
        <f t="shared" si="36"/>
        <v>141.33218400000001</v>
      </c>
    </row>
    <row r="448" spans="1:9" x14ac:dyDescent="0.3">
      <c r="A448">
        <f t="shared" si="28"/>
        <v>40</v>
      </c>
      <c r="B448">
        <f t="shared" si="29"/>
        <v>-3.5766239999999998</v>
      </c>
      <c r="C448">
        <f t="shared" si="30"/>
        <v>129.80175800000001</v>
      </c>
      <c r="D448">
        <f t="shared" si="31"/>
        <v>-34.170898000000001</v>
      </c>
      <c r="E448">
        <f t="shared" si="32"/>
        <v>-174.634659</v>
      </c>
      <c r="F448">
        <f t="shared" si="33"/>
        <v>-38.322411000000002</v>
      </c>
      <c r="G448">
        <f t="shared" si="34"/>
        <v>-136.36968999999999</v>
      </c>
      <c r="H448">
        <f t="shared" si="35"/>
        <v>-1.488151</v>
      </c>
      <c r="I448">
        <f t="shared" si="36"/>
        <v>141.33218400000001</v>
      </c>
    </row>
    <row r="449" spans="1:9" x14ac:dyDescent="0.3">
      <c r="A449">
        <f t="shared" si="28"/>
        <v>40</v>
      </c>
      <c r="B449">
        <f t="shared" si="29"/>
        <v>-3.5766239999999998</v>
      </c>
      <c r="C449">
        <f t="shared" si="30"/>
        <v>129.80175800000001</v>
      </c>
      <c r="D449">
        <f t="shared" si="31"/>
        <v>-34.170898000000001</v>
      </c>
      <c r="E449">
        <f t="shared" si="32"/>
        <v>-174.634659</v>
      </c>
      <c r="F449">
        <f t="shared" si="33"/>
        <v>-38.322411000000002</v>
      </c>
      <c r="G449">
        <f t="shared" si="34"/>
        <v>-136.36968999999999</v>
      </c>
      <c r="H449">
        <f t="shared" si="35"/>
        <v>-1.488151</v>
      </c>
      <c r="I449">
        <f t="shared" si="36"/>
        <v>141.33218400000001</v>
      </c>
    </row>
    <row r="450" spans="1:9" x14ac:dyDescent="0.3">
      <c r="A450">
        <f t="shared" si="28"/>
        <v>40</v>
      </c>
      <c r="B450">
        <f t="shared" si="29"/>
        <v>-3.5766239999999998</v>
      </c>
      <c r="C450">
        <f t="shared" si="30"/>
        <v>129.80175800000001</v>
      </c>
      <c r="D450">
        <f t="shared" si="31"/>
        <v>-34.170898000000001</v>
      </c>
      <c r="E450">
        <f t="shared" si="32"/>
        <v>-174.634659</v>
      </c>
      <c r="F450">
        <f t="shared" si="33"/>
        <v>-38.322411000000002</v>
      </c>
      <c r="G450">
        <f t="shared" si="34"/>
        <v>-136.36968999999999</v>
      </c>
      <c r="H450">
        <f t="shared" si="35"/>
        <v>-1.488151</v>
      </c>
      <c r="I450">
        <f t="shared" si="36"/>
        <v>141.33218400000001</v>
      </c>
    </row>
    <row r="451" spans="1:9" x14ac:dyDescent="0.3">
      <c r="A451">
        <f t="shared" si="28"/>
        <v>40</v>
      </c>
      <c r="B451">
        <f t="shared" si="29"/>
        <v>-3.5766239999999998</v>
      </c>
      <c r="C451">
        <f t="shared" si="30"/>
        <v>129.80175800000001</v>
      </c>
      <c r="D451">
        <f t="shared" si="31"/>
        <v>-34.170898000000001</v>
      </c>
      <c r="E451">
        <f t="shared" si="32"/>
        <v>-174.634659</v>
      </c>
      <c r="F451">
        <f t="shared" si="33"/>
        <v>-38.322411000000002</v>
      </c>
      <c r="G451">
        <f t="shared" si="34"/>
        <v>-136.36968999999999</v>
      </c>
      <c r="H451">
        <f t="shared" si="35"/>
        <v>-1.488151</v>
      </c>
      <c r="I451">
        <f t="shared" si="36"/>
        <v>141.33218400000001</v>
      </c>
    </row>
    <row r="452" spans="1:9" x14ac:dyDescent="0.3">
      <c r="A452">
        <f t="shared" si="28"/>
        <v>40</v>
      </c>
      <c r="B452">
        <f t="shared" si="29"/>
        <v>-3.5766239999999998</v>
      </c>
      <c r="C452">
        <f t="shared" si="30"/>
        <v>129.80175800000001</v>
      </c>
      <c r="D452">
        <f t="shared" si="31"/>
        <v>-34.170898000000001</v>
      </c>
      <c r="E452">
        <f t="shared" si="32"/>
        <v>-174.634659</v>
      </c>
      <c r="F452">
        <f t="shared" si="33"/>
        <v>-38.322411000000002</v>
      </c>
      <c r="G452">
        <f t="shared" si="34"/>
        <v>-136.36968999999999</v>
      </c>
      <c r="H452">
        <f t="shared" si="35"/>
        <v>-1.488151</v>
      </c>
      <c r="I452">
        <f t="shared" si="36"/>
        <v>141.33218400000001</v>
      </c>
    </row>
    <row r="453" spans="1:9" x14ac:dyDescent="0.3">
      <c r="A453">
        <f t="shared" si="28"/>
        <v>40</v>
      </c>
      <c r="B453">
        <f t="shared" si="29"/>
        <v>-3.5766239999999998</v>
      </c>
      <c r="C453">
        <f t="shared" si="30"/>
        <v>129.80175800000001</v>
      </c>
      <c r="D453">
        <f t="shared" si="31"/>
        <v>-34.170898000000001</v>
      </c>
      <c r="E453">
        <f t="shared" si="32"/>
        <v>-174.634659</v>
      </c>
      <c r="F453">
        <f t="shared" si="33"/>
        <v>-38.322411000000002</v>
      </c>
      <c r="G453">
        <f t="shared" si="34"/>
        <v>-136.36968999999999</v>
      </c>
      <c r="H453">
        <f t="shared" si="35"/>
        <v>-1.488151</v>
      </c>
      <c r="I453">
        <f t="shared" si="36"/>
        <v>141.33218400000001</v>
      </c>
    </row>
    <row r="454" spans="1:9" x14ac:dyDescent="0.3">
      <c r="A454">
        <f t="shared" si="28"/>
        <v>40</v>
      </c>
      <c r="B454">
        <f t="shared" si="29"/>
        <v>-3.5766239999999998</v>
      </c>
      <c r="C454">
        <f t="shared" si="30"/>
        <v>129.80175800000001</v>
      </c>
      <c r="D454">
        <f t="shared" si="31"/>
        <v>-34.170898000000001</v>
      </c>
      <c r="E454">
        <f t="shared" si="32"/>
        <v>-174.634659</v>
      </c>
      <c r="F454">
        <f t="shared" si="33"/>
        <v>-38.322411000000002</v>
      </c>
      <c r="G454">
        <f t="shared" si="34"/>
        <v>-136.36968999999999</v>
      </c>
      <c r="H454">
        <f t="shared" si="35"/>
        <v>-1.488151</v>
      </c>
      <c r="I454">
        <f t="shared" si="36"/>
        <v>141.33218400000001</v>
      </c>
    </row>
    <row r="455" spans="1:9" x14ac:dyDescent="0.3">
      <c r="A455">
        <f t="shared" si="28"/>
        <v>40</v>
      </c>
      <c r="B455">
        <f t="shared" si="29"/>
        <v>-3.5766239999999998</v>
      </c>
      <c r="C455">
        <f t="shared" si="30"/>
        <v>129.80175800000001</v>
      </c>
      <c r="D455">
        <f t="shared" si="31"/>
        <v>-34.170898000000001</v>
      </c>
      <c r="E455">
        <f t="shared" si="32"/>
        <v>-174.634659</v>
      </c>
      <c r="F455">
        <f t="shared" si="33"/>
        <v>-38.322411000000002</v>
      </c>
      <c r="G455">
        <f t="shared" si="34"/>
        <v>-136.36968999999999</v>
      </c>
      <c r="H455">
        <f t="shared" si="35"/>
        <v>-1.488151</v>
      </c>
      <c r="I455">
        <f t="shared" si="36"/>
        <v>141.33218400000001</v>
      </c>
    </row>
    <row r="456" spans="1:9" x14ac:dyDescent="0.3">
      <c r="A456">
        <f t="shared" si="28"/>
        <v>40</v>
      </c>
      <c r="B456">
        <f t="shared" si="29"/>
        <v>-3.5766239999999998</v>
      </c>
      <c r="C456">
        <f t="shared" si="30"/>
        <v>129.80175800000001</v>
      </c>
      <c r="D456">
        <f t="shared" si="31"/>
        <v>-34.170898000000001</v>
      </c>
      <c r="E456">
        <f t="shared" si="32"/>
        <v>-174.634659</v>
      </c>
      <c r="F456">
        <f t="shared" si="33"/>
        <v>-38.322411000000002</v>
      </c>
      <c r="G456">
        <f t="shared" si="34"/>
        <v>-136.36968999999999</v>
      </c>
      <c r="H456">
        <f t="shared" si="35"/>
        <v>-1.488151</v>
      </c>
      <c r="I456">
        <f t="shared" si="36"/>
        <v>141.33218400000001</v>
      </c>
    </row>
    <row r="457" spans="1:9" x14ac:dyDescent="0.3">
      <c r="A457">
        <f t="shared" si="28"/>
        <v>40</v>
      </c>
      <c r="B457">
        <f t="shared" si="29"/>
        <v>-3.5766239999999998</v>
      </c>
      <c r="C457">
        <f t="shared" si="30"/>
        <v>129.80175800000001</v>
      </c>
      <c r="D457">
        <f t="shared" si="31"/>
        <v>-34.170898000000001</v>
      </c>
      <c r="E457">
        <f t="shared" si="32"/>
        <v>-174.634659</v>
      </c>
      <c r="F457">
        <f t="shared" si="33"/>
        <v>-38.322411000000002</v>
      </c>
      <c r="G457">
        <f t="shared" si="34"/>
        <v>-136.36968999999999</v>
      </c>
      <c r="H457">
        <f t="shared" si="35"/>
        <v>-1.488151</v>
      </c>
      <c r="I457">
        <f t="shared" si="36"/>
        <v>141.33218400000001</v>
      </c>
    </row>
    <row r="458" spans="1:9" x14ac:dyDescent="0.3">
      <c r="A458">
        <f t="shared" si="28"/>
        <v>40</v>
      </c>
      <c r="B458">
        <f t="shared" si="29"/>
        <v>-3.5766239999999998</v>
      </c>
      <c r="C458">
        <f t="shared" si="30"/>
        <v>129.80175800000001</v>
      </c>
      <c r="D458">
        <f t="shared" si="31"/>
        <v>-34.170898000000001</v>
      </c>
      <c r="E458">
        <f t="shared" si="32"/>
        <v>-174.634659</v>
      </c>
      <c r="F458">
        <f t="shared" si="33"/>
        <v>-38.322411000000002</v>
      </c>
      <c r="G458">
        <f t="shared" si="34"/>
        <v>-136.36968999999999</v>
      </c>
      <c r="H458">
        <f t="shared" si="35"/>
        <v>-1.488151</v>
      </c>
      <c r="I458">
        <f t="shared" si="36"/>
        <v>141.33218400000001</v>
      </c>
    </row>
    <row r="459" spans="1:9" x14ac:dyDescent="0.3">
      <c r="A459">
        <f t="shared" si="28"/>
        <v>40</v>
      </c>
      <c r="B459">
        <f t="shared" si="29"/>
        <v>-3.5766239999999998</v>
      </c>
      <c r="C459">
        <f t="shared" si="30"/>
        <v>129.80175800000001</v>
      </c>
      <c r="D459">
        <f t="shared" si="31"/>
        <v>-34.170898000000001</v>
      </c>
      <c r="E459">
        <f t="shared" si="32"/>
        <v>-174.634659</v>
      </c>
      <c r="F459">
        <f t="shared" si="33"/>
        <v>-38.322411000000002</v>
      </c>
      <c r="G459">
        <f t="shared" si="34"/>
        <v>-136.36968999999999</v>
      </c>
      <c r="H459">
        <f t="shared" si="35"/>
        <v>-1.488151</v>
      </c>
      <c r="I459">
        <f t="shared" si="36"/>
        <v>141.33218400000001</v>
      </c>
    </row>
    <row r="460" spans="1:9" x14ac:dyDescent="0.3">
      <c r="A460">
        <f t="shared" si="28"/>
        <v>40</v>
      </c>
      <c r="B460">
        <f t="shared" si="29"/>
        <v>-3.5766239999999998</v>
      </c>
      <c r="C460">
        <f t="shared" si="30"/>
        <v>129.80175800000001</v>
      </c>
      <c r="D460">
        <f t="shared" si="31"/>
        <v>-34.170898000000001</v>
      </c>
      <c r="E460">
        <f t="shared" si="32"/>
        <v>-174.634659</v>
      </c>
      <c r="F460">
        <f t="shared" si="33"/>
        <v>-38.322411000000002</v>
      </c>
      <c r="G460">
        <f t="shared" si="34"/>
        <v>-136.36968999999999</v>
      </c>
      <c r="H460">
        <f t="shared" si="35"/>
        <v>-1.488151</v>
      </c>
      <c r="I460">
        <f t="shared" si="36"/>
        <v>141.33218400000001</v>
      </c>
    </row>
    <row r="461" spans="1:9" x14ac:dyDescent="0.3">
      <c r="A461">
        <f t="shared" si="28"/>
        <v>40</v>
      </c>
      <c r="B461">
        <f t="shared" si="29"/>
        <v>-3.5766239999999998</v>
      </c>
      <c r="C461">
        <f t="shared" si="30"/>
        <v>129.80175800000001</v>
      </c>
      <c r="D461">
        <f t="shared" si="31"/>
        <v>-34.170898000000001</v>
      </c>
      <c r="E461">
        <f t="shared" si="32"/>
        <v>-174.634659</v>
      </c>
      <c r="F461">
        <f t="shared" si="33"/>
        <v>-38.322411000000002</v>
      </c>
      <c r="G461">
        <f t="shared" si="34"/>
        <v>-136.36968999999999</v>
      </c>
      <c r="H461">
        <f t="shared" si="35"/>
        <v>-1.488151</v>
      </c>
      <c r="I461">
        <f t="shared" si="36"/>
        <v>141.33218400000001</v>
      </c>
    </row>
    <row r="462" spans="1:9" x14ac:dyDescent="0.3">
      <c r="A462">
        <f t="shared" si="28"/>
        <v>40</v>
      </c>
      <c r="B462">
        <f t="shared" si="29"/>
        <v>-3.5766239999999998</v>
      </c>
      <c r="C462">
        <f t="shared" si="30"/>
        <v>129.80175800000001</v>
      </c>
      <c r="D462">
        <f t="shared" si="31"/>
        <v>-34.170898000000001</v>
      </c>
      <c r="E462">
        <f t="shared" si="32"/>
        <v>-174.634659</v>
      </c>
      <c r="F462">
        <f t="shared" si="33"/>
        <v>-38.322411000000002</v>
      </c>
      <c r="G462">
        <f t="shared" si="34"/>
        <v>-136.36968999999999</v>
      </c>
      <c r="H462">
        <f t="shared" si="35"/>
        <v>-1.488151</v>
      </c>
      <c r="I462">
        <f t="shared" si="36"/>
        <v>141.33218400000001</v>
      </c>
    </row>
    <row r="463" spans="1:9" x14ac:dyDescent="0.3">
      <c r="A463">
        <f t="shared" si="28"/>
        <v>40</v>
      </c>
      <c r="B463">
        <f t="shared" si="29"/>
        <v>-3.5766239999999998</v>
      </c>
      <c r="C463">
        <f t="shared" si="30"/>
        <v>129.80175800000001</v>
      </c>
      <c r="D463">
        <f t="shared" si="31"/>
        <v>-34.170898000000001</v>
      </c>
      <c r="E463">
        <f t="shared" si="32"/>
        <v>-174.634659</v>
      </c>
      <c r="F463">
        <f t="shared" si="33"/>
        <v>-38.322411000000002</v>
      </c>
      <c r="G463">
        <f t="shared" si="34"/>
        <v>-136.36968999999999</v>
      </c>
      <c r="H463">
        <f t="shared" si="35"/>
        <v>-1.488151</v>
      </c>
      <c r="I463">
        <f t="shared" si="36"/>
        <v>141.33218400000001</v>
      </c>
    </row>
    <row r="464" spans="1:9" x14ac:dyDescent="0.3">
      <c r="A464">
        <f t="shared" si="28"/>
        <v>40</v>
      </c>
      <c r="B464">
        <f t="shared" si="29"/>
        <v>-3.5766239999999998</v>
      </c>
      <c r="C464">
        <f t="shared" si="30"/>
        <v>129.80175800000001</v>
      </c>
      <c r="D464">
        <f t="shared" si="31"/>
        <v>-34.170898000000001</v>
      </c>
      <c r="E464">
        <f t="shared" si="32"/>
        <v>-174.634659</v>
      </c>
      <c r="F464">
        <f t="shared" si="33"/>
        <v>-38.322411000000002</v>
      </c>
      <c r="G464">
        <f t="shared" si="34"/>
        <v>-136.36968999999999</v>
      </c>
      <c r="H464">
        <f t="shared" si="35"/>
        <v>-1.488151</v>
      </c>
      <c r="I464">
        <f t="shared" si="36"/>
        <v>141.33218400000001</v>
      </c>
    </row>
    <row r="465" spans="1:9" x14ac:dyDescent="0.3">
      <c r="A465">
        <f t="shared" si="28"/>
        <v>40</v>
      </c>
      <c r="B465">
        <f t="shared" si="29"/>
        <v>-3.5766239999999998</v>
      </c>
      <c r="C465">
        <f t="shared" si="30"/>
        <v>129.80175800000001</v>
      </c>
      <c r="D465">
        <f t="shared" si="31"/>
        <v>-34.170898000000001</v>
      </c>
      <c r="E465">
        <f t="shared" si="32"/>
        <v>-174.634659</v>
      </c>
      <c r="F465">
        <f t="shared" si="33"/>
        <v>-38.322411000000002</v>
      </c>
      <c r="G465">
        <f t="shared" si="34"/>
        <v>-136.36968999999999</v>
      </c>
      <c r="H465">
        <f t="shared" si="35"/>
        <v>-1.488151</v>
      </c>
      <c r="I465">
        <f t="shared" si="36"/>
        <v>141.33218400000001</v>
      </c>
    </row>
    <row r="466" spans="1:9" x14ac:dyDescent="0.3">
      <c r="A466">
        <f t="shared" si="28"/>
        <v>40</v>
      </c>
      <c r="B466">
        <f t="shared" si="29"/>
        <v>-3.5766239999999998</v>
      </c>
      <c r="C466">
        <f t="shared" si="30"/>
        <v>129.80175800000001</v>
      </c>
      <c r="D466">
        <f t="shared" si="31"/>
        <v>-34.170898000000001</v>
      </c>
      <c r="E466">
        <f t="shared" si="32"/>
        <v>-174.634659</v>
      </c>
      <c r="F466">
        <f t="shared" si="33"/>
        <v>-38.322411000000002</v>
      </c>
      <c r="G466">
        <f t="shared" si="34"/>
        <v>-136.36968999999999</v>
      </c>
      <c r="H466">
        <f t="shared" si="35"/>
        <v>-1.488151</v>
      </c>
      <c r="I466">
        <f t="shared" si="36"/>
        <v>141.33218400000001</v>
      </c>
    </row>
    <row r="467" spans="1:9" x14ac:dyDescent="0.3">
      <c r="A467">
        <f t="shared" si="28"/>
        <v>40</v>
      </c>
      <c r="B467">
        <f t="shared" si="29"/>
        <v>-3.5766239999999998</v>
      </c>
      <c r="C467">
        <f t="shared" si="30"/>
        <v>129.80175800000001</v>
      </c>
      <c r="D467">
        <f t="shared" si="31"/>
        <v>-34.170898000000001</v>
      </c>
      <c r="E467">
        <f t="shared" si="32"/>
        <v>-174.634659</v>
      </c>
      <c r="F467">
        <f t="shared" si="33"/>
        <v>-38.322411000000002</v>
      </c>
      <c r="G467">
        <f t="shared" si="34"/>
        <v>-136.36968999999999</v>
      </c>
      <c r="H467">
        <f t="shared" si="35"/>
        <v>-1.488151</v>
      </c>
      <c r="I467">
        <f t="shared" si="36"/>
        <v>141.33218400000001</v>
      </c>
    </row>
    <row r="468" spans="1:9" x14ac:dyDescent="0.3">
      <c r="A468">
        <f t="shared" si="28"/>
        <v>40</v>
      </c>
      <c r="B468">
        <f t="shared" si="29"/>
        <v>-3.5766239999999998</v>
      </c>
      <c r="C468">
        <f t="shared" si="30"/>
        <v>129.80175800000001</v>
      </c>
      <c r="D468">
        <f t="shared" si="31"/>
        <v>-34.170898000000001</v>
      </c>
      <c r="E468">
        <f t="shared" si="32"/>
        <v>-174.634659</v>
      </c>
      <c r="F468">
        <f t="shared" si="33"/>
        <v>-38.322411000000002</v>
      </c>
      <c r="G468">
        <f t="shared" si="34"/>
        <v>-136.36968999999999</v>
      </c>
      <c r="H468">
        <f t="shared" si="35"/>
        <v>-1.488151</v>
      </c>
      <c r="I468">
        <f t="shared" si="36"/>
        <v>141.33218400000001</v>
      </c>
    </row>
    <row r="469" spans="1:9" x14ac:dyDescent="0.3">
      <c r="A469">
        <f t="shared" si="28"/>
        <v>40</v>
      </c>
      <c r="B469">
        <f t="shared" si="29"/>
        <v>-3.5766239999999998</v>
      </c>
      <c r="C469">
        <f t="shared" si="30"/>
        <v>129.80175800000001</v>
      </c>
      <c r="D469">
        <f t="shared" si="31"/>
        <v>-34.170898000000001</v>
      </c>
      <c r="E469">
        <f t="shared" si="32"/>
        <v>-174.634659</v>
      </c>
      <c r="F469">
        <f t="shared" si="33"/>
        <v>-38.322411000000002</v>
      </c>
      <c r="G469">
        <f t="shared" si="34"/>
        <v>-136.36968999999999</v>
      </c>
      <c r="H469">
        <f t="shared" si="35"/>
        <v>-1.488151</v>
      </c>
      <c r="I469">
        <f t="shared" si="36"/>
        <v>141.33218400000001</v>
      </c>
    </row>
    <row r="470" spans="1:9" x14ac:dyDescent="0.3">
      <c r="A470">
        <f t="shared" si="28"/>
        <v>40</v>
      </c>
      <c r="B470">
        <f t="shared" si="29"/>
        <v>-3.5766239999999998</v>
      </c>
      <c r="C470">
        <f t="shared" si="30"/>
        <v>129.80175800000001</v>
      </c>
      <c r="D470">
        <f t="shared" si="31"/>
        <v>-34.170898000000001</v>
      </c>
      <c r="E470">
        <f t="shared" si="32"/>
        <v>-174.634659</v>
      </c>
      <c r="F470">
        <f t="shared" si="33"/>
        <v>-38.322411000000002</v>
      </c>
      <c r="G470">
        <f t="shared" si="34"/>
        <v>-136.36968999999999</v>
      </c>
      <c r="H470">
        <f t="shared" si="35"/>
        <v>-1.488151</v>
      </c>
      <c r="I470">
        <f t="shared" si="36"/>
        <v>141.33218400000001</v>
      </c>
    </row>
    <row r="471" spans="1:9" x14ac:dyDescent="0.3">
      <c r="A471">
        <f t="shared" si="28"/>
        <v>40</v>
      </c>
      <c r="B471">
        <f t="shared" si="29"/>
        <v>-3.5766239999999998</v>
      </c>
      <c r="C471">
        <f t="shared" si="30"/>
        <v>129.80175800000001</v>
      </c>
      <c r="D471">
        <f t="shared" si="31"/>
        <v>-34.170898000000001</v>
      </c>
      <c r="E471">
        <f t="shared" si="32"/>
        <v>-174.634659</v>
      </c>
      <c r="F471">
        <f t="shared" si="33"/>
        <v>-38.322411000000002</v>
      </c>
      <c r="G471">
        <f t="shared" si="34"/>
        <v>-136.36968999999999</v>
      </c>
      <c r="H471">
        <f t="shared" si="35"/>
        <v>-1.488151</v>
      </c>
      <c r="I471">
        <f t="shared" si="36"/>
        <v>141.33218400000001</v>
      </c>
    </row>
    <row r="472" spans="1:9" x14ac:dyDescent="0.3">
      <c r="A472">
        <f t="shared" si="28"/>
        <v>40</v>
      </c>
      <c r="B472">
        <f t="shared" si="29"/>
        <v>-3.5766239999999998</v>
      </c>
      <c r="C472">
        <f t="shared" si="30"/>
        <v>129.80175800000001</v>
      </c>
      <c r="D472">
        <f t="shared" si="31"/>
        <v>-34.170898000000001</v>
      </c>
      <c r="E472">
        <f t="shared" si="32"/>
        <v>-174.634659</v>
      </c>
      <c r="F472">
        <f t="shared" si="33"/>
        <v>-38.322411000000002</v>
      </c>
      <c r="G472">
        <f t="shared" si="34"/>
        <v>-136.36968999999999</v>
      </c>
      <c r="H472">
        <f t="shared" si="35"/>
        <v>-1.488151</v>
      </c>
      <c r="I472">
        <f t="shared" si="36"/>
        <v>141.33218400000001</v>
      </c>
    </row>
    <row r="473" spans="1:9" x14ac:dyDescent="0.3">
      <c r="A473">
        <f t="shared" si="28"/>
        <v>40</v>
      </c>
      <c r="B473">
        <f t="shared" si="29"/>
        <v>-3.5766239999999998</v>
      </c>
      <c r="C473">
        <f t="shared" si="30"/>
        <v>129.80175800000001</v>
      </c>
      <c r="D473">
        <f t="shared" si="31"/>
        <v>-34.170898000000001</v>
      </c>
      <c r="E473">
        <f t="shared" si="32"/>
        <v>-174.634659</v>
      </c>
      <c r="F473">
        <f t="shared" si="33"/>
        <v>-38.322411000000002</v>
      </c>
      <c r="G473">
        <f t="shared" si="34"/>
        <v>-136.36968999999999</v>
      </c>
      <c r="H473">
        <f t="shared" si="35"/>
        <v>-1.488151</v>
      </c>
      <c r="I473">
        <f t="shared" si="36"/>
        <v>141.33218400000001</v>
      </c>
    </row>
    <row r="474" spans="1:9" x14ac:dyDescent="0.3">
      <c r="A474">
        <f t="shared" si="28"/>
        <v>40</v>
      </c>
      <c r="B474">
        <f t="shared" si="29"/>
        <v>-3.5766239999999998</v>
      </c>
      <c r="C474">
        <f t="shared" si="30"/>
        <v>129.80175800000001</v>
      </c>
      <c r="D474">
        <f t="shared" si="31"/>
        <v>-34.170898000000001</v>
      </c>
      <c r="E474">
        <f t="shared" si="32"/>
        <v>-174.634659</v>
      </c>
      <c r="F474">
        <f t="shared" si="33"/>
        <v>-38.322411000000002</v>
      </c>
      <c r="G474">
        <f t="shared" si="34"/>
        <v>-136.36968999999999</v>
      </c>
      <c r="H474">
        <f t="shared" si="35"/>
        <v>-1.488151</v>
      </c>
      <c r="I474">
        <f t="shared" si="36"/>
        <v>141.33218400000001</v>
      </c>
    </row>
    <row r="475" spans="1:9" x14ac:dyDescent="0.3">
      <c r="A475">
        <f t="shared" si="28"/>
        <v>40</v>
      </c>
      <c r="B475">
        <f t="shared" si="29"/>
        <v>-3.5766239999999998</v>
      </c>
      <c r="C475">
        <f t="shared" si="30"/>
        <v>129.80175800000001</v>
      </c>
      <c r="D475">
        <f t="shared" si="31"/>
        <v>-34.170898000000001</v>
      </c>
      <c r="E475">
        <f t="shared" si="32"/>
        <v>-174.634659</v>
      </c>
      <c r="F475">
        <f t="shared" si="33"/>
        <v>-38.322411000000002</v>
      </c>
      <c r="G475">
        <f t="shared" si="34"/>
        <v>-136.36968999999999</v>
      </c>
      <c r="H475">
        <f t="shared" si="35"/>
        <v>-1.488151</v>
      </c>
      <c r="I475">
        <f t="shared" si="36"/>
        <v>141.33218400000001</v>
      </c>
    </row>
    <row r="476" spans="1:9" x14ac:dyDescent="0.3">
      <c r="A476">
        <f t="shared" si="28"/>
        <v>40</v>
      </c>
      <c r="B476">
        <f t="shared" si="29"/>
        <v>-3.5766239999999998</v>
      </c>
      <c r="C476">
        <f t="shared" si="30"/>
        <v>129.80175800000001</v>
      </c>
      <c r="D476">
        <f t="shared" si="31"/>
        <v>-34.170898000000001</v>
      </c>
      <c r="E476">
        <f t="shared" si="32"/>
        <v>-174.634659</v>
      </c>
      <c r="F476">
        <f t="shared" si="33"/>
        <v>-38.322411000000002</v>
      </c>
      <c r="G476">
        <f t="shared" si="34"/>
        <v>-136.36968999999999</v>
      </c>
      <c r="H476">
        <f t="shared" si="35"/>
        <v>-1.488151</v>
      </c>
      <c r="I476">
        <f t="shared" si="36"/>
        <v>141.33218400000001</v>
      </c>
    </row>
    <row r="477" spans="1:9" x14ac:dyDescent="0.3">
      <c r="A477">
        <f t="shared" si="28"/>
        <v>40</v>
      </c>
      <c r="B477">
        <f t="shared" si="29"/>
        <v>-3.5766239999999998</v>
      </c>
      <c r="C477">
        <f t="shared" si="30"/>
        <v>129.80175800000001</v>
      </c>
      <c r="D477">
        <f t="shared" si="31"/>
        <v>-34.170898000000001</v>
      </c>
      <c r="E477">
        <f t="shared" si="32"/>
        <v>-174.634659</v>
      </c>
      <c r="F477">
        <f t="shared" si="33"/>
        <v>-38.322411000000002</v>
      </c>
      <c r="G477">
        <f t="shared" si="34"/>
        <v>-136.36968999999999</v>
      </c>
      <c r="H477">
        <f t="shared" si="35"/>
        <v>-1.488151</v>
      </c>
      <c r="I477">
        <f t="shared" si="36"/>
        <v>141.33218400000001</v>
      </c>
    </row>
    <row r="478" spans="1:9" x14ac:dyDescent="0.3">
      <c r="A478">
        <f t="shared" si="28"/>
        <v>40</v>
      </c>
      <c r="B478">
        <f t="shared" si="29"/>
        <v>-3.5766239999999998</v>
      </c>
      <c r="C478">
        <f t="shared" si="30"/>
        <v>129.80175800000001</v>
      </c>
      <c r="D478">
        <f t="shared" si="31"/>
        <v>-34.170898000000001</v>
      </c>
      <c r="E478">
        <f t="shared" si="32"/>
        <v>-174.634659</v>
      </c>
      <c r="F478">
        <f t="shared" si="33"/>
        <v>-38.322411000000002</v>
      </c>
      <c r="G478">
        <f t="shared" si="34"/>
        <v>-136.36968999999999</v>
      </c>
      <c r="H478">
        <f t="shared" si="35"/>
        <v>-1.488151</v>
      </c>
      <c r="I478">
        <f t="shared" si="36"/>
        <v>141.33218400000001</v>
      </c>
    </row>
    <row r="479" spans="1:9" x14ac:dyDescent="0.3">
      <c r="A479">
        <f t="shared" si="28"/>
        <v>40</v>
      </c>
      <c r="B479">
        <f t="shared" si="29"/>
        <v>-3.5766239999999998</v>
      </c>
      <c r="C479">
        <f t="shared" si="30"/>
        <v>129.80175800000001</v>
      </c>
      <c r="D479">
        <f t="shared" si="31"/>
        <v>-34.170898000000001</v>
      </c>
      <c r="E479">
        <f t="shared" si="32"/>
        <v>-174.634659</v>
      </c>
      <c r="F479">
        <f t="shared" si="33"/>
        <v>-38.322411000000002</v>
      </c>
      <c r="G479">
        <f t="shared" si="34"/>
        <v>-136.36968999999999</v>
      </c>
      <c r="H479">
        <f t="shared" si="35"/>
        <v>-1.488151</v>
      </c>
      <c r="I479">
        <f t="shared" si="36"/>
        <v>141.33218400000001</v>
      </c>
    </row>
    <row r="480" spans="1:9" x14ac:dyDescent="0.3">
      <c r="A480">
        <f t="shared" si="28"/>
        <v>40</v>
      </c>
      <c r="B480">
        <f t="shared" si="29"/>
        <v>-3.5766239999999998</v>
      </c>
      <c r="C480">
        <f t="shared" si="30"/>
        <v>129.80175800000001</v>
      </c>
      <c r="D480">
        <f t="shared" si="31"/>
        <v>-34.170898000000001</v>
      </c>
      <c r="E480">
        <f t="shared" si="32"/>
        <v>-174.634659</v>
      </c>
      <c r="F480">
        <f t="shared" si="33"/>
        <v>-38.322411000000002</v>
      </c>
      <c r="G480">
        <f t="shared" si="34"/>
        <v>-136.36968999999999</v>
      </c>
      <c r="H480">
        <f t="shared" si="35"/>
        <v>-1.488151</v>
      </c>
      <c r="I480">
        <f t="shared" si="36"/>
        <v>141.33218400000001</v>
      </c>
    </row>
    <row r="481" spans="1:9" x14ac:dyDescent="0.3">
      <c r="A481">
        <f t="shared" si="28"/>
        <v>40</v>
      </c>
      <c r="B481">
        <f t="shared" si="29"/>
        <v>-3.5766239999999998</v>
      </c>
      <c r="C481">
        <f t="shared" si="30"/>
        <v>129.80175800000001</v>
      </c>
      <c r="D481">
        <f t="shared" si="31"/>
        <v>-34.170898000000001</v>
      </c>
      <c r="E481">
        <f t="shared" si="32"/>
        <v>-174.634659</v>
      </c>
      <c r="F481">
        <f t="shared" si="33"/>
        <v>-38.322411000000002</v>
      </c>
      <c r="G481">
        <f t="shared" si="34"/>
        <v>-136.36968999999999</v>
      </c>
      <c r="H481">
        <f t="shared" si="35"/>
        <v>-1.488151</v>
      </c>
      <c r="I481">
        <f t="shared" si="36"/>
        <v>141.33218400000001</v>
      </c>
    </row>
    <row r="482" spans="1:9" x14ac:dyDescent="0.3">
      <c r="A482">
        <f t="shared" si="28"/>
        <v>40</v>
      </c>
      <c r="B482">
        <f t="shared" si="29"/>
        <v>-3.5766239999999998</v>
      </c>
      <c r="C482">
        <f t="shared" si="30"/>
        <v>129.80175800000001</v>
      </c>
      <c r="D482">
        <f t="shared" si="31"/>
        <v>-34.170898000000001</v>
      </c>
      <c r="E482">
        <f t="shared" si="32"/>
        <v>-174.634659</v>
      </c>
      <c r="F482">
        <f t="shared" si="33"/>
        <v>-38.322411000000002</v>
      </c>
      <c r="G482">
        <f t="shared" si="34"/>
        <v>-136.36968999999999</v>
      </c>
      <c r="H482">
        <f t="shared" si="35"/>
        <v>-1.488151</v>
      </c>
      <c r="I482">
        <f t="shared" si="36"/>
        <v>141.33218400000001</v>
      </c>
    </row>
    <row r="483" spans="1:9" x14ac:dyDescent="0.3">
      <c r="A483">
        <f t="shared" si="28"/>
        <v>40</v>
      </c>
      <c r="B483">
        <f t="shared" si="29"/>
        <v>-3.5766239999999998</v>
      </c>
      <c r="C483">
        <f t="shared" si="30"/>
        <v>129.80175800000001</v>
      </c>
      <c r="D483">
        <f t="shared" si="31"/>
        <v>-34.170898000000001</v>
      </c>
      <c r="E483">
        <f t="shared" si="32"/>
        <v>-174.634659</v>
      </c>
      <c r="F483">
        <f t="shared" si="33"/>
        <v>-38.322411000000002</v>
      </c>
      <c r="G483">
        <f t="shared" si="34"/>
        <v>-136.36968999999999</v>
      </c>
      <c r="H483">
        <f t="shared" si="35"/>
        <v>-1.488151</v>
      </c>
      <c r="I483">
        <f t="shared" si="36"/>
        <v>141.33218400000001</v>
      </c>
    </row>
    <row r="484" spans="1:9" x14ac:dyDescent="0.3">
      <c r="A484">
        <f t="shared" ref="A484:A547" si="37">A483</f>
        <v>40</v>
      </c>
      <c r="B484">
        <f t="shared" ref="B484:B547" si="38">B483</f>
        <v>-3.5766239999999998</v>
      </c>
      <c r="C484">
        <f t="shared" ref="C484:C547" si="39">C483</f>
        <v>129.80175800000001</v>
      </c>
      <c r="D484">
        <f t="shared" ref="D484:D547" si="40">D483</f>
        <v>-34.170898000000001</v>
      </c>
      <c r="E484">
        <f t="shared" ref="E484:E547" si="41">E483</f>
        <v>-174.634659</v>
      </c>
      <c r="F484">
        <f t="shared" ref="F484:F547" si="42">F483</f>
        <v>-38.322411000000002</v>
      </c>
      <c r="G484">
        <f t="shared" ref="G484:G547" si="43">G483</f>
        <v>-136.36968999999999</v>
      </c>
      <c r="H484">
        <f t="shared" ref="H484:H547" si="44">H483</f>
        <v>-1.488151</v>
      </c>
      <c r="I484">
        <f t="shared" ref="I484:I547" si="45">I483</f>
        <v>141.33218400000001</v>
      </c>
    </row>
    <row r="485" spans="1:9" x14ac:dyDescent="0.3">
      <c r="A485">
        <f t="shared" si="37"/>
        <v>40</v>
      </c>
      <c r="B485">
        <f t="shared" si="38"/>
        <v>-3.5766239999999998</v>
      </c>
      <c r="C485">
        <f t="shared" si="39"/>
        <v>129.80175800000001</v>
      </c>
      <c r="D485">
        <f t="shared" si="40"/>
        <v>-34.170898000000001</v>
      </c>
      <c r="E485">
        <f t="shared" si="41"/>
        <v>-174.634659</v>
      </c>
      <c r="F485">
        <f t="shared" si="42"/>
        <v>-38.322411000000002</v>
      </c>
      <c r="G485">
        <f t="shared" si="43"/>
        <v>-136.36968999999999</v>
      </c>
      <c r="H485">
        <f t="shared" si="44"/>
        <v>-1.488151</v>
      </c>
      <c r="I485">
        <f t="shared" si="45"/>
        <v>141.33218400000001</v>
      </c>
    </row>
    <row r="486" spans="1:9" x14ac:dyDescent="0.3">
      <c r="A486">
        <f t="shared" si="37"/>
        <v>40</v>
      </c>
      <c r="B486">
        <f t="shared" si="38"/>
        <v>-3.5766239999999998</v>
      </c>
      <c r="C486">
        <f t="shared" si="39"/>
        <v>129.80175800000001</v>
      </c>
      <c r="D486">
        <f t="shared" si="40"/>
        <v>-34.170898000000001</v>
      </c>
      <c r="E486">
        <f t="shared" si="41"/>
        <v>-174.634659</v>
      </c>
      <c r="F486">
        <f t="shared" si="42"/>
        <v>-38.322411000000002</v>
      </c>
      <c r="G486">
        <f t="shared" si="43"/>
        <v>-136.36968999999999</v>
      </c>
      <c r="H486">
        <f t="shared" si="44"/>
        <v>-1.488151</v>
      </c>
      <c r="I486">
        <f t="shared" si="45"/>
        <v>141.33218400000001</v>
      </c>
    </row>
    <row r="487" spans="1:9" x14ac:dyDescent="0.3">
      <c r="A487">
        <f t="shared" si="37"/>
        <v>40</v>
      </c>
      <c r="B487">
        <f t="shared" si="38"/>
        <v>-3.5766239999999998</v>
      </c>
      <c r="C487">
        <f t="shared" si="39"/>
        <v>129.80175800000001</v>
      </c>
      <c r="D487">
        <f t="shared" si="40"/>
        <v>-34.170898000000001</v>
      </c>
      <c r="E487">
        <f t="shared" si="41"/>
        <v>-174.634659</v>
      </c>
      <c r="F487">
        <f t="shared" si="42"/>
        <v>-38.322411000000002</v>
      </c>
      <c r="G487">
        <f t="shared" si="43"/>
        <v>-136.36968999999999</v>
      </c>
      <c r="H487">
        <f t="shared" si="44"/>
        <v>-1.488151</v>
      </c>
      <c r="I487">
        <f t="shared" si="45"/>
        <v>141.33218400000001</v>
      </c>
    </row>
    <row r="488" spans="1:9" x14ac:dyDescent="0.3">
      <c r="A488">
        <f t="shared" si="37"/>
        <v>40</v>
      </c>
      <c r="B488">
        <f t="shared" si="38"/>
        <v>-3.5766239999999998</v>
      </c>
      <c r="C488">
        <f t="shared" si="39"/>
        <v>129.80175800000001</v>
      </c>
      <c r="D488">
        <f t="shared" si="40"/>
        <v>-34.170898000000001</v>
      </c>
      <c r="E488">
        <f t="shared" si="41"/>
        <v>-174.634659</v>
      </c>
      <c r="F488">
        <f t="shared" si="42"/>
        <v>-38.322411000000002</v>
      </c>
      <c r="G488">
        <f t="shared" si="43"/>
        <v>-136.36968999999999</v>
      </c>
      <c r="H488">
        <f t="shared" si="44"/>
        <v>-1.488151</v>
      </c>
      <c r="I488">
        <f t="shared" si="45"/>
        <v>141.33218400000001</v>
      </c>
    </row>
    <row r="489" spans="1:9" x14ac:dyDescent="0.3">
      <c r="A489">
        <f t="shared" si="37"/>
        <v>40</v>
      </c>
      <c r="B489">
        <f t="shared" si="38"/>
        <v>-3.5766239999999998</v>
      </c>
      <c r="C489">
        <f t="shared" si="39"/>
        <v>129.80175800000001</v>
      </c>
      <c r="D489">
        <f t="shared" si="40"/>
        <v>-34.170898000000001</v>
      </c>
      <c r="E489">
        <f t="shared" si="41"/>
        <v>-174.634659</v>
      </c>
      <c r="F489">
        <f t="shared" si="42"/>
        <v>-38.322411000000002</v>
      </c>
      <c r="G489">
        <f t="shared" si="43"/>
        <v>-136.36968999999999</v>
      </c>
      <c r="H489">
        <f t="shared" si="44"/>
        <v>-1.488151</v>
      </c>
      <c r="I489">
        <f t="shared" si="45"/>
        <v>141.33218400000001</v>
      </c>
    </row>
    <row r="490" spans="1:9" x14ac:dyDescent="0.3">
      <c r="A490">
        <f t="shared" si="37"/>
        <v>40</v>
      </c>
      <c r="B490">
        <f t="shared" si="38"/>
        <v>-3.5766239999999998</v>
      </c>
      <c r="C490">
        <f t="shared" si="39"/>
        <v>129.80175800000001</v>
      </c>
      <c r="D490">
        <f t="shared" si="40"/>
        <v>-34.170898000000001</v>
      </c>
      <c r="E490">
        <f t="shared" si="41"/>
        <v>-174.634659</v>
      </c>
      <c r="F490">
        <f t="shared" si="42"/>
        <v>-38.322411000000002</v>
      </c>
      <c r="G490">
        <f t="shared" si="43"/>
        <v>-136.36968999999999</v>
      </c>
      <c r="H490">
        <f t="shared" si="44"/>
        <v>-1.488151</v>
      </c>
      <c r="I490">
        <f t="shared" si="45"/>
        <v>141.33218400000001</v>
      </c>
    </row>
    <row r="491" spans="1:9" x14ac:dyDescent="0.3">
      <c r="A491">
        <f t="shared" si="37"/>
        <v>40</v>
      </c>
      <c r="B491">
        <f t="shared" si="38"/>
        <v>-3.5766239999999998</v>
      </c>
      <c r="C491">
        <f t="shared" si="39"/>
        <v>129.80175800000001</v>
      </c>
      <c r="D491">
        <f t="shared" si="40"/>
        <v>-34.170898000000001</v>
      </c>
      <c r="E491">
        <f t="shared" si="41"/>
        <v>-174.634659</v>
      </c>
      <c r="F491">
        <f t="shared" si="42"/>
        <v>-38.322411000000002</v>
      </c>
      <c r="G491">
        <f t="shared" si="43"/>
        <v>-136.36968999999999</v>
      </c>
      <c r="H491">
        <f t="shared" si="44"/>
        <v>-1.488151</v>
      </c>
      <c r="I491">
        <f t="shared" si="45"/>
        <v>141.33218400000001</v>
      </c>
    </row>
    <row r="492" spans="1:9" x14ac:dyDescent="0.3">
      <c r="A492">
        <f t="shared" si="37"/>
        <v>40</v>
      </c>
      <c r="B492">
        <f t="shared" si="38"/>
        <v>-3.5766239999999998</v>
      </c>
      <c r="C492">
        <f t="shared" si="39"/>
        <v>129.80175800000001</v>
      </c>
      <c r="D492">
        <f t="shared" si="40"/>
        <v>-34.170898000000001</v>
      </c>
      <c r="E492">
        <f t="shared" si="41"/>
        <v>-174.634659</v>
      </c>
      <c r="F492">
        <f t="shared" si="42"/>
        <v>-38.322411000000002</v>
      </c>
      <c r="G492">
        <f t="shared" si="43"/>
        <v>-136.36968999999999</v>
      </c>
      <c r="H492">
        <f t="shared" si="44"/>
        <v>-1.488151</v>
      </c>
      <c r="I492">
        <f t="shared" si="45"/>
        <v>141.33218400000001</v>
      </c>
    </row>
    <row r="493" spans="1:9" x14ac:dyDescent="0.3">
      <c r="A493">
        <f t="shared" si="37"/>
        <v>40</v>
      </c>
      <c r="B493">
        <f t="shared" si="38"/>
        <v>-3.5766239999999998</v>
      </c>
      <c r="C493">
        <f t="shared" si="39"/>
        <v>129.80175800000001</v>
      </c>
      <c r="D493">
        <f t="shared" si="40"/>
        <v>-34.170898000000001</v>
      </c>
      <c r="E493">
        <f t="shared" si="41"/>
        <v>-174.634659</v>
      </c>
      <c r="F493">
        <f t="shared" si="42"/>
        <v>-38.322411000000002</v>
      </c>
      <c r="G493">
        <f t="shared" si="43"/>
        <v>-136.36968999999999</v>
      </c>
      <c r="H493">
        <f t="shared" si="44"/>
        <v>-1.488151</v>
      </c>
      <c r="I493">
        <f t="shared" si="45"/>
        <v>141.33218400000001</v>
      </c>
    </row>
    <row r="494" spans="1:9" x14ac:dyDescent="0.3">
      <c r="A494">
        <f t="shared" si="37"/>
        <v>40</v>
      </c>
      <c r="B494">
        <f t="shared" si="38"/>
        <v>-3.5766239999999998</v>
      </c>
      <c r="C494">
        <f t="shared" si="39"/>
        <v>129.80175800000001</v>
      </c>
      <c r="D494">
        <f t="shared" si="40"/>
        <v>-34.170898000000001</v>
      </c>
      <c r="E494">
        <f t="shared" si="41"/>
        <v>-174.634659</v>
      </c>
      <c r="F494">
        <f t="shared" si="42"/>
        <v>-38.322411000000002</v>
      </c>
      <c r="G494">
        <f t="shared" si="43"/>
        <v>-136.36968999999999</v>
      </c>
      <c r="H494">
        <f t="shared" si="44"/>
        <v>-1.488151</v>
      </c>
      <c r="I494">
        <f t="shared" si="45"/>
        <v>141.33218400000001</v>
      </c>
    </row>
    <row r="495" spans="1:9" x14ac:dyDescent="0.3">
      <c r="A495">
        <f t="shared" si="37"/>
        <v>40</v>
      </c>
      <c r="B495">
        <f t="shared" si="38"/>
        <v>-3.5766239999999998</v>
      </c>
      <c r="C495">
        <f t="shared" si="39"/>
        <v>129.80175800000001</v>
      </c>
      <c r="D495">
        <f t="shared" si="40"/>
        <v>-34.170898000000001</v>
      </c>
      <c r="E495">
        <f t="shared" si="41"/>
        <v>-174.634659</v>
      </c>
      <c r="F495">
        <f t="shared" si="42"/>
        <v>-38.322411000000002</v>
      </c>
      <c r="G495">
        <f t="shared" si="43"/>
        <v>-136.36968999999999</v>
      </c>
      <c r="H495">
        <f t="shared" si="44"/>
        <v>-1.488151</v>
      </c>
      <c r="I495">
        <f t="shared" si="45"/>
        <v>141.33218400000001</v>
      </c>
    </row>
    <row r="496" spans="1:9" x14ac:dyDescent="0.3">
      <c r="A496">
        <f t="shared" si="37"/>
        <v>40</v>
      </c>
      <c r="B496">
        <f t="shared" si="38"/>
        <v>-3.5766239999999998</v>
      </c>
      <c r="C496">
        <f t="shared" si="39"/>
        <v>129.80175800000001</v>
      </c>
      <c r="D496">
        <f t="shared" si="40"/>
        <v>-34.170898000000001</v>
      </c>
      <c r="E496">
        <f t="shared" si="41"/>
        <v>-174.634659</v>
      </c>
      <c r="F496">
        <f t="shared" si="42"/>
        <v>-38.322411000000002</v>
      </c>
      <c r="G496">
        <f t="shared" si="43"/>
        <v>-136.36968999999999</v>
      </c>
      <c r="H496">
        <f t="shared" si="44"/>
        <v>-1.488151</v>
      </c>
      <c r="I496">
        <f t="shared" si="45"/>
        <v>141.33218400000001</v>
      </c>
    </row>
    <row r="497" spans="1:9" x14ac:dyDescent="0.3">
      <c r="A497">
        <f t="shared" si="37"/>
        <v>40</v>
      </c>
      <c r="B497">
        <f t="shared" si="38"/>
        <v>-3.5766239999999998</v>
      </c>
      <c r="C497">
        <f t="shared" si="39"/>
        <v>129.80175800000001</v>
      </c>
      <c r="D497">
        <f t="shared" si="40"/>
        <v>-34.170898000000001</v>
      </c>
      <c r="E497">
        <f t="shared" si="41"/>
        <v>-174.634659</v>
      </c>
      <c r="F497">
        <f t="shared" si="42"/>
        <v>-38.322411000000002</v>
      </c>
      <c r="G497">
        <f t="shared" si="43"/>
        <v>-136.36968999999999</v>
      </c>
      <c r="H497">
        <f t="shared" si="44"/>
        <v>-1.488151</v>
      </c>
      <c r="I497">
        <f t="shared" si="45"/>
        <v>141.33218400000001</v>
      </c>
    </row>
    <row r="498" spans="1:9" x14ac:dyDescent="0.3">
      <c r="A498">
        <f t="shared" si="37"/>
        <v>40</v>
      </c>
      <c r="B498">
        <f t="shared" si="38"/>
        <v>-3.5766239999999998</v>
      </c>
      <c r="C498">
        <f t="shared" si="39"/>
        <v>129.80175800000001</v>
      </c>
      <c r="D498">
        <f t="shared" si="40"/>
        <v>-34.170898000000001</v>
      </c>
      <c r="E498">
        <f t="shared" si="41"/>
        <v>-174.634659</v>
      </c>
      <c r="F498">
        <f t="shared" si="42"/>
        <v>-38.322411000000002</v>
      </c>
      <c r="G498">
        <f t="shared" si="43"/>
        <v>-136.36968999999999</v>
      </c>
      <c r="H498">
        <f t="shared" si="44"/>
        <v>-1.488151</v>
      </c>
      <c r="I498">
        <f t="shared" si="45"/>
        <v>141.33218400000001</v>
      </c>
    </row>
    <row r="499" spans="1:9" x14ac:dyDescent="0.3">
      <c r="A499">
        <f t="shared" si="37"/>
        <v>40</v>
      </c>
      <c r="B499">
        <f t="shared" si="38"/>
        <v>-3.5766239999999998</v>
      </c>
      <c r="C499">
        <f t="shared" si="39"/>
        <v>129.80175800000001</v>
      </c>
      <c r="D499">
        <f t="shared" si="40"/>
        <v>-34.170898000000001</v>
      </c>
      <c r="E499">
        <f t="shared" si="41"/>
        <v>-174.634659</v>
      </c>
      <c r="F499">
        <f t="shared" si="42"/>
        <v>-38.322411000000002</v>
      </c>
      <c r="G499">
        <f t="shared" si="43"/>
        <v>-136.36968999999999</v>
      </c>
      <c r="H499">
        <f t="shared" si="44"/>
        <v>-1.488151</v>
      </c>
      <c r="I499">
        <f t="shared" si="45"/>
        <v>141.33218400000001</v>
      </c>
    </row>
    <row r="500" spans="1:9" x14ac:dyDescent="0.3">
      <c r="A500">
        <f t="shared" si="37"/>
        <v>40</v>
      </c>
      <c r="B500">
        <f t="shared" si="38"/>
        <v>-3.5766239999999998</v>
      </c>
      <c r="C500">
        <f t="shared" si="39"/>
        <v>129.80175800000001</v>
      </c>
      <c r="D500">
        <f t="shared" si="40"/>
        <v>-34.170898000000001</v>
      </c>
      <c r="E500">
        <f t="shared" si="41"/>
        <v>-174.634659</v>
      </c>
      <c r="F500">
        <f t="shared" si="42"/>
        <v>-38.322411000000002</v>
      </c>
      <c r="G500">
        <f t="shared" si="43"/>
        <v>-136.36968999999999</v>
      </c>
      <c r="H500">
        <f t="shared" si="44"/>
        <v>-1.488151</v>
      </c>
      <c r="I500">
        <f t="shared" si="45"/>
        <v>141.33218400000001</v>
      </c>
    </row>
    <row r="501" spans="1:9" x14ac:dyDescent="0.3">
      <c r="A501">
        <f t="shared" si="37"/>
        <v>40</v>
      </c>
      <c r="B501">
        <f t="shared" si="38"/>
        <v>-3.5766239999999998</v>
      </c>
      <c r="C501">
        <f t="shared" si="39"/>
        <v>129.80175800000001</v>
      </c>
      <c r="D501">
        <f t="shared" si="40"/>
        <v>-34.170898000000001</v>
      </c>
      <c r="E501">
        <f t="shared" si="41"/>
        <v>-174.634659</v>
      </c>
      <c r="F501">
        <f t="shared" si="42"/>
        <v>-38.322411000000002</v>
      </c>
      <c r="G501">
        <f t="shared" si="43"/>
        <v>-136.36968999999999</v>
      </c>
      <c r="H501">
        <f t="shared" si="44"/>
        <v>-1.488151</v>
      </c>
      <c r="I501">
        <f t="shared" si="45"/>
        <v>141.33218400000001</v>
      </c>
    </row>
    <row r="502" spans="1:9" x14ac:dyDescent="0.3">
      <c r="A502">
        <f t="shared" si="37"/>
        <v>40</v>
      </c>
      <c r="B502">
        <f t="shared" si="38"/>
        <v>-3.5766239999999998</v>
      </c>
      <c r="C502">
        <f t="shared" si="39"/>
        <v>129.80175800000001</v>
      </c>
      <c r="D502">
        <f t="shared" si="40"/>
        <v>-34.170898000000001</v>
      </c>
      <c r="E502">
        <f t="shared" si="41"/>
        <v>-174.634659</v>
      </c>
      <c r="F502">
        <f t="shared" si="42"/>
        <v>-38.322411000000002</v>
      </c>
      <c r="G502">
        <f t="shared" si="43"/>
        <v>-136.36968999999999</v>
      </c>
      <c r="H502">
        <f t="shared" si="44"/>
        <v>-1.488151</v>
      </c>
      <c r="I502">
        <f t="shared" si="45"/>
        <v>141.33218400000001</v>
      </c>
    </row>
    <row r="503" spans="1:9" x14ac:dyDescent="0.3">
      <c r="A503">
        <f t="shared" si="37"/>
        <v>40</v>
      </c>
      <c r="B503">
        <f t="shared" si="38"/>
        <v>-3.5766239999999998</v>
      </c>
      <c r="C503">
        <f t="shared" si="39"/>
        <v>129.80175800000001</v>
      </c>
      <c r="D503">
        <f t="shared" si="40"/>
        <v>-34.170898000000001</v>
      </c>
      <c r="E503">
        <f t="shared" si="41"/>
        <v>-174.634659</v>
      </c>
      <c r="F503">
        <f t="shared" si="42"/>
        <v>-38.322411000000002</v>
      </c>
      <c r="G503">
        <f t="shared" si="43"/>
        <v>-136.36968999999999</v>
      </c>
      <c r="H503">
        <f t="shared" si="44"/>
        <v>-1.488151</v>
      </c>
      <c r="I503">
        <f t="shared" si="45"/>
        <v>141.33218400000001</v>
      </c>
    </row>
    <row r="504" spans="1:9" x14ac:dyDescent="0.3">
      <c r="A504">
        <f t="shared" si="37"/>
        <v>40</v>
      </c>
      <c r="B504">
        <f t="shared" si="38"/>
        <v>-3.5766239999999998</v>
      </c>
      <c r="C504">
        <f t="shared" si="39"/>
        <v>129.80175800000001</v>
      </c>
      <c r="D504">
        <f t="shared" si="40"/>
        <v>-34.170898000000001</v>
      </c>
      <c r="E504">
        <f t="shared" si="41"/>
        <v>-174.634659</v>
      </c>
      <c r="F504">
        <f t="shared" si="42"/>
        <v>-38.322411000000002</v>
      </c>
      <c r="G504">
        <f t="shared" si="43"/>
        <v>-136.36968999999999</v>
      </c>
      <c r="H504">
        <f t="shared" si="44"/>
        <v>-1.488151</v>
      </c>
      <c r="I504">
        <f t="shared" si="45"/>
        <v>141.33218400000001</v>
      </c>
    </row>
    <row r="505" spans="1:9" x14ac:dyDescent="0.3">
      <c r="A505">
        <f t="shared" si="37"/>
        <v>40</v>
      </c>
      <c r="B505">
        <f t="shared" si="38"/>
        <v>-3.5766239999999998</v>
      </c>
      <c r="C505">
        <f t="shared" si="39"/>
        <v>129.80175800000001</v>
      </c>
      <c r="D505">
        <f t="shared" si="40"/>
        <v>-34.170898000000001</v>
      </c>
      <c r="E505">
        <f t="shared" si="41"/>
        <v>-174.634659</v>
      </c>
      <c r="F505">
        <f t="shared" si="42"/>
        <v>-38.322411000000002</v>
      </c>
      <c r="G505">
        <f t="shared" si="43"/>
        <v>-136.36968999999999</v>
      </c>
      <c r="H505">
        <f t="shared" si="44"/>
        <v>-1.488151</v>
      </c>
      <c r="I505">
        <f t="shared" si="45"/>
        <v>141.33218400000001</v>
      </c>
    </row>
    <row r="506" spans="1:9" x14ac:dyDescent="0.3">
      <c r="A506">
        <f t="shared" si="37"/>
        <v>40</v>
      </c>
      <c r="B506">
        <f t="shared" si="38"/>
        <v>-3.5766239999999998</v>
      </c>
      <c r="C506">
        <f t="shared" si="39"/>
        <v>129.80175800000001</v>
      </c>
      <c r="D506">
        <f t="shared" si="40"/>
        <v>-34.170898000000001</v>
      </c>
      <c r="E506">
        <f t="shared" si="41"/>
        <v>-174.634659</v>
      </c>
      <c r="F506">
        <f t="shared" si="42"/>
        <v>-38.322411000000002</v>
      </c>
      <c r="G506">
        <f t="shared" si="43"/>
        <v>-136.36968999999999</v>
      </c>
      <c r="H506">
        <f t="shared" si="44"/>
        <v>-1.488151</v>
      </c>
      <c r="I506">
        <f t="shared" si="45"/>
        <v>141.33218400000001</v>
      </c>
    </row>
    <row r="507" spans="1:9" x14ac:dyDescent="0.3">
      <c r="A507">
        <f t="shared" si="37"/>
        <v>40</v>
      </c>
      <c r="B507">
        <f t="shared" si="38"/>
        <v>-3.5766239999999998</v>
      </c>
      <c r="C507">
        <f t="shared" si="39"/>
        <v>129.80175800000001</v>
      </c>
      <c r="D507">
        <f t="shared" si="40"/>
        <v>-34.170898000000001</v>
      </c>
      <c r="E507">
        <f t="shared" si="41"/>
        <v>-174.634659</v>
      </c>
      <c r="F507">
        <f t="shared" si="42"/>
        <v>-38.322411000000002</v>
      </c>
      <c r="G507">
        <f t="shared" si="43"/>
        <v>-136.36968999999999</v>
      </c>
      <c r="H507">
        <f t="shared" si="44"/>
        <v>-1.488151</v>
      </c>
      <c r="I507">
        <f t="shared" si="45"/>
        <v>141.33218400000001</v>
      </c>
    </row>
    <row r="508" spans="1:9" x14ac:dyDescent="0.3">
      <c r="A508">
        <f t="shared" si="37"/>
        <v>40</v>
      </c>
      <c r="B508">
        <f t="shared" si="38"/>
        <v>-3.5766239999999998</v>
      </c>
      <c r="C508">
        <f t="shared" si="39"/>
        <v>129.80175800000001</v>
      </c>
      <c r="D508">
        <f t="shared" si="40"/>
        <v>-34.170898000000001</v>
      </c>
      <c r="E508">
        <f t="shared" si="41"/>
        <v>-174.634659</v>
      </c>
      <c r="F508">
        <f t="shared" si="42"/>
        <v>-38.322411000000002</v>
      </c>
      <c r="G508">
        <f t="shared" si="43"/>
        <v>-136.36968999999999</v>
      </c>
      <c r="H508">
        <f t="shared" si="44"/>
        <v>-1.488151</v>
      </c>
      <c r="I508">
        <f t="shared" si="45"/>
        <v>141.33218400000001</v>
      </c>
    </row>
    <row r="509" spans="1:9" x14ac:dyDescent="0.3">
      <c r="A509">
        <f t="shared" si="37"/>
        <v>40</v>
      </c>
      <c r="B509">
        <f t="shared" si="38"/>
        <v>-3.5766239999999998</v>
      </c>
      <c r="C509">
        <f t="shared" si="39"/>
        <v>129.80175800000001</v>
      </c>
      <c r="D509">
        <f t="shared" si="40"/>
        <v>-34.170898000000001</v>
      </c>
      <c r="E509">
        <f t="shared" si="41"/>
        <v>-174.634659</v>
      </c>
      <c r="F509">
        <f t="shared" si="42"/>
        <v>-38.322411000000002</v>
      </c>
      <c r="G509">
        <f t="shared" si="43"/>
        <v>-136.36968999999999</v>
      </c>
      <c r="H509">
        <f t="shared" si="44"/>
        <v>-1.488151</v>
      </c>
      <c r="I509">
        <f t="shared" si="45"/>
        <v>141.33218400000001</v>
      </c>
    </row>
    <row r="510" spans="1:9" x14ac:dyDescent="0.3">
      <c r="A510">
        <f t="shared" si="37"/>
        <v>40</v>
      </c>
      <c r="B510">
        <f t="shared" si="38"/>
        <v>-3.5766239999999998</v>
      </c>
      <c r="C510">
        <f t="shared" si="39"/>
        <v>129.80175800000001</v>
      </c>
      <c r="D510">
        <f t="shared" si="40"/>
        <v>-34.170898000000001</v>
      </c>
      <c r="E510">
        <f t="shared" si="41"/>
        <v>-174.634659</v>
      </c>
      <c r="F510">
        <f t="shared" si="42"/>
        <v>-38.322411000000002</v>
      </c>
      <c r="G510">
        <f t="shared" si="43"/>
        <v>-136.36968999999999</v>
      </c>
      <c r="H510">
        <f t="shared" si="44"/>
        <v>-1.488151</v>
      </c>
      <c r="I510">
        <f t="shared" si="45"/>
        <v>141.33218400000001</v>
      </c>
    </row>
    <row r="511" spans="1:9" x14ac:dyDescent="0.3">
      <c r="A511">
        <f t="shared" si="37"/>
        <v>40</v>
      </c>
      <c r="B511">
        <f t="shared" si="38"/>
        <v>-3.5766239999999998</v>
      </c>
      <c r="C511">
        <f t="shared" si="39"/>
        <v>129.80175800000001</v>
      </c>
      <c r="D511">
        <f t="shared" si="40"/>
        <v>-34.170898000000001</v>
      </c>
      <c r="E511">
        <f t="shared" si="41"/>
        <v>-174.634659</v>
      </c>
      <c r="F511">
        <f t="shared" si="42"/>
        <v>-38.322411000000002</v>
      </c>
      <c r="G511">
        <f t="shared" si="43"/>
        <v>-136.36968999999999</v>
      </c>
      <c r="H511">
        <f t="shared" si="44"/>
        <v>-1.488151</v>
      </c>
      <c r="I511">
        <f t="shared" si="45"/>
        <v>141.33218400000001</v>
      </c>
    </row>
    <row r="512" spans="1:9" x14ac:dyDescent="0.3">
      <c r="A512">
        <f t="shared" si="37"/>
        <v>40</v>
      </c>
      <c r="B512">
        <f t="shared" si="38"/>
        <v>-3.5766239999999998</v>
      </c>
      <c r="C512">
        <f t="shared" si="39"/>
        <v>129.80175800000001</v>
      </c>
      <c r="D512">
        <f t="shared" si="40"/>
        <v>-34.170898000000001</v>
      </c>
      <c r="E512">
        <f t="shared" si="41"/>
        <v>-174.634659</v>
      </c>
      <c r="F512">
        <f t="shared" si="42"/>
        <v>-38.322411000000002</v>
      </c>
      <c r="G512">
        <f t="shared" si="43"/>
        <v>-136.36968999999999</v>
      </c>
      <c r="H512">
        <f t="shared" si="44"/>
        <v>-1.488151</v>
      </c>
      <c r="I512">
        <f t="shared" si="45"/>
        <v>141.33218400000001</v>
      </c>
    </row>
    <row r="513" spans="1:9" x14ac:dyDescent="0.3">
      <c r="A513">
        <f t="shared" si="37"/>
        <v>40</v>
      </c>
      <c r="B513">
        <f t="shared" si="38"/>
        <v>-3.5766239999999998</v>
      </c>
      <c r="C513">
        <f t="shared" si="39"/>
        <v>129.80175800000001</v>
      </c>
      <c r="D513">
        <f t="shared" si="40"/>
        <v>-34.170898000000001</v>
      </c>
      <c r="E513">
        <f t="shared" si="41"/>
        <v>-174.634659</v>
      </c>
      <c r="F513">
        <f t="shared" si="42"/>
        <v>-38.322411000000002</v>
      </c>
      <c r="G513">
        <f t="shared" si="43"/>
        <v>-136.36968999999999</v>
      </c>
      <c r="H513">
        <f t="shared" si="44"/>
        <v>-1.488151</v>
      </c>
      <c r="I513">
        <f t="shared" si="45"/>
        <v>141.33218400000001</v>
      </c>
    </row>
    <row r="514" spans="1:9" x14ac:dyDescent="0.3">
      <c r="A514">
        <f t="shared" si="37"/>
        <v>40</v>
      </c>
      <c r="B514">
        <f t="shared" si="38"/>
        <v>-3.5766239999999998</v>
      </c>
      <c r="C514">
        <f t="shared" si="39"/>
        <v>129.80175800000001</v>
      </c>
      <c r="D514">
        <f t="shared" si="40"/>
        <v>-34.170898000000001</v>
      </c>
      <c r="E514">
        <f t="shared" si="41"/>
        <v>-174.634659</v>
      </c>
      <c r="F514">
        <f t="shared" si="42"/>
        <v>-38.322411000000002</v>
      </c>
      <c r="G514">
        <f t="shared" si="43"/>
        <v>-136.36968999999999</v>
      </c>
      <c r="H514">
        <f t="shared" si="44"/>
        <v>-1.488151</v>
      </c>
      <c r="I514">
        <f t="shared" si="45"/>
        <v>141.33218400000001</v>
      </c>
    </row>
    <row r="515" spans="1:9" x14ac:dyDescent="0.3">
      <c r="A515">
        <f t="shared" si="37"/>
        <v>40</v>
      </c>
      <c r="B515">
        <f t="shared" si="38"/>
        <v>-3.5766239999999998</v>
      </c>
      <c r="C515">
        <f t="shared" si="39"/>
        <v>129.80175800000001</v>
      </c>
      <c r="D515">
        <f t="shared" si="40"/>
        <v>-34.170898000000001</v>
      </c>
      <c r="E515">
        <f t="shared" si="41"/>
        <v>-174.634659</v>
      </c>
      <c r="F515">
        <f t="shared" si="42"/>
        <v>-38.322411000000002</v>
      </c>
      <c r="G515">
        <f t="shared" si="43"/>
        <v>-136.36968999999999</v>
      </c>
      <c r="H515">
        <f t="shared" si="44"/>
        <v>-1.488151</v>
      </c>
      <c r="I515">
        <f t="shared" si="45"/>
        <v>141.33218400000001</v>
      </c>
    </row>
    <row r="516" spans="1:9" x14ac:dyDescent="0.3">
      <c r="A516">
        <f t="shared" si="37"/>
        <v>40</v>
      </c>
      <c r="B516">
        <f t="shared" si="38"/>
        <v>-3.5766239999999998</v>
      </c>
      <c r="C516">
        <f t="shared" si="39"/>
        <v>129.80175800000001</v>
      </c>
      <c r="D516">
        <f t="shared" si="40"/>
        <v>-34.170898000000001</v>
      </c>
      <c r="E516">
        <f t="shared" si="41"/>
        <v>-174.634659</v>
      </c>
      <c r="F516">
        <f t="shared" si="42"/>
        <v>-38.322411000000002</v>
      </c>
      <c r="G516">
        <f t="shared" si="43"/>
        <v>-136.36968999999999</v>
      </c>
      <c r="H516">
        <f t="shared" si="44"/>
        <v>-1.488151</v>
      </c>
      <c r="I516">
        <f t="shared" si="45"/>
        <v>141.33218400000001</v>
      </c>
    </row>
    <row r="517" spans="1:9" x14ac:dyDescent="0.3">
      <c r="A517">
        <f t="shared" si="37"/>
        <v>40</v>
      </c>
      <c r="B517">
        <f t="shared" si="38"/>
        <v>-3.5766239999999998</v>
      </c>
      <c r="C517">
        <f t="shared" si="39"/>
        <v>129.80175800000001</v>
      </c>
      <c r="D517">
        <f t="shared" si="40"/>
        <v>-34.170898000000001</v>
      </c>
      <c r="E517">
        <f t="shared" si="41"/>
        <v>-174.634659</v>
      </c>
      <c r="F517">
        <f t="shared" si="42"/>
        <v>-38.322411000000002</v>
      </c>
      <c r="G517">
        <f t="shared" si="43"/>
        <v>-136.36968999999999</v>
      </c>
      <c r="H517">
        <f t="shared" si="44"/>
        <v>-1.488151</v>
      </c>
      <c r="I517">
        <f t="shared" si="45"/>
        <v>141.33218400000001</v>
      </c>
    </row>
    <row r="518" spans="1:9" x14ac:dyDescent="0.3">
      <c r="A518">
        <f t="shared" si="37"/>
        <v>40</v>
      </c>
      <c r="B518">
        <f t="shared" si="38"/>
        <v>-3.5766239999999998</v>
      </c>
      <c r="C518">
        <f t="shared" si="39"/>
        <v>129.80175800000001</v>
      </c>
      <c r="D518">
        <f t="shared" si="40"/>
        <v>-34.170898000000001</v>
      </c>
      <c r="E518">
        <f t="shared" si="41"/>
        <v>-174.634659</v>
      </c>
      <c r="F518">
        <f t="shared" si="42"/>
        <v>-38.322411000000002</v>
      </c>
      <c r="G518">
        <f t="shared" si="43"/>
        <v>-136.36968999999999</v>
      </c>
      <c r="H518">
        <f t="shared" si="44"/>
        <v>-1.488151</v>
      </c>
      <c r="I518">
        <f t="shared" si="45"/>
        <v>141.33218400000001</v>
      </c>
    </row>
    <row r="519" spans="1:9" x14ac:dyDescent="0.3">
      <c r="A519">
        <f t="shared" si="37"/>
        <v>40</v>
      </c>
      <c r="B519">
        <f t="shared" si="38"/>
        <v>-3.5766239999999998</v>
      </c>
      <c r="C519">
        <f t="shared" si="39"/>
        <v>129.80175800000001</v>
      </c>
      <c r="D519">
        <f t="shared" si="40"/>
        <v>-34.170898000000001</v>
      </c>
      <c r="E519">
        <f t="shared" si="41"/>
        <v>-174.634659</v>
      </c>
      <c r="F519">
        <f t="shared" si="42"/>
        <v>-38.322411000000002</v>
      </c>
      <c r="G519">
        <f t="shared" si="43"/>
        <v>-136.36968999999999</v>
      </c>
      <c r="H519">
        <f t="shared" si="44"/>
        <v>-1.488151</v>
      </c>
      <c r="I519">
        <f t="shared" si="45"/>
        <v>141.33218400000001</v>
      </c>
    </row>
    <row r="520" spans="1:9" x14ac:dyDescent="0.3">
      <c r="A520">
        <f t="shared" si="37"/>
        <v>40</v>
      </c>
      <c r="B520">
        <f t="shared" si="38"/>
        <v>-3.5766239999999998</v>
      </c>
      <c r="C520">
        <f t="shared" si="39"/>
        <v>129.80175800000001</v>
      </c>
      <c r="D520">
        <f t="shared" si="40"/>
        <v>-34.170898000000001</v>
      </c>
      <c r="E520">
        <f t="shared" si="41"/>
        <v>-174.634659</v>
      </c>
      <c r="F520">
        <f t="shared" si="42"/>
        <v>-38.322411000000002</v>
      </c>
      <c r="G520">
        <f t="shared" si="43"/>
        <v>-136.36968999999999</v>
      </c>
      <c r="H520">
        <f t="shared" si="44"/>
        <v>-1.488151</v>
      </c>
      <c r="I520">
        <f t="shared" si="45"/>
        <v>141.33218400000001</v>
      </c>
    </row>
    <row r="521" spans="1:9" x14ac:dyDescent="0.3">
      <c r="A521">
        <f t="shared" si="37"/>
        <v>40</v>
      </c>
      <c r="B521">
        <f t="shared" si="38"/>
        <v>-3.5766239999999998</v>
      </c>
      <c r="C521">
        <f t="shared" si="39"/>
        <v>129.80175800000001</v>
      </c>
      <c r="D521">
        <f t="shared" si="40"/>
        <v>-34.170898000000001</v>
      </c>
      <c r="E521">
        <f t="shared" si="41"/>
        <v>-174.634659</v>
      </c>
      <c r="F521">
        <f t="shared" si="42"/>
        <v>-38.322411000000002</v>
      </c>
      <c r="G521">
        <f t="shared" si="43"/>
        <v>-136.36968999999999</v>
      </c>
      <c r="H521">
        <f t="shared" si="44"/>
        <v>-1.488151</v>
      </c>
      <c r="I521">
        <f t="shared" si="45"/>
        <v>141.33218400000001</v>
      </c>
    </row>
    <row r="522" spans="1:9" x14ac:dyDescent="0.3">
      <c r="A522">
        <f t="shared" si="37"/>
        <v>40</v>
      </c>
      <c r="B522">
        <f t="shared" si="38"/>
        <v>-3.5766239999999998</v>
      </c>
      <c r="C522">
        <f t="shared" si="39"/>
        <v>129.80175800000001</v>
      </c>
      <c r="D522">
        <f t="shared" si="40"/>
        <v>-34.170898000000001</v>
      </c>
      <c r="E522">
        <f t="shared" si="41"/>
        <v>-174.634659</v>
      </c>
      <c r="F522">
        <f t="shared" si="42"/>
        <v>-38.322411000000002</v>
      </c>
      <c r="G522">
        <f t="shared" si="43"/>
        <v>-136.36968999999999</v>
      </c>
      <c r="H522">
        <f t="shared" si="44"/>
        <v>-1.488151</v>
      </c>
      <c r="I522">
        <f t="shared" si="45"/>
        <v>141.33218400000001</v>
      </c>
    </row>
    <row r="523" spans="1:9" x14ac:dyDescent="0.3">
      <c r="A523">
        <f t="shared" si="37"/>
        <v>40</v>
      </c>
      <c r="B523">
        <f t="shared" si="38"/>
        <v>-3.5766239999999998</v>
      </c>
      <c r="C523">
        <f t="shared" si="39"/>
        <v>129.80175800000001</v>
      </c>
      <c r="D523">
        <f t="shared" si="40"/>
        <v>-34.170898000000001</v>
      </c>
      <c r="E523">
        <f t="shared" si="41"/>
        <v>-174.634659</v>
      </c>
      <c r="F523">
        <f t="shared" si="42"/>
        <v>-38.322411000000002</v>
      </c>
      <c r="G523">
        <f t="shared" si="43"/>
        <v>-136.36968999999999</v>
      </c>
      <c r="H523">
        <f t="shared" si="44"/>
        <v>-1.488151</v>
      </c>
      <c r="I523">
        <f t="shared" si="45"/>
        <v>141.33218400000001</v>
      </c>
    </row>
    <row r="524" spans="1:9" x14ac:dyDescent="0.3">
      <c r="A524">
        <f t="shared" si="37"/>
        <v>40</v>
      </c>
      <c r="B524">
        <f t="shared" si="38"/>
        <v>-3.5766239999999998</v>
      </c>
      <c r="C524">
        <f t="shared" si="39"/>
        <v>129.80175800000001</v>
      </c>
      <c r="D524">
        <f t="shared" si="40"/>
        <v>-34.170898000000001</v>
      </c>
      <c r="E524">
        <f t="shared" si="41"/>
        <v>-174.634659</v>
      </c>
      <c r="F524">
        <f t="shared" si="42"/>
        <v>-38.322411000000002</v>
      </c>
      <c r="G524">
        <f t="shared" si="43"/>
        <v>-136.36968999999999</v>
      </c>
      <c r="H524">
        <f t="shared" si="44"/>
        <v>-1.488151</v>
      </c>
      <c r="I524">
        <f t="shared" si="45"/>
        <v>141.33218400000001</v>
      </c>
    </row>
    <row r="525" spans="1:9" x14ac:dyDescent="0.3">
      <c r="A525">
        <f t="shared" si="37"/>
        <v>40</v>
      </c>
      <c r="B525">
        <f t="shared" si="38"/>
        <v>-3.5766239999999998</v>
      </c>
      <c r="C525">
        <f t="shared" si="39"/>
        <v>129.80175800000001</v>
      </c>
      <c r="D525">
        <f t="shared" si="40"/>
        <v>-34.170898000000001</v>
      </c>
      <c r="E525">
        <f t="shared" si="41"/>
        <v>-174.634659</v>
      </c>
      <c r="F525">
        <f t="shared" si="42"/>
        <v>-38.322411000000002</v>
      </c>
      <c r="G525">
        <f t="shared" si="43"/>
        <v>-136.36968999999999</v>
      </c>
      <c r="H525">
        <f t="shared" si="44"/>
        <v>-1.488151</v>
      </c>
      <c r="I525">
        <f t="shared" si="45"/>
        <v>141.33218400000001</v>
      </c>
    </row>
    <row r="526" spans="1:9" x14ac:dyDescent="0.3">
      <c r="A526">
        <f t="shared" si="37"/>
        <v>40</v>
      </c>
      <c r="B526">
        <f t="shared" si="38"/>
        <v>-3.5766239999999998</v>
      </c>
      <c r="C526">
        <f t="shared" si="39"/>
        <v>129.80175800000001</v>
      </c>
      <c r="D526">
        <f t="shared" si="40"/>
        <v>-34.170898000000001</v>
      </c>
      <c r="E526">
        <f t="shared" si="41"/>
        <v>-174.634659</v>
      </c>
      <c r="F526">
        <f t="shared" si="42"/>
        <v>-38.322411000000002</v>
      </c>
      <c r="G526">
        <f t="shared" si="43"/>
        <v>-136.36968999999999</v>
      </c>
      <c r="H526">
        <f t="shared" si="44"/>
        <v>-1.488151</v>
      </c>
      <c r="I526">
        <f t="shared" si="45"/>
        <v>141.33218400000001</v>
      </c>
    </row>
    <row r="527" spans="1:9" x14ac:dyDescent="0.3">
      <c r="A527">
        <f t="shared" si="37"/>
        <v>40</v>
      </c>
      <c r="B527">
        <f t="shared" si="38"/>
        <v>-3.5766239999999998</v>
      </c>
      <c r="C527">
        <f t="shared" si="39"/>
        <v>129.80175800000001</v>
      </c>
      <c r="D527">
        <f t="shared" si="40"/>
        <v>-34.170898000000001</v>
      </c>
      <c r="E527">
        <f t="shared" si="41"/>
        <v>-174.634659</v>
      </c>
      <c r="F527">
        <f t="shared" si="42"/>
        <v>-38.322411000000002</v>
      </c>
      <c r="G527">
        <f t="shared" si="43"/>
        <v>-136.36968999999999</v>
      </c>
      <c r="H527">
        <f t="shared" si="44"/>
        <v>-1.488151</v>
      </c>
      <c r="I527">
        <f t="shared" si="45"/>
        <v>141.33218400000001</v>
      </c>
    </row>
    <row r="528" spans="1:9" x14ac:dyDescent="0.3">
      <c r="A528">
        <f t="shared" si="37"/>
        <v>40</v>
      </c>
      <c r="B528">
        <f t="shared" si="38"/>
        <v>-3.5766239999999998</v>
      </c>
      <c r="C528">
        <f t="shared" si="39"/>
        <v>129.80175800000001</v>
      </c>
      <c r="D528">
        <f t="shared" si="40"/>
        <v>-34.170898000000001</v>
      </c>
      <c r="E528">
        <f t="shared" si="41"/>
        <v>-174.634659</v>
      </c>
      <c r="F528">
        <f t="shared" si="42"/>
        <v>-38.322411000000002</v>
      </c>
      <c r="G528">
        <f t="shared" si="43"/>
        <v>-136.36968999999999</v>
      </c>
      <c r="H528">
        <f t="shared" si="44"/>
        <v>-1.488151</v>
      </c>
      <c r="I528">
        <f t="shared" si="45"/>
        <v>141.33218400000001</v>
      </c>
    </row>
    <row r="529" spans="1:9" x14ac:dyDescent="0.3">
      <c r="A529">
        <f t="shared" si="37"/>
        <v>40</v>
      </c>
      <c r="B529">
        <f t="shared" si="38"/>
        <v>-3.5766239999999998</v>
      </c>
      <c r="C529">
        <f t="shared" si="39"/>
        <v>129.80175800000001</v>
      </c>
      <c r="D529">
        <f t="shared" si="40"/>
        <v>-34.170898000000001</v>
      </c>
      <c r="E529">
        <f t="shared" si="41"/>
        <v>-174.634659</v>
      </c>
      <c r="F529">
        <f t="shared" si="42"/>
        <v>-38.322411000000002</v>
      </c>
      <c r="G529">
        <f t="shared" si="43"/>
        <v>-136.36968999999999</v>
      </c>
      <c r="H529">
        <f t="shared" si="44"/>
        <v>-1.488151</v>
      </c>
      <c r="I529">
        <f t="shared" si="45"/>
        <v>141.33218400000001</v>
      </c>
    </row>
    <row r="530" spans="1:9" x14ac:dyDescent="0.3">
      <c r="A530">
        <f t="shared" si="37"/>
        <v>40</v>
      </c>
      <c r="B530">
        <f t="shared" si="38"/>
        <v>-3.5766239999999998</v>
      </c>
      <c r="C530">
        <f t="shared" si="39"/>
        <v>129.80175800000001</v>
      </c>
      <c r="D530">
        <f t="shared" si="40"/>
        <v>-34.170898000000001</v>
      </c>
      <c r="E530">
        <f t="shared" si="41"/>
        <v>-174.634659</v>
      </c>
      <c r="F530">
        <f t="shared" si="42"/>
        <v>-38.322411000000002</v>
      </c>
      <c r="G530">
        <f t="shared" si="43"/>
        <v>-136.36968999999999</v>
      </c>
      <c r="H530">
        <f t="shared" si="44"/>
        <v>-1.488151</v>
      </c>
      <c r="I530">
        <f t="shared" si="45"/>
        <v>141.33218400000001</v>
      </c>
    </row>
    <row r="531" spans="1:9" x14ac:dyDescent="0.3">
      <c r="A531">
        <f t="shared" si="37"/>
        <v>40</v>
      </c>
      <c r="B531">
        <f t="shared" si="38"/>
        <v>-3.5766239999999998</v>
      </c>
      <c r="C531">
        <f t="shared" si="39"/>
        <v>129.80175800000001</v>
      </c>
      <c r="D531">
        <f t="shared" si="40"/>
        <v>-34.170898000000001</v>
      </c>
      <c r="E531">
        <f t="shared" si="41"/>
        <v>-174.634659</v>
      </c>
      <c r="F531">
        <f t="shared" si="42"/>
        <v>-38.322411000000002</v>
      </c>
      <c r="G531">
        <f t="shared" si="43"/>
        <v>-136.36968999999999</v>
      </c>
      <c r="H531">
        <f t="shared" si="44"/>
        <v>-1.488151</v>
      </c>
      <c r="I531">
        <f t="shared" si="45"/>
        <v>141.33218400000001</v>
      </c>
    </row>
    <row r="532" spans="1:9" x14ac:dyDescent="0.3">
      <c r="A532">
        <f t="shared" si="37"/>
        <v>40</v>
      </c>
      <c r="B532">
        <f t="shared" si="38"/>
        <v>-3.5766239999999998</v>
      </c>
      <c r="C532">
        <f t="shared" si="39"/>
        <v>129.80175800000001</v>
      </c>
      <c r="D532">
        <f t="shared" si="40"/>
        <v>-34.170898000000001</v>
      </c>
      <c r="E532">
        <f t="shared" si="41"/>
        <v>-174.634659</v>
      </c>
      <c r="F532">
        <f t="shared" si="42"/>
        <v>-38.322411000000002</v>
      </c>
      <c r="G532">
        <f t="shared" si="43"/>
        <v>-136.36968999999999</v>
      </c>
      <c r="H532">
        <f t="shared" si="44"/>
        <v>-1.488151</v>
      </c>
      <c r="I532">
        <f t="shared" si="45"/>
        <v>141.33218400000001</v>
      </c>
    </row>
    <row r="533" spans="1:9" x14ac:dyDescent="0.3">
      <c r="A533">
        <f t="shared" si="37"/>
        <v>40</v>
      </c>
      <c r="B533">
        <f t="shared" si="38"/>
        <v>-3.5766239999999998</v>
      </c>
      <c r="C533">
        <f t="shared" si="39"/>
        <v>129.80175800000001</v>
      </c>
      <c r="D533">
        <f t="shared" si="40"/>
        <v>-34.170898000000001</v>
      </c>
      <c r="E533">
        <f t="shared" si="41"/>
        <v>-174.634659</v>
      </c>
      <c r="F533">
        <f t="shared" si="42"/>
        <v>-38.322411000000002</v>
      </c>
      <c r="G533">
        <f t="shared" si="43"/>
        <v>-136.36968999999999</v>
      </c>
      <c r="H533">
        <f t="shared" si="44"/>
        <v>-1.488151</v>
      </c>
      <c r="I533">
        <f t="shared" si="45"/>
        <v>141.33218400000001</v>
      </c>
    </row>
    <row r="534" spans="1:9" x14ac:dyDescent="0.3">
      <c r="A534">
        <f t="shared" si="37"/>
        <v>40</v>
      </c>
      <c r="B534">
        <f t="shared" si="38"/>
        <v>-3.5766239999999998</v>
      </c>
      <c r="C534">
        <f t="shared" si="39"/>
        <v>129.80175800000001</v>
      </c>
      <c r="D534">
        <f t="shared" si="40"/>
        <v>-34.170898000000001</v>
      </c>
      <c r="E534">
        <f t="shared" si="41"/>
        <v>-174.634659</v>
      </c>
      <c r="F534">
        <f t="shared" si="42"/>
        <v>-38.322411000000002</v>
      </c>
      <c r="G534">
        <f t="shared" si="43"/>
        <v>-136.36968999999999</v>
      </c>
      <c r="H534">
        <f t="shared" si="44"/>
        <v>-1.488151</v>
      </c>
      <c r="I534">
        <f t="shared" si="45"/>
        <v>141.33218400000001</v>
      </c>
    </row>
    <row r="535" spans="1:9" x14ac:dyDescent="0.3">
      <c r="A535">
        <f t="shared" si="37"/>
        <v>40</v>
      </c>
      <c r="B535">
        <f t="shared" si="38"/>
        <v>-3.5766239999999998</v>
      </c>
      <c r="C535">
        <f t="shared" si="39"/>
        <v>129.80175800000001</v>
      </c>
      <c r="D535">
        <f t="shared" si="40"/>
        <v>-34.170898000000001</v>
      </c>
      <c r="E535">
        <f t="shared" si="41"/>
        <v>-174.634659</v>
      </c>
      <c r="F535">
        <f t="shared" si="42"/>
        <v>-38.322411000000002</v>
      </c>
      <c r="G535">
        <f t="shared" si="43"/>
        <v>-136.36968999999999</v>
      </c>
      <c r="H535">
        <f t="shared" si="44"/>
        <v>-1.488151</v>
      </c>
      <c r="I535">
        <f t="shared" si="45"/>
        <v>141.33218400000001</v>
      </c>
    </row>
    <row r="536" spans="1:9" x14ac:dyDescent="0.3">
      <c r="A536">
        <f t="shared" si="37"/>
        <v>40</v>
      </c>
      <c r="B536">
        <f t="shared" si="38"/>
        <v>-3.5766239999999998</v>
      </c>
      <c r="C536">
        <f t="shared" si="39"/>
        <v>129.80175800000001</v>
      </c>
      <c r="D536">
        <f t="shared" si="40"/>
        <v>-34.170898000000001</v>
      </c>
      <c r="E536">
        <f t="shared" si="41"/>
        <v>-174.634659</v>
      </c>
      <c r="F536">
        <f t="shared" si="42"/>
        <v>-38.322411000000002</v>
      </c>
      <c r="G536">
        <f t="shared" si="43"/>
        <v>-136.36968999999999</v>
      </c>
      <c r="H536">
        <f t="shared" si="44"/>
        <v>-1.488151</v>
      </c>
      <c r="I536">
        <f t="shared" si="45"/>
        <v>141.33218400000001</v>
      </c>
    </row>
    <row r="537" spans="1:9" x14ac:dyDescent="0.3">
      <c r="A537">
        <f t="shared" si="37"/>
        <v>40</v>
      </c>
      <c r="B537">
        <f t="shared" si="38"/>
        <v>-3.5766239999999998</v>
      </c>
      <c r="C537">
        <f t="shared" si="39"/>
        <v>129.80175800000001</v>
      </c>
      <c r="D537">
        <f t="shared" si="40"/>
        <v>-34.170898000000001</v>
      </c>
      <c r="E537">
        <f t="shared" si="41"/>
        <v>-174.634659</v>
      </c>
      <c r="F537">
        <f t="shared" si="42"/>
        <v>-38.322411000000002</v>
      </c>
      <c r="G537">
        <f t="shared" si="43"/>
        <v>-136.36968999999999</v>
      </c>
      <c r="H537">
        <f t="shared" si="44"/>
        <v>-1.488151</v>
      </c>
      <c r="I537">
        <f t="shared" si="45"/>
        <v>141.33218400000001</v>
      </c>
    </row>
    <row r="538" spans="1:9" x14ac:dyDescent="0.3">
      <c r="A538">
        <f t="shared" si="37"/>
        <v>40</v>
      </c>
      <c r="B538">
        <f t="shared" si="38"/>
        <v>-3.5766239999999998</v>
      </c>
      <c r="C538">
        <f t="shared" si="39"/>
        <v>129.80175800000001</v>
      </c>
      <c r="D538">
        <f t="shared" si="40"/>
        <v>-34.170898000000001</v>
      </c>
      <c r="E538">
        <f t="shared" si="41"/>
        <v>-174.634659</v>
      </c>
      <c r="F538">
        <f t="shared" si="42"/>
        <v>-38.322411000000002</v>
      </c>
      <c r="G538">
        <f t="shared" si="43"/>
        <v>-136.36968999999999</v>
      </c>
      <c r="H538">
        <f t="shared" si="44"/>
        <v>-1.488151</v>
      </c>
      <c r="I538">
        <f t="shared" si="45"/>
        <v>141.33218400000001</v>
      </c>
    </row>
    <row r="539" spans="1:9" x14ac:dyDescent="0.3">
      <c r="A539">
        <f t="shared" si="37"/>
        <v>40</v>
      </c>
      <c r="B539">
        <f t="shared" si="38"/>
        <v>-3.5766239999999998</v>
      </c>
      <c r="C539">
        <f t="shared" si="39"/>
        <v>129.80175800000001</v>
      </c>
      <c r="D539">
        <f t="shared" si="40"/>
        <v>-34.170898000000001</v>
      </c>
      <c r="E539">
        <f t="shared" si="41"/>
        <v>-174.634659</v>
      </c>
      <c r="F539">
        <f t="shared" si="42"/>
        <v>-38.322411000000002</v>
      </c>
      <c r="G539">
        <f t="shared" si="43"/>
        <v>-136.36968999999999</v>
      </c>
      <c r="H539">
        <f t="shared" si="44"/>
        <v>-1.488151</v>
      </c>
      <c r="I539">
        <f t="shared" si="45"/>
        <v>141.33218400000001</v>
      </c>
    </row>
    <row r="540" spans="1:9" x14ac:dyDescent="0.3">
      <c r="A540">
        <f t="shared" si="37"/>
        <v>40</v>
      </c>
      <c r="B540">
        <f t="shared" si="38"/>
        <v>-3.5766239999999998</v>
      </c>
      <c r="C540">
        <f t="shared" si="39"/>
        <v>129.80175800000001</v>
      </c>
      <c r="D540">
        <f t="shared" si="40"/>
        <v>-34.170898000000001</v>
      </c>
      <c r="E540">
        <f t="shared" si="41"/>
        <v>-174.634659</v>
      </c>
      <c r="F540">
        <f t="shared" si="42"/>
        <v>-38.322411000000002</v>
      </c>
      <c r="G540">
        <f t="shared" si="43"/>
        <v>-136.36968999999999</v>
      </c>
      <c r="H540">
        <f t="shared" si="44"/>
        <v>-1.488151</v>
      </c>
      <c r="I540">
        <f t="shared" si="45"/>
        <v>141.33218400000001</v>
      </c>
    </row>
    <row r="541" spans="1:9" x14ac:dyDescent="0.3">
      <c r="A541">
        <f t="shared" si="37"/>
        <v>40</v>
      </c>
      <c r="B541">
        <f t="shared" si="38"/>
        <v>-3.5766239999999998</v>
      </c>
      <c r="C541">
        <f t="shared" si="39"/>
        <v>129.80175800000001</v>
      </c>
      <c r="D541">
        <f t="shared" si="40"/>
        <v>-34.170898000000001</v>
      </c>
      <c r="E541">
        <f t="shared" si="41"/>
        <v>-174.634659</v>
      </c>
      <c r="F541">
        <f t="shared" si="42"/>
        <v>-38.322411000000002</v>
      </c>
      <c r="G541">
        <f t="shared" si="43"/>
        <v>-136.36968999999999</v>
      </c>
      <c r="H541">
        <f t="shared" si="44"/>
        <v>-1.488151</v>
      </c>
      <c r="I541">
        <f t="shared" si="45"/>
        <v>141.33218400000001</v>
      </c>
    </row>
    <row r="542" spans="1:9" x14ac:dyDescent="0.3">
      <c r="A542">
        <f t="shared" si="37"/>
        <v>40</v>
      </c>
      <c r="B542">
        <f t="shared" si="38"/>
        <v>-3.5766239999999998</v>
      </c>
      <c r="C542">
        <f t="shared" si="39"/>
        <v>129.80175800000001</v>
      </c>
      <c r="D542">
        <f t="shared" si="40"/>
        <v>-34.170898000000001</v>
      </c>
      <c r="E542">
        <f t="shared" si="41"/>
        <v>-174.634659</v>
      </c>
      <c r="F542">
        <f t="shared" si="42"/>
        <v>-38.322411000000002</v>
      </c>
      <c r="G542">
        <f t="shared" si="43"/>
        <v>-136.36968999999999</v>
      </c>
      <c r="H542">
        <f t="shared" si="44"/>
        <v>-1.488151</v>
      </c>
      <c r="I542">
        <f t="shared" si="45"/>
        <v>141.33218400000001</v>
      </c>
    </row>
    <row r="543" spans="1:9" x14ac:dyDescent="0.3">
      <c r="A543">
        <f t="shared" si="37"/>
        <v>40</v>
      </c>
      <c r="B543">
        <f t="shared" si="38"/>
        <v>-3.5766239999999998</v>
      </c>
      <c r="C543">
        <f t="shared" si="39"/>
        <v>129.80175800000001</v>
      </c>
      <c r="D543">
        <f t="shared" si="40"/>
        <v>-34.170898000000001</v>
      </c>
      <c r="E543">
        <f t="shared" si="41"/>
        <v>-174.634659</v>
      </c>
      <c r="F543">
        <f t="shared" si="42"/>
        <v>-38.322411000000002</v>
      </c>
      <c r="G543">
        <f t="shared" si="43"/>
        <v>-136.36968999999999</v>
      </c>
      <c r="H543">
        <f t="shared" si="44"/>
        <v>-1.488151</v>
      </c>
      <c r="I543">
        <f t="shared" si="45"/>
        <v>141.33218400000001</v>
      </c>
    </row>
    <row r="544" spans="1:9" x14ac:dyDescent="0.3">
      <c r="A544">
        <f t="shared" si="37"/>
        <v>40</v>
      </c>
      <c r="B544">
        <f t="shared" si="38"/>
        <v>-3.5766239999999998</v>
      </c>
      <c r="C544">
        <f t="shared" si="39"/>
        <v>129.80175800000001</v>
      </c>
      <c r="D544">
        <f t="shared" si="40"/>
        <v>-34.170898000000001</v>
      </c>
      <c r="E544">
        <f t="shared" si="41"/>
        <v>-174.634659</v>
      </c>
      <c r="F544">
        <f t="shared" si="42"/>
        <v>-38.322411000000002</v>
      </c>
      <c r="G544">
        <f t="shared" si="43"/>
        <v>-136.36968999999999</v>
      </c>
      <c r="H544">
        <f t="shared" si="44"/>
        <v>-1.488151</v>
      </c>
      <c r="I544">
        <f t="shared" si="45"/>
        <v>141.33218400000001</v>
      </c>
    </row>
    <row r="545" spans="1:9" x14ac:dyDescent="0.3">
      <c r="A545">
        <f t="shared" si="37"/>
        <v>40</v>
      </c>
      <c r="B545">
        <f t="shared" si="38"/>
        <v>-3.5766239999999998</v>
      </c>
      <c r="C545">
        <f t="shared" si="39"/>
        <v>129.80175800000001</v>
      </c>
      <c r="D545">
        <f t="shared" si="40"/>
        <v>-34.170898000000001</v>
      </c>
      <c r="E545">
        <f t="shared" si="41"/>
        <v>-174.634659</v>
      </c>
      <c r="F545">
        <f t="shared" si="42"/>
        <v>-38.322411000000002</v>
      </c>
      <c r="G545">
        <f t="shared" si="43"/>
        <v>-136.36968999999999</v>
      </c>
      <c r="H545">
        <f t="shared" si="44"/>
        <v>-1.488151</v>
      </c>
      <c r="I545">
        <f t="shared" si="45"/>
        <v>141.33218400000001</v>
      </c>
    </row>
    <row r="546" spans="1:9" x14ac:dyDescent="0.3">
      <c r="A546">
        <f t="shared" si="37"/>
        <v>40</v>
      </c>
      <c r="B546">
        <f t="shared" si="38"/>
        <v>-3.5766239999999998</v>
      </c>
      <c r="C546">
        <f t="shared" si="39"/>
        <v>129.80175800000001</v>
      </c>
      <c r="D546">
        <f t="shared" si="40"/>
        <v>-34.170898000000001</v>
      </c>
      <c r="E546">
        <f t="shared" si="41"/>
        <v>-174.634659</v>
      </c>
      <c r="F546">
        <f t="shared" si="42"/>
        <v>-38.322411000000002</v>
      </c>
      <c r="G546">
        <f t="shared" si="43"/>
        <v>-136.36968999999999</v>
      </c>
      <c r="H546">
        <f t="shared" si="44"/>
        <v>-1.488151</v>
      </c>
      <c r="I546">
        <f t="shared" si="45"/>
        <v>141.33218400000001</v>
      </c>
    </row>
    <row r="547" spans="1:9" x14ac:dyDescent="0.3">
      <c r="A547">
        <f t="shared" si="37"/>
        <v>40</v>
      </c>
      <c r="B547">
        <f t="shared" si="38"/>
        <v>-3.5766239999999998</v>
      </c>
      <c r="C547">
        <f t="shared" si="39"/>
        <v>129.80175800000001</v>
      </c>
      <c r="D547">
        <f t="shared" si="40"/>
        <v>-34.170898000000001</v>
      </c>
      <c r="E547">
        <f t="shared" si="41"/>
        <v>-174.634659</v>
      </c>
      <c r="F547">
        <f t="shared" si="42"/>
        <v>-38.322411000000002</v>
      </c>
      <c r="G547">
        <f t="shared" si="43"/>
        <v>-136.36968999999999</v>
      </c>
      <c r="H547">
        <f t="shared" si="44"/>
        <v>-1.488151</v>
      </c>
      <c r="I547">
        <f t="shared" si="45"/>
        <v>141.33218400000001</v>
      </c>
    </row>
    <row r="548" spans="1:9" x14ac:dyDescent="0.3">
      <c r="A548">
        <f t="shared" ref="A548:A611" si="46">A547</f>
        <v>40</v>
      </c>
      <c r="B548">
        <f t="shared" ref="B548:B611" si="47">B547</f>
        <v>-3.5766239999999998</v>
      </c>
      <c r="C548">
        <f t="shared" ref="C548:C611" si="48">C547</f>
        <v>129.80175800000001</v>
      </c>
      <c r="D548">
        <f t="shared" ref="D548:D611" si="49">D547</f>
        <v>-34.170898000000001</v>
      </c>
      <c r="E548">
        <f t="shared" ref="E548:E611" si="50">E547</f>
        <v>-174.634659</v>
      </c>
      <c r="F548">
        <f t="shared" ref="F548:F611" si="51">F547</f>
        <v>-38.322411000000002</v>
      </c>
      <c r="G548">
        <f t="shared" ref="G548:G611" si="52">G547</f>
        <v>-136.36968999999999</v>
      </c>
      <c r="H548">
        <f t="shared" ref="H548:H611" si="53">H547</f>
        <v>-1.488151</v>
      </c>
      <c r="I548">
        <f t="shared" ref="I548:I611" si="54">I547</f>
        <v>141.33218400000001</v>
      </c>
    </row>
    <row r="549" spans="1:9" x14ac:dyDescent="0.3">
      <c r="A549">
        <f t="shared" si="46"/>
        <v>40</v>
      </c>
      <c r="B549">
        <f t="shared" si="47"/>
        <v>-3.5766239999999998</v>
      </c>
      <c r="C549">
        <f t="shared" si="48"/>
        <v>129.80175800000001</v>
      </c>
      <c r="D549">
        <f t="shared" si="49"/>
        <v>-34.170898000000001</v>
      </c>
      <c r="E549">
        <f t="shared" si="50"/>
        <v>-174.634659</v>
      </c>
      <c r="F549">
        <f t="shared" si="51"/>
        <v>-38.322411000000002</v>
      </c>
      <c r="G549">
        <f t="shared" si="52"/>
        <v>-136.36968999999999</v>
      </c>
      <c r="H549">
        <f t="shared" si="53"/>
        <v>-1.488151</v>
      </c>
      <c r="I549">
        <f t="shared" si="54"/>
        <v>141.33218400000001</v>
      </c>
    </row>
    <row r="550" spans="1:9" x14ac:dyDescent="0.3">
      <c r="A550">
        <f t="shared" si="46"/>
        <v>40</v>
      </c>
      <c r="B550">
        <f t="shared" si="47"/>
        <v>-3.5766239999999998</v>
      </c>
      <c r="C550">
        <f t="shared" si="48"/>
        <v>129.80175800000001</v>
      </c>
      <c r="D550">
        <f t="shared" si="49"/>
        <v>-34.170898000000001</v>
      </c>
      <c r="E550">
        <f t="shared" si="50"/>
        <v>-174.634659</v>
      </c>
      <c r="F550">
        <f t="shared" si="51"/>
        <v>-38.322411000000002</v>
      </c>
      <c r="G550">
        <f t="shared" si="52"/>
        <v>-136.36968999999999</v>
      </c>
      <c r="H550">
        <f t="shared" si="53"/>
        <v>-1.488151</v>
      </c>
      <c r="I550">
        <f t="shared" si="54"/>
        <v>141.33218400000001</v>
      </c>
    </row>
    <row r="551" spans="1:9" x14ac:dyDescent="0.3">
      <c r="A551">
        <f t="shared" si="46"/>
        <v>40</v>
      </c>
      <c r="B551">
        <f t="shared" si="47"/>
        <v>-3.5766239999999998</v>
      </c>
      <c r="C551">
        <f t="shared" si="48"/>
        <v>129.80175800000001</v>
      </c>
      <c r="D551">
        <f t="shared" si="49"/>
        <v>-34.170898000000001</v>
      </c>
      <c r="E551">
        <f t="shared" si="50"/>
        <v>-174.634659</v>
      </c>
      <c r="F551">
        <f t="shared" si="51"/>
        <v>-38.322411000000002</v>
      </c>
      <c r="G551">
        <f t="shared" si="52"/>
        <v>-136.36968999999999</v>
      </c>
      <c r="H551">
        <f t="shared" si="53"/>
        <v>-1.488151</v>
      </c>
      <c r="I551">
        <f t="shared" si="54"/>
        <v>141.33218400000001</v>
      </c>
    </row>
    <row r="552" spans="1:9" x14ac:dyDescent="0.3">
      <c r="A552">
        <f t="shared" si="46"/>
        <v>40</v>
      </c>
      <c r="B552">
        <f t="shared" si="47"/>
        <v>-3.5766239999999998</v>
      </c>
      <c r="C552">
        <f t="shared" si="48"/>
        <v>129.80175800000001</v>
      </c>
      <c r="D552">
        <f t="shared" si="49"/>
        <v>-34.170898000000001</v>
      </c>
      <c r="E552">
        <f t="shared" si="50"/>
        <v>-174.634659</v>
      </c>
      <c r="F552">
        <f t="shared" si="51"/>
        <v>-38.322411000000002</v>
      </c>
      <c r="G552">
        <f t="shared" si="52"/>
        <v>-136.36968999999999</v>
      </c>
      <c r="H552">
        <f t="shared" si="53"/>
        <v>-1.488151</v>
      </c>
      <c r="I552">
        <f t="shared" si="54"/>
        <v>141.33218400000001</v>
      </c>
    </row>
    <row r="553" spans="1:9" x14ac:dyDescent="0.3">
      <c r="A553">
        <f t="shared" si="46"/>
        <v>40</v>
      </c>
      <c r="B553">
        <f t="shared" si="47"/>
        <v>-3.5766239999999998</v>
      </c>
      <c r="C553">
        <f t="shared" si="48"/>
        <v>129.80175800000001</v>
      </c>
      <c r="D553">
        <f t="shared" si="49"/>
        <v>-34.170898000000001</v>
      </c>
      <c r="E553">
        <f t="shared" si="50"/>
        <v>-174.634659</v>
      </c>
      <c r="F553">
        <f t="shared" si="51"/>
        <v>-38.322411000000002</v>
      </c>
      <c r="G553">
        <f t="shared" si="52"/>
        <v>-136.36968999999999</v>
      </c>
      <c r="H553">
        <f t="shared" si="53"/>
        <v>-1.488151</v>
      </c>
      <c r="I553">
        <f t="shared" si="54"/>
        <v>141.33218400000001</v>
      </c>
    </row>
    <row r="554" spans="1:9" x14ac:dyDescent="0.3">
      <c r="A554">
        <f t="shared" si="46"/>
        <v>40</v>
      </c>
      <c r="B554">
        <f t="shared" si="47"/>
        <v>-3.5766239999999998</v>
      </c>
      <c r="C554">
        <f t="shared" si="48"/>
        <v>129.80175800000001</v>
      </c>
      <c r="D554">
        <f t="shared" si="49"/>
        <v>-34.170898000000001</v>
      </c>
      <c r="E554">
        <f t="shared" si="50"/>
        <v>-174.634659</v>
      </c>
      <c r="F554">
        <f t="shared" si="51"/>
        <v>-38.322411000000002</v>
      </c>
      <c r="G554">
        <f t="shared" si="52"/>
        <v>-136.36968999999999</v>
      </c>
      <c r="H554">
        <f t="shared" si="53"/>
        <v>-1.488151</v>
      </c>
      <c r="I554">
        <f t="shared" si="54"/>
        <v>141.33218400000001</v>
      </c>
    </row>
    <row r="555" spans="1:9" x14ac:dyDescent="0.3">
      <c r="A555">
        <f t="shared" si="46"/>
        <v>40</v>
      </c>
      <c r="B555">
        <f t="shared" si="47"/>
        <v>-3.5766239999999998</v>
      </c>
      <c r="C555">
        <f t="shared" si="48"/>
        <v>129.80175800000001</v>
      </c>
      <c r="D555">
        <f t="shared" si="49"/>
        <v>-34.170898000000001</v>
      </c>
      <c r="E555">
        <f t="shared" si="50"/>
        <v>-174.634659</v>
      </c>
      <c r="F555">
        <f t="shared" si="51"/>
        <v>-38.322411000000002</v>
      </c>
      <c r="G555">
        <f t="shared" si="52"/>
        <v>-136.36968999999999</v>
      </c>
      <c r="H555">
        <f t="shared" si="53"/>
        <v>-1.488151</v>
      </c>
      <c r="I555">
        <f t="shared" si="54"/>
        <v>141.33218400000001</v>
      </c>
    </row>
    <row r="556" spans="1:9" x14ac:dyDescent="0.3">
      <c r="A556">
        <f t="shared" si="46"/>
        <v>40</v>
      </c>
      <c r="B556">
        <f t="shared" si="47"/>
        <v>-3.5766239999999998</v>
      </c>
      <c r="C556">
        <f t="shared" si="48"/>
        <v>129.80175800000001</v>
      </c>
      <c r="D556">
        <f t="shared" si="49"/>
        <v>-34.170898000000001</v>
      </c>
      <c r="E556">
        <f t="shared" si="50"/>
        <v>-174.634659</v>
      </c>
      <c r="F556">
        <f t="shared" si="51"/>
        <v>-38.322411000000002</v>
      </c>
      <c r="G556">
        <f t="shared" si="52"/>
        <v>-136.36968999999999</v>
      </c>
      <c r="H556">
        <f t="shared" si="53"/>
        <v>-1.488151</v>
      </c>
      <c r="I556">
        <f t="shared" si="54"/>
        <v>141.33218400000001</v>
      </c>
    </row>
    <row r="557" spans="1:9" x14ac:dyDescent="0.3">
      <c r="A557">
        <f t="shared" si="46"/>
        <v>40</v>
      </c>
      <c r="B557">
        <f t="shared" si="47"/>
        <v>-3.5766239999999998</v>
      </c>
      <c r="C557">
        <f t="shared" si="48"/>
        <v>129.80175800000001</v>
      </c>
      <c r="D557">
        <f t="shared" si="49"/>
        <v>-34.170898000000001</v>
      </c>
      <c r="E557">
        <f t="shared" si="50"/>
        <v>-174.634659</v>
      </c>
      <c r="F557">
        <f t="shared" si="51"/>
        <v>-38.322411000000002</v>
      </c>
      <c r="G557">
        <f t="shared" si="52"/>
        <v>-136.36968999999999</v>
      </c>
      <c r="H557">
        <f t="shared" si="53"/>
        <v>-1.488151</v>
      </c>
      <c r="I557">
        <f t="shared" si="54"/>
        <v>141.33218400000001</v>
      </c>
    </row>
    <row r="558" spans="1:9" x14ac:dyDescent="0.3">
      <c r="A558">
        <f t="shared" si="46"/>
        <v>40</v>
      </c>
      <c r="B558">
        <f t="shared" si="47"/>
        <v>-3.5766239999999998</v>
      </c>
      <c r="C558">
        <f t="shared" si="48"/>
        <v>129.80175800000001</v>
      </c>
      <c r="D558">
        <f t="shared" si="49"/>
        <v>-34.170898000000001</v>
      </c>
      <c r="E558">
        <f t="shared" si="50"/>
        <v>-174.634659</v>
      </c>
      <c r="F558">
        <f t="shared" si="51"/>
        <v>-38.322411000000002</v>
      </c>
      <c r="G558">
        <f t="shared" si="52"/>
        <v>-136.36968999999999</v>
      </c>
      <c r="H558">
        <f t="shared" si="53"/>
        <v>-1.488151</v>
      </c>
      <c r="I558">
        <f t="shared" si="54"/>
        <v>141.33218400000001</v>
      </c>
    </row>
    <row r="559" spans="1:9" x14ac:dyDescent="0.3">
      <c r="A559">
        <f t="shared" si="46"/>
        <v>40</v>
      </c>
      <c r="B559">
        <f t="shared" si="47"/>
        <v>-3.5766239999999998</v>
      </c>
      <c r="C559">
        <f t="shared" si="48"/>
        <v>129.80175800000001</v>
      </c>
      <c r="D559">
        <f t="shared" si="49"/>
        <v>-34.170898000000001</v>
      </c>
      <c r="E559">
        <f t="shared" si="50"/>
        <v>-174.634659</v>
      </c>
      <c r="F559">
        <f t="shared" si="51"/>
        <v>-38.322411000000002</v>
      </c>
      <c r="G559">
        <f t="shared" si="52"/>
        <v>-136.36968999999999</v>
      </c>
      <c r="H559">
        <f t="shared" si="53"/>
        <v>-1.488151</v>
      </c>
      <c r="I559">
        <f t="shared" si="54"/>
        <v>141.33218400000001</v>
      </c>
    </row>
    <row r="560" spans="1:9" x14ac:dyDescent="0.3">
      <c r="A560">
        <f t="shared" si="46"/>
        <v>40</v>
      </c>
      <c r="B560">
        <f t="shared" si="47"/>
        <v>-3.5766239999999998</v>
      </c>
      <c r="C560">
        <f t="shared" si="48"/>
        <v>129.80175800000001</v>
      </c>
      <c r="D560">
        <f t="shared" si="49"/>
        <v>-34.170898000000001</v>
      </c>
      <c r="E560">
        <f t="shared" si="50"/>
        <v>-174.634659</v>
      </c>
      <c r="F560">
        <f t="shared" si="51"/>
        <v>-38.322411000000002</v>
      </c>
      <c r="G560">
        <f t="shared" si="52"/>
        <v>-136.36968999999999</v>
      </c>
      <c r="H560">
        <f t="shared" si="53"/>
        <v>-1.488151</v>
      </c>
      <c r="I560">
        <f t="shared" si="54"/>
        <v>141.33218400000001</v>
      </c>
    </row>
    <row r="561" spans="1:9" x14ac:dyDescent="0.3">
      <c r="A561">
        <f t="shared" si="46"/>
        <v>40</v>
      </c>
      <c r="B561">
        <f t="shared" si="47"/>
        <v>-3.5766239999999998</v>
      </c>
      <c r="C561">
        <f t="shared" si="48"/>
        <v>129.80175800000001</v>
      </c>
      <c r="D561">
        <f t="shared" si="49"/>
        <v>-34.170898000000001</v>
      </c>
      <c r="E561">
        <f t="shared" si="50"/>
        <v>-174.634659</v>
      </c>
      <c r="F561">
        <f t="shared" si="51"/>
        <v>-38.322411000000002</v>
      </c>
      <c r="G561">
        <f t="shared" si="52"/>
        <v>-136.36968999999999</v>
      </c>
      <c r="H561">
        <f t="shared" si="53"/>
        <v>-1.488151</v>
      </c>
      <c r="I561">
        <f t="shared" si="54"/>
        <v>141.33218400000001</v>
      </c>
    </row>
    <row r="562" spans="1:9" x14ac:dyDescent="0.3">
      <c r="A562">
        <f t="shared" si="46"/>
        <v>40</v>
      </c>
      <c r="B562">
        <f t="shared" si="47"/>
        <v>-3.5766239999999998</v>
      </c>
      <c r="C562">
        <f t="shared" si="48"/>
        <v>129.80175800000001</v>
      </c>
      <c r="D562">
        <f t="shared" si="49"/>
        <v>-34.170898000000001</v>
      </c>
      <c r="E562">
        <f t="shared" si="50"/>
        <v>-174.634659</v>
      </c>
      <c r="F562">
        <f t="shared" si="51"/>
        <v>-38.322411000000002</v>
      </c>
      <c r="G562">
        <f t="shared" si="52"/>
        <v>-136.36968999999999</v>
      </c>
      <c r="H562">
        <f t="shared" si="53"/>
        <v>-1.488151</v>
      </c>
      <c r="I562">
        <f t="shared" si="54"/>
        <v>141.33218400000001</v>
      </c>
    </row>
    <row r="563" spans="1:9" x14ac:dyDescent="0.3">
      <c r="A563">
        <f t="shared" si="46"/>
        <v>40</v>
      </c>
      <c r="B563">
        <f t="shared" si="47"/>
        <v>-3.5766239999999998</v>
      </c>
      <c r="C563">
        <f t="shared" si="48"/>
        <v>129.80175800000001</v>
      </c>
      <c r="D563">
        <f t="shared" si="49"/>
        <v>-34.170898000000001</v>
      </c>
      <c r="E563">
        <f t="shared" si="50"/>
        <v>-174.634659</v>
      </c>
      <c r="F563">
        <f t="shared" si="51"/>
        <v>-38.322411000000002</v>
      </c>
      <c r="G563">
        <f t="shared" si="52"/>
        <v>-136.36968999999999</v>
      </c>
      <c r="H563">
        <f t="shared" si="53"/>
        <v>-1.488151</v>
      </c>
      <c r="I563">
        <f t="shared" si="54"/>
        <v>141.33218400000001</v>
      </c>
    </row>
    <row r="564" spans="1:9" x14ac:dyDescent="0.3">
      <c r="A564">
        <f t="shared" si="46"/>
        <v>40</v>
      </c>
      <c r="B564">
        <f t="shared" si="47"/>
        <v>-3.5766239999999998</v>
      </c>
      <c r="C564">
        <f t="shared" si="48"/>
        <v>129.80175800000001</v>
      </c>
      <c r="D564">
        <f t="shared" si="49"/>
        <v>-34.170898000000001</v>
      </c>
      <c r="E564">
        <f t="shared" si="50"/>
        <v>-174.634659</v>
      </c>
      <c r="F564">
        <f t="shared" si="51"/>
        <v>-38.322411000000002</v>
      </c>
      <c r="G564">
        <f t="shared" si="52"/>
        <v>-136.36968999999999</v>
      </c>
      <c r="H564">
        <f t="shared" si="53"/>
        <v>-1.488151</v>
      </c>
      <c r="I564">
        <f t="shared" si="54"/>
        <v>141.33218400000001</v>
      </c>
    </row>
    <row r="565" spans="1:9" x14ac:dyDescent="0.3">
      <c r="A565">
        <f t="shared" si="46"/>
        <v>40</v>
      </c>
      <c r="B565">
        <f t="shared" si="47"/>
        <v>-3.5766239999999998</v>
      </c>
      <c r="C565">
        <f t="shared" si="48"/>
        <v>129.80175800000001</v>
      </c>
      <c r="D565">
        <f t="shared" si="49"/>
        <v>-34.170898000000001</v>
      </c>
      <c r="E565">
        <f t="shared" si="50"/>
        <v>-174.634659</v>
      </c>
      <c r="F565">
        <f t="shared" si="51"/>
        <v>-38.322411000000002</v>
      </c>
      <c r="G565">
        <f t="shared" si="52"/>
        <v>-136.36968999999999</v>
      </c>
      <c r="H565">
        <f t="shared" si="53"/>
        <v>-1.488151</v>
      </c>
      <c r="I565">
        <f t="shared" si="54"/>
        <v>141.33218400000001</v>
      </c>
    </row>
    <row r="566" spans="1:9" x14ac:dyDescent="0.3">
      <c r="A566">
        <f t="shared" si="46"/>
        <v>40</v>
      </c>
      <c r="B566">
        <f t="shared" si="47"/>
        <v>-3.5766239999999998</v>
      </c>
      <c r="C566">
        <f t="shared" si="48"/>
        <v>129.80175800000001</v>
      </c>
      <c r="D566">
        <f t="shared" si="49"/>
        <v>-34.170898000000001</v>
      </c>
      <c r="E566">
        <f t="shared" si="50"/>
        <v>-174.634659</v>
      </c>
      <c r="F566">
        <f t="shared" si="51"/>
        <v>-38.322411000000002</v>
      </c>
      <c r="G566">
        <f t="shared" si="52"/>
        <v>-136.36968999999999</v>
      </c>
      <c r="H566">
        <f t="shared" si="53"/>
        <v>-1.488151</v>
      </c>
      <c r="I566">
        <f t="shared" si="54"/>
        <v>141.33218400000001</v>
      </c>
    </row>
    <row r="567" spans="1:9" x14ac:dyDescent="0.3">
      <c r="A567">
        <f t="shared" si="46"/>
        <v>40</v>
      </c>
      <c r="B567">
        <f t="shared" si="47"/>
        <v>-3.5766239999999998</v>
      </c>
      <c r="C567">
        <f t="shared" si="48"/>
        <v>129.80175800000001</v>
      </c>
      <c r="D567">
        <f t="shared" si="49"/>
        <v>-34.170898000000001</v>
      </c>
      <c r="E567">
        <f t="shared" si="50"/>
        <v>-174.634659</v>
      </c>
      <c r="F567">
        <f t="shared" si="51"/>
        <v>-38.322411000000002</v>
      </c>
      <c r="G567">
        <f t="shared" si="52"/>
        <v>-136.36968999999999</v>
      </c>
      <c r="H567">
        <f t="shared" si="53"/>
        <v>-1.488151</v>
      </c>
      <c r="I567">
        <f t="shared" si="54"/>
        <v>141.33218400000001</v>
      </c>
    </row>
    <row r="568" spans="1:9" x14ac:dyDescent="0.3">
      <c r="A568">
        <f t="shared" si="46"/>
        <v>40</v>
      </c>
      <c r="B568">
        <f t="shared" si="47"/>
        <v>-3.5766239999999998</v>
      </c>
      <c r="C568">
        <f t="shared" si="48"/>
        <v>129.80175800000001</v>
      </c>
      <c r="D568">
        <f t="shared" si="49"/>
        <v>-34.170898000000001</v>
      </c>
      <c r="E568">
        <f t="shared" si="50"/>
        <v>-174.634659</v>
      </c>
      <c r="F568">
        <f t="shared" si="51"/>
        <v>-38.322411000000002</v>
      </c>
      <c r="G568">
        <f t="shared" si="52"/>
        <v>-136.36968999999999</v>
      </c>
      <c r="H568">
        <f t="shared" si="53"/>
        <v>-1.488151</v>
      </c>
      <c r="I568">
        <f t="shared" si="54"/>
        <v>141.33218400000001</v>
      </c>
    </row>
    <row r="569" spans="1:9" x14ac:dyDescent="0.3">
      <c r="A569">
        <f t="shared" si="46"/>
        <v>40</v>
      </c>
      <c r="B569">
        <f t="shared" si="47"/>
        <v>-3.5766239999999998</v>
      </c>
      <c r="C569">
        <f t="shared" si="48"/>
        <v>129.80175800000001</v>
      </c>
      <c r="D569">
        <f t="shared" si="49"/>
        <v>-34.170898000000001</v>
      </c>
      <c r="E569">
        <f t="shared" si="50"/>
        <v>-174.634659</v>
      </c>
      <c r="F569">
        <f t="shared" si="51"/>
        <v>-38.322411000000002</v>
      </c>
      <c r="G569">
        <f t="shared" si="52"/>
        <v>-136.36968999999999</v>
      </c>
      <c r="H569">
        <f t="shared" si="53"/>
        <v>-1.488151</v>
      </c>
      <c r="I569">
        <f t="shared" si="54"/>
        <v>141.33218400000001</v>
      </c>
    </row>
    <row r="570" spans="1:9" x14ac:dyDescent="0.3">
      <c r="A570">
        <f t="shared" si="46"/>
        <v>40</v>
      </c>
      <c r="B570">
        <f t="shared" si="47"/>
        <v>-3.5766239999999998</v>
      </c>
      <c r="C570">
        <f t="shared" si="48"/>
        <v>129.80175800000001</v>
      </c>
      <c r="D570">
        <f t="shared" si="49"/>
        <v>-34.170898000000001</v>
      </c>
      <c r="E570">
        <f t="shared" si="50"/>
        <v>-174.634659</v>
      </c>
      <c r="F570">
        <f t="shared" si="51"/>
        <v>-38.322411000000002</v>
      </c>
      <c r="G570">
        <f t="shared" si="52"/>
        <v>-136.36968999999999</v>
      </c>
      <c r="H570">
        <f t="shared" si="53"/>
        <v>-1.488151</v>
      </c>
      <c r="I570">
        <f t="shared" si="54"/>
        <v>141.33218400000001</v>
      </c>
    </row>
    <row r="571" spans="1:9" x14ac:dyDescent="0.3">
      <c r="A571">
        <f t="shared" si="46"/>
        <v>40</v>
      </c>
      <c r="B571">
        <f t="shared" si="47"/>
        <v>-3.5766239999999998</v>
      </c>
      <c r="C571">
        <f t="shared" si="48"/>
        <v>129.80175800000001</v>
      </c>
      <c r="D571">
        <f t="shared" si="49"/>
        <v>-34.170898000000001</v>
      </c>
      <c r="E571">
        <f t="shared" si="50"/>
        <v>-174.634659</v>
      </c>
      <c r="F571">
        <f t="shared" si="51"/>
        <v>-38.322411000000002</v>
      </c>
      <c r="G571">
        <f t="shared" si="52"/>
        <v>-136.36968999999999</v>
      </c>
      <c r="H571">
        <f t="shared" si="53"/>
        <v>-1.488151</v>
      </c>
      <c r="I571">
        <f t="shared" si="54"/>
        <v>141.33218400000001</v>
      </c>
    </row>
    <row r="572" spans="1:9" x14ac:dyDescent="0.3">
      <c r="A572">
        <f t="shared" si="46"/>
        <v>40</v>
      </c>
      <c r="B572">
        <f t="shared" si="47"/>
        <v>-3.5766239999999998</v>
      </c>
      <c r="C572">
        <f t="shared" si="48"/>
        <v>129.80175800000001</v>
      </c>
      <c r="D572">
        <f t="shared" si="49"/>
        <v>-34.170898000000001</v>
      </c>
      <c r="E572">
        <f t="shared" si="50"/>
        <v>-174.634659</v>
      </c>
      <c r="F572">
        <f t="shared" si="51"/>
        <v>-38.322411000000002</v>
      </c>
      <c r="G572">
        <f t="shared" si="52"/>
        <v>-136.36968999999999</v>
      </c>
      <c r="H572">
        <f t="shared" si="53"/>
        <v>-1.488151</v>
      </c>
      <c r="I572">
        <f t="shared" si="54"/>
        <v>141.33218400000001</v>
      </c>
    </row>
    <row r="573" spans="1:9" x14ac:dyDescent="0.3">
      <c r="A573">
        <f t="shared" si="46"/>
        <v>40</v>
      </c>
      <c r="B573">
        <f t="shared" si="47"/>
        <v>-3.5766239999999998</v>
      </c>
      <c r="C573">
        <f t="shared" si="48"/>
        <v>129.80175800000001</v>
      </c>
      <c r="D573">
        <f t="shared" si="49"/>
        <v>-34.170898000000001</v>
      </c>
      <c r="E573">
        <f t="shared" si="50"/>
        <v>-174.634659</v>
      </c>
      <c r="F573">
        <f t="shared" si="51"/>
        <v>-38.322411000000002</v>
      </c>
      <c r="G573">
        <f t="shared" si="52"/>
        <v>-136.36968999999999</v>
      </c>
      <c r="H573">
        <f t="shared" si="53"/>
        <v>-1.488151</v>
      </c>
      <c r="I573">
        <f t="shared" si="54"/>
        <v>141.33218400000001</v>
      </c>
    </row>
    <row r="574" spans="1:9" x14ac:dyDescent="0.3">
      <c r="A574">
        <f t="shared" si="46"/>
        <v>40</v>
      </c>
      <c r="B574">
        <f t="shared" si="47"/>
        <v>-3.5766239999999998</v>
      </c>
      <c r="C574">
        <f t="shared" si="48"/>
        <v>129.80175800000001</v>
      </c>
      <c r="D574">
        <f t="shared" si="49"/>
        <v>-34.170898000000001</v>
      </c>
      <c r="E574">
        <f t="shared" si="50"/>
        <v>-174.634659</v>
      </c>
      <c r="F574">
        <f t="shared" si="51"/>
        <v>-38.322411000000002</v>
      </c>
      <c r="G574">
        <f t="shared" si="52"/>
        <v>-136.36968999999999</v>
      </c>
      <c r="H574">
        <f t="shared" si="53"/>
        <v>-1.488151</v>
      </c>
      <c r="I574">
        <f t="shared" si="54"/>
        <v>141.33218400000001</v>
      </c>
    </row>
    <row r="575" spans="1:9" x14ac:dyDescent="0.3">
      <c r="A575">
        <f t="shared" si="46"/>
        <v>40</v>
      </c>
      <c r="B575">
        <f t="shared" si="47"/>
        <v>-3.5766239999999998</v>
      </c>
      <c r="C575">
        <f t="shared" si="48"/>
        <v>129.80175800000001</v>
      </c>
      <c r="D575">
        <f t="shared" si="49"/>
        <v>-34.170898000000001</v>
      </c>
      <c r="E575">
        <f t="shared" si="50"/>
        <v>-174.634659</v>
      </c>
      <c r="F575">
        <f t="shared" si="51"/>
        <v>-38.322411000000002</v>
      </c>
      <c r="G575">
        <f t="shared" si="52"/>
        <v>-136.36968999999999</v>
      </c>
      <c r="H575">
        <f t="shared" si="53"/>
        <v>-1.488151</v>
      </c>
      <c r="I575">
        <f t="shared" si="54"/>
        <v>141.33218400000001</v>
      </c>
    </row>
    <row r="576" spans="1:9" x14ac:dyDescent="0.3">
      <c r="A576">
        <f t="shared" si="46"/>
        <v>40</v>
      </c>
      <c r="B576">
        <f t="shared" si="47"/>
        <v>-3.5766239999999998</v>
      </c>
      <c r="C576">
        <f t="shared" si="48"/>
        <v>129.80175800000001</v>
      </c>
      <c r="D576">
        <f t="shared" si="49"/>
        <v>-34.170898000000001</v>
      </c>
      <c r="E576">
        <f t="shared" si="50"/>
        <v>-174.634659</v>
      </c>
      <c r="F576">
        <f t="shared" si="51"/>
        <v>-38.322411000000002</v>
      </c>
      <c r="G576">
        <f t="shared" si="52"/>
        <v>-136.36968999999999</v>
      </c>
      <c r="H576">
        <f t="shared" si="53"/>
        <v>-1.488151</v>
      </c>
      <c r="I576">
        <f t="shared" si="54"/>
        <v>141.33218400000001</v>
      </c>
    </row>
    <row r="577" spans="1:9" x14ac:dyDescent="0.3">
      <c r="A577">
        <f t="shared" si="46"/>
        <v>40</v>
      </c>
      <c r="B577">
        <f t="shared" si="47"/>
        <v>-3.5766239999999998</v>
      </c>
      <c r="C577">
        <f t="shared" si="48"/>
        <v>129.80175800000001</v>
      </c>
      <c r="D577">
        <f t="shared" si="49"/>
        <v>-34.170898000000001</v>
      </c>
      <c r="E577">
        <f t="shared" si="50"/>
        <v>-174.634659</v>
      </c>
      <c r="F577">
        <f t="shared" si="51"/>
        <v>-38.322411000000002</v>
      </c>
      <c r="G577">
        <f t="shared" si="52"/>
        <v>-136.36968999999999</v>
      </c>
      <c r="H577">
        <f t="shared" si="53"/>
        <v>-1.488151</v>
      </c>
      <c r="I577">
        <f t="shared" si="54"/>
        <v>141.33218400000001</v>
      </c>
    </row>
    <row r="578" spans="1:9" x14ac:dyDescent="0.3">
      <c r="A578">
        <f t="shared" si="46"/>
        <v>40</v>
      </c>
      <c r="B578">
        <f t="shared" si="47"/>
        <v>-3.5766239999999998</v>
      </c>
      <c r="C578">
        <f t="shared" si="48"/>
        <v>129.80175800000001</v>
      </c>
      <c r="D578">
        <f t="shared" si="49"/>
        <v>-34.170898000000001</v>
      </c>
      <c r="E578">
        <f t="shared" si="50"/>
        <v>-174.634659</v>
      </c>
      <c r="F578">
        <f t="shared" si="51"/>
        <v>-38.322411000000002</v>
      </c>
      <c r="G578">
        <f t="shared" si="52"/>
        <v>-136.36968999999999</v>
      </c>
      <c r="H578">
        <f t="shared" si="53"/>
        <v>-1.488151</v>
      </c>
      <c r="I578">
        <f t="shared" si="54"/>
        <v>141.33218400000001</v>
      </c>
    </row>
    <row r="579" spans="1:9" x14ac:dyDescent="0.3">
      <c r="A579">
        <f t="shared" si="46"/>
        <v>40</v>
      </c>
      <c r="B579">
        <f t="shared" si="47"/>
        <v>-3.5766239999999998</v>
      </c>
      <c r="C579">
        <f t="shared" si="48"/>
        <v>129.80175800000001</v>
      </c>
      <c r="D579">
        <f t="shared" si="49"/>
        <v>-34.170898000000001</v>
      </c>
      <c r="E579">
        <f t="shared" si="50"/>
        <v>-174.634659</v>
      </c>
      <c r="F579">
        <f t="shared" si="51"/>
        <v>-38.322411000000002</v>
      </c>
      <c r="G579">
        <f t="shared" si="52"/>
        <v>-136.36968999999999</v>
      </c>
      <c r="H579">
        <f t="shared" si="53"/>
        <v>-1.488151</v>
      </c>
      <c r="I579">
        <f t="shared" si="54"/>
        <v>141.33218400000001</v>
      </c>
    </row>
    <row r="580" spans="1:9" x14ac:dyDescent="0.3">
      <c r="A580">
        <f t="shared" si="46"/>
        <v>40</v>
      </c>
      <c r="B580">
        <f t="shared" si="47"/>
        <v>-3.5766239999999998</v>
      </c>
      <c r="C580">
        <f t="shared" si="48"/>
        <v>129.80175800000001</v>
      </c>
      <c r="D580">
        <f t="shared" si="49"/>
        <v>-34.170898000000001</v>
      </c>
      <c r="E580">
        <f t="shared" si="50"/>
        <v>-174.634659</v>
      </c>
      <c r="F580">
        <f t="shared" si="51"/>
        <v>-38.322411000000002</v>
      </c>
      <c r="G580">
        <f t="shared" si="52"/>
        <v>-136.36968999999999</v>
      </c>
      <c r="H580">
        <f t="shared" si="53"/>
        <v>-1.488151</v>
      </c>
      <c r="I580">
        <f t="shared" si="54"/>
        <v>141.33218400000001</v>
      </c>
    </row>
    <row r="581" spans="1:9" x14ac:dyDescent="0.3">
      <c r="A581">
        <f t="shared" si="46"/>
        <v>40</v>
      </c>
      <c r="B581">
        <f t="shared" si="47"/>
        <v>-3.5766239999999998</v>
      </c>
      <c r="C581">
        <f t="shared" si="48"/>
        <v>129.80175800000001</v>
      </c>
      <c r="D581">
        <f t="shared" si="49"/>
        <v>-34.170898000000001</v>
      </c>
      <c r="E581">
        <f t="shared" si="50"/>
        <v>-174.634659</v>
      </c>
      <c r="F581">
        <f t="shared" si="51"/>
        <v>-38.322411000000002</v>
      </c>
      <c r="G581">
        <f t="shared" si="52"/>
        <v>-136.36968999999999</v>
      </c>
      <c r="H581">
        <f t="shared" si="53"/>
        <v>-1.488151</v>
      </c>
      <c r="I581">
        <f t="shared" si="54"/>
        <v>141.33218400000001</v>
      </c>
    </row>
    <row r="582" spans="1:9" x14ac:dyDescent="0.3">
      <c r="A582">
        <f t="shared" si="46"/>
        <v>40</v>
      </c>
      <c r="B582">
        <f t="shared" si="47"/>
        <v>-3.5766239999999998</v>
      </c>
      <c r="C582">
        <f t="shared" si="48"/>
        <v>129.80175800000001</v>
      </c>
      <c r="D582">
        <f t="shared" si="49"/>
        <v>-34.170898000000001</v>
      </c>
      <c r="E582">
        <f t="shared" si="50"/>
        <v>-174.634659</v>
      </c>
      <c r="F582">
        <f t="shared" si="51"/>
        <v>-38.322411000000002</v>
      </c>
      <c r="G582">
        <f t="shared" si="52"/>
        <v>-136.36968999999999</v>
      </c>
      <c r="H582">
        <f t="shared" si="53"/>
        <v>-1.488151</v>
      </c>
      <c r="I582">
        <f t="shared" si="54"/>
        <v>141.33218400000001</v>
      </c>
    </row>
    <row r="583" spans="1:9" x14ac:dyDescent="0.3">
      <c r="A583">
        <f t="shared" si="46"/>
        <v>40</v>
      </c>
      <c r="B583">
        <f t="shared" si="47"/>
        <v>-3.5766239999999998</v>
      </c>
      <c r="C583">
        <f t="shared" si="48"/>
        <v>129.80175800000001</v>
      </c>
      <c r="D583">
        <f t="shared" si="49"/>
        <v>-34.170898000000001</v>
      </c>
      <c r="E583">
        <f t="shared" si="50"/>
        <v>-174.634659</v>
      </c>
      <c r="F583">
        <f t="shared" si="51"/>
        <v>-38.322411000000002</v>
      </c>
      <c r="G583">
        <f t="shared" si="52"/>
        <v>-136.36968999999999</v>
      </c>
      <c r="H583">
        <f t="shared" si="53"/>
        <v>-1.488151</v>
      </c>
      <c r="I583">
        <f t="shared" si="54"/>
        <v>141.33218400000001</v>
      </c>
    </row>
    <row r="584" spans="1:9" x14ac:dyDescent="0.3">
      <c r="A584">
        <f t="shared" si="46"/>
        <v>40</v>
      </c>
      <c r="B584">
        <f t="shared" si="47"/>
        <v>-3.5766239999999998</v>
      </c>
      <c r="C584">
        <f t="shared" si="48"/>
        <v>129.80175800000001</v>
      </c>
      <c r="D584">
        <f t="shared" si="49"/>
        <v>-34.170898000000001</v>
      </c>
      <c r="E584">
        <f t="shared" si="50"/>
        <v>-174.634659</v>
      </c>
      <c r="F584">
        <f t="shared" si="51"/>
        <v>-38.322411000000002</v>
      </c>
      <c r="G584">
        <f t="shared" si="52"/>
        <v>-136.36968999999999</v>
      </c>
      <c r="H584">
        <f t="shared" si="53"/>
        <v>-1.488151</v>
      </c>
      <c r="I584">
        <f t="shared" si="54"/>
        <v>141.33218400000001</v>
      </c>
    </row>
    <row r="585" spans="1:9" x14ac:dyDescent="0.3">
      <c r="A585">
        <f t="shared" si="46"/>
        <v>40</v>
      </c>
      <c r="B585">
        <f t="shared" si="47"/>
        <v>-3.5766239999999998</v>
      </c>
      <c r="C585">
        <f t="shared" si="48"/>
        <v>129.80175800000001</v>
      </c>
      <c r="D585">
        <f t="shared" si="49"/>
        <v>-34.170898000000001</v>
      </c>
      <c r="E585">
        <f t="shared" si="50"/>
        <v>-174.634659</v>
      </c>
      <c r="F585">
        <f t="shared" si="51"/>
        <v>-38.322411000000002</v>
      </c>
      <c r="G585">
        <f t="shared" si="52"/>
        <v>-136.36968999999999</v>
      </c>
      <c r="H585">
        <f t="shared" si="53"/>
        <v>-1.488151</v>
      </c>
      <c r="I585">
        <f t="shared" si="54"/>
        <v>141.33218400000001</v>
      </c>
    </row>
    <row r="586" spans="1:9" x14ac:dyDescent="0.3">
      <c r="A586">
        <f t="shared" si="46"/>
        <v>40</v>
      </c>
      <c r="B586">
        <f t="shared" si="47"/>
        <v>-3.5766239999999998</v>
      </c>
      <c r="C586">
        <f t="shared" si="48"/>
        <v>129.80175800000001</v>
      </c>
      <c r="D586">
        <f t="shared" si="49"/>
        <v>-34.170898000000001</v>
      </c>
      <c r="E586">
        <f t="shared" si="50"/>
        <v>-174.634659</v>
      </c>
      <c r="F586">
        <f t="shared" si="51"/>
        <v>-38.322411000000002</v>
      </c>
      <c r="G586">
        <f t="shared" si="52"/>
        <v>-136.36968999999999</v>
      </c>
      <c r="H586">
        <f t="shared" si="53"/>
        <v>-1.488151</v>
      </c>
      <c r="I586">
        <f t="shared" si="54"/>
        <v>141.33218400000001</v>
      </c>
    </row>
    <row r="587" spans="1:9" x14ac:dyDescent="0.3">
      <c r="A587">
        <f t="shared" si="46"/>
        <v>40</v>
      </c>
      <c r="B587">
        <f t="shared" si="47"/>
        <v>-3.5766239999999998</v>
      </c>
      <c r="C587">
        <f t="shared" si="48"/>
        <v>129.80175800000001</v>
      </c>
      <c r="D587">
        <f t="shared" si="49"/>
        <v>-34.170898000000001</v>
      </c>
      <c r="E587">
        <f t="shared" si="50"/>
        <v>-174.634659</v>
      </c>
      <c r="F587">
        <f t="shared" si="51"/>
        <v>-38.322411000000002</v>
      </c>
      <c r="G587">
        <f t="shared" si="52"/>
        <v>-136.36968999999999</v>
      </c>
      <c r="H587">
        <f t="shared" si="53"/>
        <v>-1.488151</v>
      </c>
      <c r="I587">
        <f t="shared" si="54"/>
        <v>141.33218400000001</v>
      </c>
    </row>
    <row r="588" spans="1:9" x14ac:dyDescent="0.3">
      <c r="A588">
        <f t="shared" si="46"/>
        <v>40</v>
      </c>
      <c r="B588">
        <f t="shared" si="47"/>
        <v>-3.5766239999999998</v>
      </c>
      <c r="C588">
        <f t="shared" si="48"/>
        <v>129.80175800000001</v>
      </c>
      <c r="D588">
        <f t="shared" si="49"/>
        <v>-34.170898000000001</v>
      </c>
      <c r="E588">
        <f t="shared" si="50"/>
        <v>-174.634659</v>
      </c>
      <c r="F588">
        <f t="shared" si="51"/>
        <v>-38.322411000000002</v>
      </c>
      <c r="G588">
        <f t="shared" si="52"/>
        <v>-136.36968999999999</v>
      </c>
      <c r="H588">
        <f t="shared" si="53"/>
        <v>-1.488151</v>
      </c>
      <c r="I588">
        <f t="shared" si="54"/>
        <v>141.33218400000001</v>
      </c>
    </row>
    <row r="589" spans="1:9" x14ac:dyDescent="0.3">
      <c r="A589">
        <f t="shared" si="46"/>
        <v>40</v>
      </c>
      <c r="B589">
        <f t="shared" si="47"/>
        <v>-3.5766239999999998</v>
      </c>
      <c r="C589">
        <f t="shared" si="48"/>
        <v>129.80175800000001</v>
      </c>
      <c r="D589">
        <f t="shared" si="49"/>
        <v>-34.170898000000001</v>
      </c>
      <c r="E589">
        <f t="shared" si="50"/>
        <v>-174.634659</v>
      </c>
      <c r="F589">
        <f t="shared" si="51"/>
        <v>-38.322411000000002</v>
      </c>
      <c r="G589">
        <f t="shared" si="52"/>
        <v>-136.36968999999999</v>
      </c>
      <c r="H589">
        <f t="shared" si="53"/>
        <v>-1.488151</v>
      </c>
      <c r="I589">
        <f t="shared" si="54"/>
        <v>141.33218400000001</v>
      </c>
    </row>
    <row r="590" spans="1:9" x14ac:dyDescent="0.3">
      <c r="A590">
        <f t="shared" si="46"/>
        <v>40</v>
      </c>
      <c r="B590">
        <f t="shared" si="47"/>
        <v>-3.5766239999999998</v>
      </c>
      <c r="C590">
        <f t="shared" si="48"/>
        <v>129.80175800000001</v>
      </c>
      <c r="D590">
        <f t="shared" si="49"/>
        <v>-34.170898000000001</v>
      </c>
      <c r="E590">
        <f t="shared" si="50"/>
        <v>-174.634659</v>
      </c>
      <c r="F590">
        <f t="shared" si="51"/>
        <v>-38.322411000000002</v>
      </c>
      <c r="G590">
        <f t="shared" si="52"/>
        <v>-136.36968999999999</v>
      </c>
      <c r="H590">
        <f t="shared" si="53"/>
        <v>-1.488151</v>
      </c>
      <c r="I590">
        <f t="shared" si="54"/>
        <v>141.33218400000001</v>
      </c>
    </row>
    <row r="591" spans="1:9" x14ac:dyDescent="0.3">
      <c r="A591">
        <f t="shared" si="46"/>
        <v>40</v>
      </c>
      <c r="B591">
        <f t="shared" si="47"/>
        <v>-3.5766239999999998</v>
      </c>
      <c r="C591">
        <f t="shared" si="48"/>
        <v>129.80175800000001</v>
      </c>
      <c r="D591">
        <f t="shared" si="49"/>
        <v>-34.170898000000001</v>
      </c>
      <c r="E591">
        <f t="shared" si="50"/>
        <v>-174.634659</v>
      </c>
      <c r="F591">
        <f t="shared" si="51"/>
        <v>-38.322411000000002</v>
      </c>
      <c r="G591">
        <f t="shared" si="52"/>
        <v>-136.36968999999999</v>
      </c>
      <c r="H591">
        <f t="shared" si="53"/>
        <v>-1.488151</v>
      </c>
      <c r="I591">
        <f t="shared" si="54"/>
        <v>141.33218400000001</v>
      </c>
    </row>
    <row r="592" spans="1:9" x14ac:dyDescent="0.3">
      <c r="A592">
        <f t="shared" si="46"/>
        <v>40</v>
      </c>
      <c r="B592">
        <f t="shared" si="47"/>
        <v>-3.5766239999999998</v>
      </c>
      <c r="C592">
        <f t="shared" si="48"/>
        <v>129.80175800000001</v>
      </c>
      <c r="D592">
        <f t="shared" si="49"/>
        <v>-34.170898000000001</v>
      </c>
      <c r="E592">
        <f t="shared" si="50"/>
        <v>-174.634659</v>
      </c>
      <c r="F592">
        <f t="shared" si="51"/>
        <v>-38.322411000000002</v>
      </c>
      <c r="G592">
        <f t="shared" si="52"/>
        <v>-136.36968999999999</v>
      </c>
      <c r="H592">
        <f t="shared" si="53"/>
        <v>-1.488151</v>
      </c>
      <c r="I592">
        <f t="shared" si="54"/>
        <v>141.33218400000001</v>
      </c>
    </row>
    <row r="593" spans="1:9" x14ac:dyDescent="0.3">
      <c r="A593">
        <f t="shared" si="46"/>
        <v>40</v>
      </c>
      <c r="B593">
        <f t="shared" si="47"/>
        <v>-3.5766239999999998</v>
      </c>
      <c r="C593">
        <f t="shared" si="48"/>
        <v>129.80175800000001</v>
      </c>
      <c r="D593">
        <f t="shared" si="49"/>
        <v>-34.170898000000001</v>
      </c>
      <c r="E593">
        <f t="shared" si="50"/>
        <v>-174.634659</v>
      </c>
      <c r="F593">
        <f t="shared" si="51"/>
        <v>-38.322411000000002</v>
      </c>
      <c r="G593">
        <f t="shared" si="52"/>
        <v>-136.36968999999999</v>
      </c>
      <c r="H593">
        <f t="shared" si="53"/>
        <v>-1.488151</v>
      </c>
      <c r="I593">
        <f t="shared" si="54"/>
        <v>141.33218400000001</v>
      </c>
    </row>
    <row r="594" spans="1:9" x14ac:dyDescent="0.3">
      <c r="A594">
        <f t="shared" si="46"/>
        <v>40</v>
      </c>
      <c r="B594">
        <f t="shared" si="47"/>
        <v>-3.5766239999999998</v>
      </c>
      <c r="C594">
        <f t="shared" si="48"/>
        <v>129.80175800000001</v>
      </c>
      <c r="D594">
        <f t="shared" si="49"/>
        <v>-34.170898000000001</v>
      </c>
      <c r="E594">
        <f t="shared" si="50"/>
        <v>-174.634659</v>
      </c>
      <c r="F594">
        <f t="shared" si="51"/>
        <v>-38.322411000000002</v>
      </c>
      <c r="G594">
        <f t="shared" si="52"/>
        <v>-136.36968999999999</v>
      </c>
      <c r="H594">
        <f t="shared" si="53"/>
        <v>-1.488151</v>
      </c>
      <c r="I594">
        <f t="shared" si="54"/>
        <v>141.33218400000001</v>
      </c>
    </row>
    <row r="595" spans="1:9" x14ac:dyDescent="0.3">
      <c r="A595">
        <f t="shared" si="46"/>
        <v>40</v>
      </c>
      <c r="B595">
        <f t="shared" si="47"/>
        <v>-3.5766239999999998</v>
      </c>
      <c r="C595">
        <f t="shared" si="48"/>
        <v>129.80175800000001</v>
      </c>
      <c r="D595">
        <f t="shared" si="49"/>
        <v>-34.170898000000001</v>
      </c>
      <c r="E595">
        <f t="shared" si="50"/>
        <v>-174.634659</v>
      </c>
      <c r="F595">
        <f t="shared" si="51"/>
        <v>-38.322411000000002</v>
      </c>
      <c r="G595">
        <f t="shared" si="52"/>
        <v>-136.36968999999999</v>
      </c>
      <c r="H595">
        <f t="shared" si="53"/>
        <v>-1.488151</v>
      </c>
      <c r="I595">
        <f t="shared" si="54"/>
        <v>141.33218400000001</v>
      </c>
    </row>
    <row r="596" spans="1:9" x14ac:dyDescent="0.3">
      <c r="A596">
        <f t="shared" si="46"/>
        <v>40</v>
      </c>
      <c r="B596">
        <f t="shared" si="47"/>
        <v>-3.5766239999999998</v>
      </c>
      <c r="C596">
        <f t="shared" si="48"/>
        <v>129.80175800000001</v>
      </c>
      <c r="D596">
        <f t="shared" si="49"/>
        <v>-34.170898000000001</v>
      </c>
      <c r="E596">
        <f t="shared" si="50"/>
        <v>-174.634659</v>
      </c>
      <c r="F596">
        <f t="shared" si="51"/>
        <v>-38.322411000000002</v>
      </c>
      <c r="G596">
        <f t="shared" si="52"/>
        <v>-136.36968999999999</v>
      </c>
      <c r="H596">
        <f t="shared" si="53"/>
        <v>-1.488151</v>
      </c>
      <c r="I596">
        <f t="shared" si="54"/>
        <v>141.33218400000001</v>
      </c>
    </row>
    <row r="597" spans="1:9" x14ac:dyDescent="0.3">
      <c r="A597">
        <f t="shared" si="46"/>
        <v>40</v>
      </c>
      <c r="B597">
        <f t="shared" si="47"/>
        <v>-3.5766239999999998</v>
      </c>
      <c r="C597">
        <f t="shared" si="48"/>
        <v>129.80175800000001</v>
      </c>
      <c r="D597">
        <f t="shared" si="49"/>
        <v>-34.170898000000001</v>
      </c>
      <c r="E597">
        <f t="shared" si="50"/>
        <v>-174.634659</v>
      </c>
      <c r="F597">
        <f t="shared" si="51"/>
        <v>-38.322411000000002</v>
      </c>
      <c r="G597">
        <f t="shared" si="52"/>
        <v>-136.36968999999999</v>
      </c>
      <c r="H597">
        <f t="shared" si="53"/>
        <v>-1.488151</v>
      </c>
      <c r="I597">
        <f t="shared" si="54"/>
        <v>141.33218400000001</v>
      </c>
    </row>
    <row r="598" spans="1:9" x14ac:dyDescent="0.3">
      <c r="A598">
        <f t="shared" si="46"/>
        <v>40</v>
      </c>
      <c r="B598">
        <f t="shared" si="47"/>
        <v>-3.5766239999999998</v>
      </c>
      <c r="C598">
        <f t="shared" si="48"/>
        <v>129.80175800000001</v>
      </c>
      <c r="D598">
        <f t="shared" si="49"/>
        <v>-34.170898000000001</v>
      </c>
      <c r="E598">
        <f t="shared" si="50"/>
        <v>-174.634659</v>
      </c>
      <c r="F598">
        <f t="shared" si="51"/>
        <v>-38.322411000000002</v>
      </c>
      <c r="G598">
        <f t="shared" si="52"/>
        <v>-136.36968999999999</v>
      </c>
      <c r="H598">
        <f t="shared" si="53"/>
        <v>-1.488151</v>
      </c>
      <c r="I598">
        <f t="shared" si="54"/>
        <v>141.33218400000001</v>
      </c>
    </row>
    <row r="599" spans="1:9" x14ac:dyDescent="0.3">
      <c r="A599">
        <f t="shared" si="46"/>
        <v>40</v>
      </c>
      <c r="B599">
        <f t="shared" si="47"/>
        <v>-3.5766239999999998</v>
      </c>
      <c r="C599">
        <f t="shared" si="48"/>
        <v>129.80175800000001</v>
      </c>
      <c r="D599">
        <f t="shared" si="49"/>
        <v>-34.170898000000001</v>
      </c>
      <c r="E599">
        <f t="shared" si="50"/>
        <v>-174.634659</v>
      </c>
      <c r="F599">
        <f t="shared" si="51"/>
        <v>-38.322411000000002</v>
      </c>
      <c r="G599">
        <f t="shared" si="52"/>
        <v>-136.36968999999999</v>
      </c>
      <c r="H599">
        <f t="shared" si="53"/>
        <v>-1.488151</v>
      </c>
      <c r="I599">
        <f t="shared" si="54"/>
        <v>141.33218400000001</v>
      </c>
    </row>
    <row r="600" spans="1:9" x14ac:dyDescent="0.3">
      <c r="A600">
        <f t="shared" si="46"/>
        <v>40</v>
      </c>
      <c r="B600">
        <f t="shared" si="47"/>
        <v>-3.5766239999999998</v>
      </c>
      <c r="C600">
        <f t="shared" si="48"/>
        <v>129.80175800000001</v>
      </c>
      <c r="D600">
        <f t="shared" si="49"/>
        <v>-34.170898000000001</v>
      </c>
      <c r="E600">
        <f t="shared" si="50"/>
        <v>-174.634659</v>
      </c>
      <c r="F600">
        <f t="shared" si="51"/>
        <v>-38.322411000000002</v>
      </c>
      <c r="G600">
        <f t="shared" si="52"/>
        <v>-136.36968999999999</v>
      </c>
      <c r="H600">
        <f t="shared" si="53"/>
        <v>-1.488151</v>
      </c>
      <c r="I600">
        <f t="shared" si="54"/>
        <v>141.33218400000001</v>
      </c>
    </row>
    <row r="601" spans="1:9" x14ac:dyDescent="0.3">
      <c r="A601">
        <f t="shared" si="46"/>
        <v>40</v>
      </c>
      <c r="B601">
        <f t="shared" si="47"/>
        <v>-3.5766239999999998</v>
      </c>
      <c r="C601">
        <f t="shared" si="48"/>
        <v>129.80175800000001</v>
      </c>
      <c r="D601">
        <f t="shared" si="49"/>
        <v>-34.170898000000001</v>
      </c>
      <c r="E601">
        <f t="shared" si="50"/>
        <v>-174.634659</v>
      </c>
      <c r="F601">
        <f t="shared" si="51"/>
        <v>-38.322411000000002</v>
      </c>
      <c r="G601">
        <f t="shared" si="52"/>
        <v>-136.36968999999999</v>
      </c>
      <c r="H601">
        <f t="shared" si="53"/>
        <v>-1.488151</v>
      </c>
      <c r="I601">
        <f t="shared" si="54"/>
        <v>141.33218400000001</v>
      </c>
    </row>
    <row r="602" spans="1:9" x14ac:dyDescent="0.3">
      <c r="A602">
        <f t="shared" si="46"/>
        <v>40</v>
      </c>
      <c r="B602">
        <f t="shared" si="47"/>
        <v>-3.5766239999999998</v>
      </c>
      <c r="C602">
        <f t="shared" si="48"/>
        <v>129.80175800000001</v>
      </c>
      <c r="D602">
        <f t="shared" si="49"/>
        <v>-34.170898000000001</v>
      </c>
      <c r="E602">
        <f t="shared" si="50"/>
        <v>-174.634659</v>
      </c>
      <c r="F602">
        <f t="shared" si="51"/>
        <v>-38.322411000000002</v>
      </c>
      <c r="G602">
        <f t="shared" si="52"/>
        <v>-136.36968999999999</v>
      </c>
      <c r="H602">
        <f t="shared" si="53"/>
        <v>-1.488151</v>
      </c>
      <c r="I602">
        <f t="shared" si="54"/>
        <v>141.33218400000001</v>
      </c>
    </row>
    <row r="603" spans="1:9" x14ac:dyDescent="0.3">
      <c r="A603">
        <f t="shared" si="46"/>
        <v>40</v>
      </c>
      <c r="B603">
        <f t="shared" si="47"/>
        <v>-3.5766239999999998</v>
      </c>
      <c r="C603">
        <f t="shared" si="48"/>
        <v>129.80175800000001</v>
      </c>
      <c r="D603">
        <f t="shared" si="49"/>
        <v>-34.170898000000001</v>
      </c>
      <c r="E603">
        <f t="shared" si="50"/>
        <v>-174.634659</v>
      </c>
      <c r="F603">
        <f t="shared" si="51"/>
        <v>-38.322411000000002</v>
      </c>
      <c r="G603">
        <f t="shared" si="52"/>
        <v>-136.36968999999999</v>
      </c>
      <c r="H603">
        <f t="shared" si="53"/>
        <v>-1.488151</v>
      </c>
      <c r="I603">
        <f t="shared" si="54"/>
        <v>141.33218400000001</v>
      </c>
    </row>
    <row r="604" spans="1:9" x14ac:dyDescent="0.3">
      <c r="A604">
        <f t="shared" si="46"/>
        <v>40</v>
      </c>
      <c r="B604">
        <f t="shared" si="47"/>
        <v>-3.5766239999999998</v>
      </c>
      <c r="C604">
        <f t="shared" si="48"/>
        <v>129.80175800000001</v>
      </c>
      <c r="D604">
        <f t="shared" si="49"/>
        <v>-34.170898000000001</v>
      </c>
      <c r="E604">
        <f t="shared" si="50"/>
        <v>-174.634659</v>
      </c>
      <c r="F604">
        <f t="shared" si="51"/>
        <v>-38.322411000000002</v>
      </c>
      <c r="G604">
        <f t="shared" si="52"/>
        <v>-136.36968999999999</v>
      </c>
      <c r="H604">
        <f t="shared" si="53"/>
        <v>-1.488151</v>
      </c>
      <c r="I604">
        <f t="shared" si="54"/>
        <v>141.33218400000001</v>
      </c>
    </row>
    <row r="605" spans="1:9" x14ac:dyDescent="0.3">
      <c r="A605">
        <f t="shared" si="46"/>
        <v>40</v>
      </c>
      <c r="B605">
        <f t="shared" si="47"/>
        <v>-3.5766239999999998</v>
      </c>
      <c r="C605">
        <f t="shared" si="48"/>
        <v>129.80175800000001</v>
      </c>
      <c r="D605">
        <f t="shared" si="49"/>
        <v>-34.170898000000001</v>
      </c>
      <c r="E605">
        <f t="shared" si="50"/>
        <v>-174.634659</v>
      </c>
      <c r="F605">
        <f t="shared" si="51"/>
        <v>-38.322411000000002</v>
      </c>
      <c r="G605">
        <f t="shared" si="52"/>
        <v>-136.36968999999999</v>
      </c>
      <c r="H605">
        <f t="shared" si="53"/>
        <v>-1.488151</v>
      </c>
      <c r="I605">
        <f t="shared" si="54"/>
        <v>141.33218400000001</v>
      </c>
    </row>
    <row r="606" spans="1:9" x14ac:dyDescent="0.3">
      <c r="A606">
        <f t="shared" si="46"/>
        <v>40</v>
      </c>
      <c r="B606">
        <f t="shared" si="47"/>
        <v>-3.5766239999999998</v>
      </c>
      <c r="C606">
        <f t="shared" si="48"/>
        <v>129.80175800000001</v>
      </c>
      <c r="D606">
        <f t="shared" si="49"/>
        <v>-34.170898000000001</v>
      </c>
      <c r="E606">
        <f t="shared" si="50"/>
        <v>-174.634659</v>
      </c>
      <c r="F606">
        <f t="shared" si="51"/>
        <v>-38.322411000000002</v>
      </c>
      <c r="G606">
        <f t="shared" si="52"/>
        <v>-136.36968999999999</v>
      </c>
      <c r="H606">
        <f t="shared" si="53"/>
        <v>-1.488151</v>
      </c>
      <c r="I606">
        <f t="shared" si="54"/>
        <v>141.33218400000001</v>
      </c>
    </row>
    <row r="607" spans="1:9" x14ac:dyDescent="0.3">
      <c r="A607">
        <f t="shared" si="46"/>
        <v>40</v>
      </c>
      <c r="B607">
        <f t="shared" si="47"/>
        <v>-3.5766239999999998</v>
      </c>
      <c r="C607">
        <f t="shared" si="48"/>
        <v>129.80175800000001</v>
      </c>
      <c r="D607">
        <f t="shared" si="49"/>
        <v>-34.170898000000001</v>
      </c>
      <c r="E607">
        <f t="shared" si="50"/>
        <v>-174.634659</v>
      </c>
      <c r="F607">
        <f t="shared" si="51"/>
        <v>-38.322411000000002</v>
      </c>
      <c r="G607">
        <f t="shared" si="52"/>
        <v>-136.36968999999999</v>
      </c>
      <c r="H607">
        <f t="shared" si="53"/>
        <v>-1.488151</v>
      </c>
      <c r="I607">
        <f t="shared" si="54"/>
        <v>141.33218400000001</v>
      </c>
    </row>
    <row r="608" spans="1:9" x14ac:dyDescent="0.3">
      <c r="A608">
        <f t="shared" si="46"/>
        <v>40</v>
      </c>
      <c r="B608">
        <f t="shared" si="47"/>
        <v>-3.5766239999999998</v>
      </c>
      <c r="C608">
        <f t="shared" si="48"/>
        <v>129.80175800000001</v>
      </c>
      <c r="D608">
        <f t="shared" si="49"/>
        <v>-34.170898000000001</v>
      </c>
      <c r="E608">
        <f t="shared" si="50"/>
        <v>-174.634659</v>
      </c>
      <c r="F608">
        <f t="shared" si="51"/>
        <v>-38.322411000000002</v>
      </c>
      <c r="G608">
        <f t="shared" si="52"/>
        <v>-136.36968999999999</v>
      </c>
      <c r="H608">
        <f t="shared" si="53"/>
        <v>-1.488151</v>
      </c>
      <c r="I608">
        <f t="shared" si="54"/>
        <v>141.33218400000001</v>
      </c>
    </row>
    <row r="609" spans="1:9" x14ac:dyDescent="0.3">
      <c r="A609">
        <f t="shared" si="46"/>
        <v>40</v>
      </c>
      <c r="B609">
        <f t="shared" si="47"/>
        <v>-3.5766239999999998</v>
      </c>
      <c r="C609">
        <f t="shared" si="48"/>
        <v>129.80175800000001</v>
      </c>
      <c r="D609">
        <f t="shared" si="49"/>
        <v>-34.170898000000001</v>
      </c>
      <c r="E609">
        <f t="shared" si="50"/>
        <v>-174.634659</v>
      </c>
      <c r="F609">
        <f t="shared" si="51"/>
        <v>-38.322411000000002</v>
      </c>
      <c r="G609">
        <f t="shared" si="52"/>
        <v>-136.36968999999999</v>
      </c>
      <c r="H609">
        <f t="shared" si="53"/>
        <v>-1.488151</v>
      </c>
      <c r="I609">
        <f t="shared" si="54"/>
        <v>141.33218400000001</v>
      </c>
    </row>
    <row r="610" spans="1:9" x14ac:dyDescent="0.3">
      <c r="A610">
        <f t="shared" si="46"/>
        <v>40</v>
      </c>
      <c r="B610">
        <f t="shared" si="47"/>
        <v>-3.5766239999999998</v>
      </c>
      <c r="C610">
        <f t="shared" si="48"/>
        <v>129.80175800000001</v>
      </c>
      <c r="D610">
        <f t="shared" si="49"/>
        <v>-34.170898000000001</v>
      </c>
      <c r="E610">
        <f t="shared" si="50"/>
        <v>-174.634659</v>
      </c>
      <c r="F610">
        <f t="shared" si="51"/>
        <v>-38.322411000000002</v>
      </c>
      <c r="G610">
        <f t="shared" si="52"/>
        <v>-136.36968999999999</v>
      </c>
      <c r="H610">
        <f t="shared" si="53"/>
        <v>-1.488151</v>
      </c>
      <c r="I610">
        <f t="shared" si="54"/>
        <v>141.33218400000001</v>
      </c>
    </row>
    <row r="611" spans="1:9" x14ac:dyDescent="0.3">
      <c r="A611">
        <f t="shared" si="46"/>
        <v>40</v>
      </c>
      <c r="B611">
        <f t="shared" si="47"/>
        <v>-3.5766239999999998</v>
      </c>
      <c r="C611">
        <f t="shared" si="48"/>
        <v>129.80175800000001</v>
      </c>
      <c r="D611">
        <f t="shared" si="49"/>
        <v>-34.170898000000001</v>
      </c>
      <c r="E611">
        <f t="shared" si="50"/>
        <v>-174.634659</v>
      </c>
      <c r="F611">
        <f t="shared" si="51"/>
        <v>-38.322411000000002</v>
      </c>
      <c r="G611">
        <f t="shared" si="52"/>
        <v>-136.36968999999999</v>
      </c>
      <c r="H611">
        <f t="shared" si="53"/>
        <v>-1.488151</v>
      </c>
      <c r="I611">
        <f t="shared" si="54"/>
        <v>141.33218400000001</v>
      </c>
    </row>
    <row r="612" spans="1:9" x14ac:dyDescent="0.3">
      <c r="A612">
        <f t="shared" ref="A612:A675" si="55">A611</f>
        <v>40</v>
      </c>
      <c r="B612">
        <f t="shared" ref="B612:B675" si="56">B611</f>
        <v>-3.5766239999999998</v>
      </c>
      <c r="C612">
        <f t="shared" ref="C612:C675" si="57">C611</f>
        <v>129.80175800000001</v>
      </c>
      <c r="D612">
        <f t="shared" ref="D612:D675" si="58">D611</f>
        <v>-34.170898000000001</v>
      </c>
      <c r="E612">
        <f t="shared" ref="E612:E675" si="59">E611</f>
        <v>-174.634659</v>
      </c>
      <c r="F612">
        <f t="shared" ref="F612:F675" si="60">F611</f>
        <v>-38.322411000000002</v>
      </c>
      <c r="G612">
        <f t="shared" ref="G612:G675" si="61">G611</f>
        <v>-136.36968999999999</v>
      </c>
      <c r="H612">
        <f t="shared" ref="H612:H675" si="62">H611</f>
        <v>-1.488151</v>
      </c>
      <c r="I612">
        <f t="shared" ref="I612:I675" si="63">I611</f>
        <v>141.33218400000001</v>
      </c>
    </row>
    <row r="613" spans="1:9" x14ac:dyDescent="0.3">
      <c r="A613">
        <f t="shared" si="55"/>
        <v>40</v>
      </c>
      <c r="B613">
        <f t="shared" si="56"/>
        <v>-3.5766239999999998</v>
      </c>
      <c r="C613">
        <f t="shared" si="57"/>
        <v>129.80175800000001</v>
      </c>
      <c r="D613">
        <f t="shared" si="58"/>
        <v>-34.170898000000001</v>
      </c>
      <c r="E613">
        <f t="shared" si="59"/>
        <v>-174.634659</v>
      </c>
      <c r="F613">
        <f t="shared" si="60"/>
        <v>-38.322411000000002</v>
      </c>
      <c r="G613">
        <f t="shared" si="61"/>
        <v>-136.36968999999999</v>
      </c>
      <c r="H613">
        <f t="shared" si="62"/>
        <v>-1.488151</v>
      </c>
      <c r="I613">
        <f t="shared" si="63"/>
        <v>141.33218400000001</v>
      </c>
    </row>
    <row r="614" spans="1:9" x14ac:dyDescent="0.3">
      <c r="A614">
        <f t="shared" si="55"/>
        <v>40</v>
      </c>
      <c r="B614">
        <f t="shared" si="56"/>
        <v>-3.5766239999999998</v>
      </c>
      <c r="C614">
        <f t="shared" si="57"/>
        <v>129.80175800000001</v>
      </c>
      <c r="D614">
        <f t="shared" si="58"/>
        <v>-34.170898000000001</v>
      </c>
      <c r="E614">
        <f t="shared" si="59"/>
        <v>-174.634659</v>
      </c>
      <c r="F614">
        <f t="shared" si="60"/>
        <v>-38.322411000000002</v>
      </c>
      <c r="G614">
        <f t="shared" si="61"/>
        <v>-136.36968999999999</v>
      </c>
      <c r="H614">
        <f t="shared" si="62"/>
        <v>-1.488151</v>
      </c>
      <c r="I614">
        <f t="shared" si="63"/>
        <v>141.33218400000001</v>
      </c>
    </row>
    <row r="615" spans="1:9" x14ac:dyDescent="0.3">
      <c r="A615">
        <f t="shared" si="55"/>
        <v>40</v>
      </c>
      <c r="B615">
        <f t="shared" si="56"/>
        <v>-3.5766239999999998</v>
      </c>
      <c r="C615">
        <f t="shared" si="57"/>
        <v>129.80175800000001</v>
      </c>
      <c r="D615">
        <f t="shared" si="58"/>
        <v>-34.170898000000001</v>
      </c>
      <c r="E615">
        <f t="shared" si="59"/>
        <v>-174.634659</v>
      </c>
      <c r="F615">
        <f t="shared" si="60"/>
        <v>-38.322411000000002</v>
      </c>
      <c r="G615">
        <f t="shared" si="61"/>
        <v>-136.36968999999999</v>
      </c>
      <c r="H615">
        <f t="shared" si="62"/>
        <v>-1.488151</v>
      </c>
      <c r="I615">
        <f t="shared" si="63"/>
        <v>141.33218400000001</v>
      </c>
    </row>
    <row r="616" spans="1:9" x14ac:dyDescent="0.3">
      <c r="A616">
        <f t="shared" si="55"/>
        <v>40</v>
      </c>
      <c r="B616">
        <f t="shared" si="56"/>
        <v>-3.5766239999999998</v>
      </c>
      <c r="C616">
        <f t="shared" si="57"/>
        <v>129.80175800000001</v>
      </c>
      <c r="D616">
        <f t="shared" si="58"/>
        <v>-34.170898000000001</v>
      </c>
      <c r="E616">
        <f t="shared" si="59"/>
        <v>-174.634659</v>
      </c>
      <c r="F616">
        <f t="shared" si="60"/>
        <v>-38.322411000000002</v>
      </c>
      <c r="G616">
        <f t="shared" si="61"/>
        <v>-136.36968999999999</v>
      </c>
      <c r="H616">
        <f t="shared" si="62"/>
        <v>-1.488151</v>
      </c>
      <c r="I616">
        <f t="shared" si="63"/>
        <v>141.33218400000001</v>
      </c>
    </row>
    <row r="617" spans="1:9" x14ac:dyDescent="0.3">
      <c r="A617">
        <f t="shared" si="55"/>
        <v>40</v>
      </c>
      <c r="B617">
        <f t="shared" si="56"/>
        <v>-3.5766239999999998</v>
      </c>
      <c r="C617">
        <f t="shared" si="57"/>
        <v>129.80175800000001</v>
      </c>
      <c r="D617">
        <f t="shared" si="58"/>
        <v>-34.170898000000001</v>
      </c>
      <c r="E617">
        <f t="shared" si="59"/>
        <v>-174.634659</v>
      </c>
      <c r="F617">
        <f t="shared" si="60"/>
        <v>-38.322411000000002</v>
      </c>
      <c r="G617">
        <f t="shared" si="61"/>
        <v>-136.36968999999999</v>
      </c>
      <c r="H617">
        <f t="shared" si="62"/>
        <v>-1.488151</v>
      </c>
      <c r="I617">
        <f t="shared" si="63"/>
        <v>141.33218400000001</v>
      </c>
    </row>
    <row r="618" spans="1:9" x14ac:dyDescent="0.3">
      <c r="A618">
        <f t="shared" si="55"/>
        <v>40</v>
      </c>
      <c r="B618">
        <f t="shared" si="56"/>
        <v>-3.5766239999999998</v>
      </c>
      <c r="C618">
        <f t="shared" si="57"/>
        <v>129.80175800000001</v>
      </c>
      <c r="D618">
        <f t="shared" si="58"/>
        <v>-34.170898000000001</v>
      </c>
      <c r="E618">
        <f t="shared" si="59"/>
        <v>-174.634659</v>
      </c>
      <c r="F618">
        <f t="shared" si="60"/>
        <v>-38.322411000000002</v>
      </c>
      <c r="G618">
        <f t="shared" si="61"/>
        <v>-136.36968999999999</v>
      </c>
      <c r="H618">
        <f t="shared" si="62"/>
        <v>-1.488151</v>
      </c>
      <c r="I618">
        <f t="shared" si="63"/>
        <v>141.33218400000001</v>
      </c>
    </row>
    <row r="619" spans="1:9" x14ac:dyDescent="0.3">
      <c r="A619">
        <f t="shared" si="55"/>
        <v>40</v>
      </c>
      <c r="B619">
        <f t="shared" si="56"/>
        <v>-3.5766239999999998</v>
      </c>
      <c r="C619">
        <f t="shared" si="57"/>
        <v>129.80175800000001</v>
      </c>
      <c r="D619">
        <f t="shared" si="58"/>
        <v>-34.170898000000001</v>
      </c>
      <c r="E619">
        <f t="shared" si="59"/>
        <v>-174.634659</v>
      </c>
      <c r="F619">
        <f t="shared" si="60"/>
        <v>-38.322411000000002</v>
      </c>
      <c r="G619">
        <f t="shared" si="61"/>
        <v>-136.36968999999999</v>
      </c>
      <c r="H619">
        <f t="shared" si="62"/>
        <v>-1.488151</v>
      </c>
      <c r="I619">
        <f t="shared" si="63"/>
        <v>141.33218400000001</v>
      </c>
    </row>
    <row r="620" spans="1:9" x14ac:dyDescent="0.3">
      <c r="A620">
        <f t="shared" si="55"/>
        <v>40</v>
      </c>
      <c r="B620">
        <f t="shared" si="56"/>
        <v>-3.5766239999999998</v>
      </c>
      <c r="C620">
        <f t="shared" si="57"/>
        <v>129.80175800000001</v>
      </c>
      <c r="D620">
        <f t="shared" si="58"/>
        <v>-34.170898000000001</v>
      </c>
      <c r="E620">
        <f t="shared" si="59"/>
        <v>-174.634659</v>
      </c>
      <c r="F620">
        <f t="shared" si="60"/>
        <v>-38.322411000000002</v>
      </c>
      <c r="G620">
        <f t="shared" si="61"/>
        <v>-136.36968999999999</v>
      </c>
      <c r="H620">
        <f t="shared" si="62"/>
        <v>-1.488151</v>
      </c>
      <c r="I620">
        <f t="shared" si="63"/>
        <v>141.33218400000001</v>
      </c>
    </row>
    <row r="621" spans="1:9" x14ac:dyDescent="0.3">
      <c r="A621">
        <f t="shared" si="55"/>
        <v>40</v>
      </c>
      <c r="B621">
        <f t="shared" si="56"/>
        <v>-3.5766239999999998</v>
      </c>
      <c r="C621">
        <f t="shared" si="57"/>
        <v>129.80175800000001</v>
      </c>
      <c r="D621">
        <f t="shared" si="58"/>
        <v>-34.170898000000001</v>
      </c>
      <c r="E621">
        <f t="shared" si="59"/>
        <v>-174.634659</v>
      </c>
      <c r="F621">
        <f t="shared" si="60"/>
        <v>-38.322411000000002</v>
      </c>
      <c r="G621">
        <f t="shared" si="61"/>
        <v>-136.36968999999999</v>
      </c>
      <c r="H621">
        <f t="shared" si="62"/>
        <v>-1.488151</v>
      </c>
      <c r="I621">
        <f t="shared" si="63"/>
        <v>141.33218400000001</v>
      </c>
    </row>
    <row r="622" spans="1:9" x14ac:dyDescent="0.3">
      <c r="A622">
        <f t="shared" si="55"/>
        <v>40</v>
      </c>
      <c r="B622">
        <f t="shared" si="56"/>
        <v>-3.5766239999999998</v>
      </c>
      <c r="C622">
        <f t="shared" si="57"/>
        <v>129.80175800000001</v>
      </c>
      <c r="D622">
        <f t="shared" si="58"/>
        <v>-34.170898000000001</v>
      </c>
      <c r="E622">
        <f t="shared" si="59"/>
        <v>-174.634659</v>
      </c>
      <c r="F622">
        <f t="shared" si="60"/>
        <v>-38.322411000000002</v>
      </c>
      <c r="G622">
        <f t="shared" si="61"/>
        <v>-136.36968999999999</v>
      </c>
      <c r="H622">
        <f t="shared" si="62"/>
        <v>-1.488151</v>
      </c>
      <c r="I622">
        <f t="shared" si="63"/>
        <v>141.33218400000001</v>
      </c>
    </row>
    <row r="623" spans="1:9" x14ac:dyDescent="0.3">
      <c r="A623">
        <f t="shared" si="55"/>
        <v>40</v>
      </c>
      <c r="B623">
        <f t="shared" si="56"/>
        <v>-3.5766239999999998</v>
      </c>
      <c r="C623">
        <f t="shared" si="57"/>
        <v>129.80175800000001</v>
      </c>
      <c r="D623">
        <f t="shared" si="58"/>
        <v>-34.170898000000001</v>
      </c>
      <c r="E623">
        <f t="shared" si="59"/>
        <v>-174.634659</v>
      </c>
      <c r="F623">
        <f t="shared" si="60"/>
        <v>-38.322411000000002</v>
      </c>
      <c r="G623">
        <f t="shared" si="61"/>
        <v>-136.36968999999999</v>
      </c>
      <c r="H623">
        <f t="shared" si="62"/>
        <v>-1.488151</v>
      </c>
      <c r="I623">
        <f t="shared" si="63"/>
        <v>141.33218400000001</v>
      </c>
    </row>
    <row r="624" spans="1:9" x14ac:dyDescent="0.3">
      <c r="A624">
        <f t="shared" si="55"/>
        <v>40</v>
      </c>
      <c r="B624">
        <f t="shared" si="56"/>
        <v>-3.5766239999999998</v>
      </c>
      <c r="C624">
        <f t="shared" si="57"/>
        <v>129.80175800000001</v>
      </c>
      <c r="D624">
        <f t="shared" si="58"/>
        <v>-34.170898000000001</v>
      </c>
      <c r="E624">
        <f t="shared" si="59"/>
        <v>-174.634659</v>
      </c>
      <c r="F624">
        <f t="shared" si="60"/>
        <v>-38.322411000000002</v>
      </c>
      <c r="G624">
        <f t="shared" si="61"/>
        <v>-136.36968999999999</v>
      </c>
      <c r="H624">
        <f t="shared" si="62"/>
        <v>-1.488151</v>
      </c>
      <c r="I624">
        <f t="shared" si="63"/>
        <v>141.33218400000001</v>
      </c>
    </row>
    <row r="625" spans="1:9" x14ac:dyDescent="0.3">
      <c r="A625">
        <f t="shared" si="55"/>
        <v>40</v>
      </c>
      <c r="B625">
        <f t="shared" si="56"/>
        <v>-3.5766239999999998</v>
      </c>
      <c r="C625">
        <f t="shared" si="57"/>
        <v>129.80175800000001</v>
      </c>
      <c r="D625">
        <f t="shared" si="58"/>
        <v>-34.170898000000001</v>
      </c>
      <c r="E625">
        <f t="shared" si="59"/>
        <v>-174.634659</v>
      </c>
      <c r="F625">
        <f t="shared" si="60"/>
        <v>-38.322411000000002</v>
      </c>
      <c r="G625">
        <f t="shared" si="61"/>
        <v>-136.36968999999999</v>
      </c>
      <c r="H625">
        <f t="shared" si="62"/>
        <v>-1.488151</v>
      </c>
      <c r="I625">
        <f t="shared" si="63"/>
        <v>141.33218400000001</v>
      </c>
    </row>
    <row r="626" spans="1:9" x14ac:dyDescent="0.3">
      <c r="A626">
        <f t="shared" si="55"/>
        <v>40</v>
      </c>
      <c r="B626">
        <f t="shared" si="56"/>
        <v>-3.5766239999999998</v>
      </c>
      <c r="C626">
        <f t="shared" si="57"/>
        <v>129.80175800000001</v>
      </c>
      <c r="D626">
        <f t="shared" si="58"/>
        <v>-34.170898000000001</v>
      </c>
      <c r="E626">
        <f t="shared" si="59"/>
        <v>-174.634659</v>
      </c>
      <c r="F626">
        <f t="shared" si="60"/>
        <v>-38.322411000000002</v>
      </c>
      <c r="G626">
        <f t="shared" si="61"/>
        <v>-136.36968999999999</v>
      </c>
      <c r="H626">
        <f t="shared" si="62"/>
        <v>-1.488151</v>
      </c>
      <c r="I626">
        <f t="shared" si="63"/>
        <v>141.33218400000001</v>
      </c>
    </row>
    <row r="627" spans="1:9" x14ac:dyDescent="0.3">
      <c r="A627">
        <f t="shared" si="55"/>
        <v>40</v>
      </c>
      <c r="B627">
        <f t="shared" si="56"/>
        <v>-3.5766239999999998</v>
      </c>
      <c r="C627">
        <f t="shared" si="57"/>
        <v>129.80175800000001</v>
      </c>
      <c r="D627">
        <f t="shared" si="58"/>
        <v>-34.170898000000001</v>
      </c>
      <c r="E627">
        <f t="shared" si="59"/>
        <v>-174.634659</v>
      </c>
      <c r="F627">
        <f t="shared" si="60"/>
        <v>-38.322411000000002</v>
      </c>
      <c r="G627">
        <f t="shared" si="61"/>
        <v>-136.36968999999999</v>
      </c>
      <c r="H627">
        <f t="shared" si="62"/>
        <v>-1.488151</v>
      </c>
      <c r="I627">
        <f t="shared" si="63"/>
        <v>141.33218400000001</v>
      </c>
    </row>
    <row r="628" spans="1:9" x14ac:dyDescent="0.3">
      <c r="A628">
        <f t="shared" si="55"/>
        <v>40</v>
      </c>
      <c r="B628">
        <f t="shared" si="56"/>
        <v>-3.5766239999999998</v>
      </c>
      <c r="C628">
        <f t="shared" si="57"/>
        <v>129.80175800000001</v>
      </c>
      <c r="D628">
        <f t="shared" si="58"/>
        <v>-34.170898000000001</v>
      </c>
      <c r="E628">
        <f t="shared" si="59"/>
        <v>-174.634659</v>
      </c>
      <c r="F628">
        <f t="shared" si="60"/>
        <v>-38.322411000000002</v>
      </c>
      <c r="G628">
        <f t="shared" si="61"/>
        <v>-136.36968999999999</v>
      </c>
      <c r="H628">
        <f t="shared" si="62"/>
        <v>-1.488151</v>
      </c>
      <c r="I628">
        <f t="shared" si="63"/>
        <v>141.33218400000001</v>
      </c>
    </row>
    <row r="629" spans="1:9" x14ac:dyDescent="0.3">
      <c r="A629">
        <f t="shared" si="55"/>
        <v>40</v>
      </c>
      <c r="B629">
        <f t="shared" si="56"/>
        <v>-3.5766239999999998</v>
      </c>
      <c r="C629">
        <f t="shared" si="57"/>
        <v>129.80175800000001</v>
      </c>
      <c r="D629">
        <f t="shared" si="58"/>
        <v>-34.170898000000001</v>
      </c>
      <c r="E629">
        <f t="shared" si="59"/>
        <v>-174.634659</v>
      </c>
      <c r="F629">
        <f t="shared" si="60"/>
        <v>-38.322411000000002</v>
      </c>
      <c r="G629">
        <f t="shared" si="61"/>
        <v>-136.36968999999999</v>
      </c>
      <c r="H629">
        <f t="shared" si="62"/>
        <v>-1.488151</v>
      </c>
      <c r="I629">
        <f t="shared" si="63"/>
        <v>141.33218400000001</v>
      </c>
    </row>
    <row r="630" spans="1:9" x14ac:dyDescent="0.3">
      <c r="A630">
        <f t="shared" si="55"/>
        <v>40</v>
      </c>
      <c r="B630">
        <f t="shared" si="56"/>
        <v>-3.5766239999999998</v>
      </c>
      <c r="C630">
        <f t="shared" si="57"/>
        <v>129.80175800000001</v>
      </c>
      <c r="D630">
        <f t="shared" si="58"/>
        <v>-34.170898000000001</v>
      </c>
      <c r="E630">
        <f t="shared" si="59"/>
        <v>-174.634659</v>
      </c>
      <c r="F630">
        <f t="shared" si="60"/>
        <v>-38.322411000000002</v>
      </c>
      <c r="G630">
        <f t="shared" si="61"/>
        <v>-136.36968999999999</v>
      </c>
      <c r="H630">
        <f t="shared" si="62"/>
        <v>-1.488151</v>
      </c>
      <c r="I630">
        <f t="shared" si="63"/>
        <v>141.33218400000001</v>
      </c>
    </row>
    <row r="631" spans="1:9" x14ac:dyDescent="0.3">
      <c r="A631">
        <f t="shared" si="55"/>
        <v>40</v>
      </c>
      <c r="B631">
        <f t="shared" si="56"/>
        <v>-3.5766239999999998</v>
      </c>
      <c r="C631">
        <f t="shared" si="57"/>
        <v>129.80175800000001</v>
      </c>
      <c r="D631">
        <f t="shared" si="58"/>
        <v>-34.170898000000001</v>
      </c>
      <c r="E631">
        <f t="shared" si="59"/>
        <v>-174.634659</v>
      </c>
      <c r="F631">
        <f t="shared" si="60"/>
        <v>-38.322411000000002</v>
      </c>
      <c r="G631">
        <f t="shared" si="61"/>
        <v>-136.36968999999999</v>
      </c>
      <c r="H631">
        <f t="shared" si="62"/>
        <v>-1.488151</v>
      </c>
      <c r="I631">
        <f t="shared" si="63"/>
        <v>141.33218400000001</v>
      </c>
    </row>
    <row r="632" spans="1:9" x14ac:dyDescent="0.3">
      <c r="A632">
        <f t="shared" si="55"/>
        <v>40</v>
      </c>
      <c r="B632">
        <f t="shared" si="56"/>
        <v>-3.5766239999999998</v>
      </c>
      <c r="C632">
        <f t="shared" si="57"/>
        <v>129.80175800000001</v>
      </c>
      <c r="D632">
        <f t="shared" si="58"/>
        <v>-34.170898000000001</v>
      </c>
      <c r="E632">
        <f t="shared" si="59"/>
        <v>-174.634659</v>
      </c>
      <c r="F632">
        <f t="shared" si="60"/>
        <v>-38.322411000000002</v>
      </c>
      <c r="G632">
        <f t="shared" si="61"/>
        <v>-136.36968999999999</v>
      </c>
      <c r="H632">
        <f t="shared" si="62"/>
        <v>-1.488151</v>
      </c>
      <c r="I632">
        <f t="shared" si="63"/>
        <v>141.33218400000001</v>
      </c>
    </row>
    <row r="633" spans="1:9" x14ac:dyDescent="0.3">
      <c r="A633">
        <f t="shared" si="55"/>
        <v>40</v>
      </c>
      <c r="B633">
        <f t="shared" si="56"/>
        <v>-3.5766239999999998</v>
      </c>
      <c r="C633">
        <f t="shared" si="57"/>
        <v>129.80175800000001</v>
      </c>
      <c r="D633">
        <f t="shared" si="58"/>
        <v>-34.170898000000001</v>
      </c>
      <c r="E633">
        <f t="shared" si="59"/>
        <v>-174.634659</v>
      </c>
      <c r="F633">
        <f t="shared" si="60"/>
        <v>-38.322411000000002</v>
      </c>
      <c r="G633">
        <f t="shared" si="61"/>
        <v>-136.36968999999999</v>
      </c>
      <c r="H633">
        <f t="shared" si="62"/>
        <v>-1.488151</v>
      </c>
      <c r="I633">
        <f t="shared" si="63"/>
        <v>141.33218400000001</v>
      </c>
    </row>
    <row r="634" spans="1:9" x14ac:dyDescent="0.3">
      <c r="A634">
        <f t="shared" si="55"/>
        <v>40</v>
      </c>
      <c r="B634">
        <f t="shared" si="56"/>
        <v>-3.5766239999999998</v>
      </c>
      <c r="C634">
        <f t="shared" si="57"/>
        <v>129.80175800000001</v>
      </c>
      <c r="D634">
        <f t="shared" si="58"/>
        <v>-34.170898000000001</v>
      </c>
      <c r="E634">
        <f t="shared" si="59"/>
        <v>-174.634659</v>
      </c>
      <c r="F634">
        <f t="shared" si="60"/>
        <v>-38.322411000000002</v>
      </c>
      <c r="G634">
        <f t="shared" si="61"/>
        <v>-136.36968999999999</v>
      </c>
      <c r="H634">
        <f t="shared" si="62"/>
        <v>-1.488151</v>
      </c>
      <c r="I634">
        <f t="shared" si="63"/>
        <v>141.33218400000001</v>
      </c>
    </row>
    <row r="635" spans="1:9" x14ac:dyDescent="0.3">
      <c r="A635">
        <f t="shared" si="55"/>
        <v>40</v>
      </c>
      <c r="B635">
        <f t="shared" si="56"/>
        <v>-3.5766239999999998</v>
      </c>
      <c r="C635">
        <f t="shared" si="57"/>
        <v>129.80175800000001</v>
      </c>
      <c r="D635">
        <f t="shared" si="58"/>
        <v>-34.170898000000001</v>
      </c>
      <c r="E635">
        <f t="shared" si="59"/>
        <v>-174.634659</v>
      </c>
      <c r="F635">
        <f t="shared" si="60"/>
        <v>-38.322411000000002</v>
      </c>
      <c r="G635">
        <f t="shared" si="61"/>
        <v>-136.36968999999999</v>
      </c>
      <c r="H635">
        <f t="shared" si="62"/>
        <v>-1.488151</v>
      </c>
      <c r="I635">
        <f t="shared" si="63"/>
        <v>141.33218400000001</v>
      </c>
    </row>
    <row r="636" spans="1:9" x14ac:dyDescent="0.3">
      <c r="A636">
        <f t="shared" si="55"/>
        <v>40</v>
      </c>
      <c r="B636">
        <f t="shared" si="56"/>
        <v>-3.5766239999999998</v>
      </c>
      <c r="C636">
        <f t="shared" si="57"/>
        <v>129.80175800000001</v>
      </c>
      <c r="D636">
        <f t="shared" si="58"/>
        <v>-34.170898000000001</v>
      </c>
      <c r="E636">
        <f t="shared" si="59"/>
        <v>-174.634659</v>
      </c>
      <c r="F636">
        <f t="shared" si="60"/>
        <v>-38.322411000000002</v>
      </c>
      <c r="G636">
        <f t="shared" si="61"/>
        <v>-136.36968999999999</v>
      </c>
      <c r="H636">
        <f t="shared" si="62"/>
        <v>-1.488151</v>
      </c>
      <c r="I636">
        <f t="shared" si="63"/>
        <v>141.33218400000001</v>
      </c>
    </row>
    <row r="637" spans="1:9" x14ac:dyDescent="0.3">
      <c r="A637">
        <f t="shared" si="55"/>
        <v>40</v>
      </c>
      <c r="B637">
        <f t="shared" si="56"/>
        <v>-3.5766239999999998</v>
      </c>
      <c r="C637">
        <f t="shared" si="57"/>
        <v>129.80175800000001</v>
      </c>
      <c r="D637">
        <f t="shared" si="58"/>
        <v>-34.170898000000001</v>
      </c>
      <c r="E637">
        <f t="shared" si="59"/>
        <v>-174.634659</v>
      </c>
      <c r="F637">
        <f t="shared" si="60"/>
        <v>-38.322411000000002</v>
      </c>
      <c r="G637">
        <f t="shared" si="61"/>
        <v>-136.36968999999999</v>
      </c>
      <c r="H637">
        <f t="shared" si="62"/>
        <v>-1.488151</v>
      </c>
      <c r="I637">
        <f t="shared" si="63"/>
        <v>141.33218400000001</v>
      </c>
    </row>
    <row r="638" spans="1:9" x14ac:dyDescent="0.3">
      <c r="A638">
        <f t="shared" si="55"/>
        <v>40</v>
      </c>
      <c r="B638">
        <f t="shared" si="56"/>
        <v>-3.5766239999999998</v>
      </c>
      <c r="C638">
        <f t="shared" si="57"/>
        <v>129.80175800000001</v>
      </c>
      <c r="D638">
        <f t="shared" si="58"/>
        <v>-34.170898000000001</v>
      </c>
      <c r="E638">
        <f t="shared" si="59"/>
        <v>-174.634659</v>
      </c>
      <c r="F638">
        <f t="shared" si="60"/>
        <v>-38.322411000000002</v>
      </c>
      <c r="G638">
        <f t="shared" si="61"/>
        <v>-136.36968999999999</v>
      </c>
      <c r="H638">
        <f t="shared" si="62"/>
        <v>-1.488151</v>
      </c>
      <c r="I638">
        <f t="shared" si="63"/>
        <v>141.33218400000001</v>
      </c>
    </row>
    <row r="639" spans="1:9" x14ac:dyDescent="0.3">
      <c r="A639">
        <f t="shared" si="55"/>
        <v>40</v>
      </c>
      <c r="B639">
        <f t="shared" si="56"/>
        <v>-3.5766239999999998</v>
      </c>
      <c r="C639">
        <f t="shared" si="57"/>
        <v>129.80175800000001</v>
      </c>
      <c r="D639">
        <f t="shared" si="58"/>
        <v>-34.170898000000001</v>
      </c>
      <c r="E639">
        <f t="shared" si="59"/>
        <v>-174.634659</v>
      </c>
      <c r="F639">
        <f t="shared" si="60"/>
        <v>-38.322411000000002</v>
      </c>
      <c r="G639">
        <f t="shared" si="61"/>
        <v>-136.36968999999999</v>
      </c>
      <c r="H639">
        <f t="shared" si="62"/>
        <v>-1.488151</v>
      </c>
      <c r="I639">
        <f t="shared" si="63"/>
        <v>141.33218400000001</v>
      </c>
    </row>
    <row r="640" spans="1:9" x14ac:dyDescent="0.3">
      <c r="A640">
        <f t="shared" si="55"/>
        <v>40</v>
      </c>
      <c r="B640">
        <f t="shared" si="56"/>
        <v>-3.5766239999999998</v>
      </c>
      <c r="C640">
        <f t="shared" si="57"/>
        <v>129.80175800000001</v>
      </c>
      <c r="D640">
        <f t="shared" si="58"/>
        <v>-34.170898000000001</v>
      </c>
      <c r="E640">
        <f t="shared" si="59"/>
        <v>-174.634659</v>
      </c>
      <c r="F640">
        <f t="shared" si="60"/>
        <v>-38.322411000000002</v>
      </c>
      <c r="G640">
        <f t="shared" si="61"/>
        <v>-136.36968999999999</v>
      </c>
      <c r="H640">
        <f t="shared" si="62"/>
        <v>-1.488151</v>
      </c>
      <c r="I640">
        <f t="shared" si="63"/>
        <v>141.33218400000001</v>
      </c>
    </row>
    <row r="641" spans="1:9" x14ac:dyDescent="0.3">
      <c r="A641">
        <f t="shared" si="55"/>
        <v>40</v>
      </c>
      <c r="B641">
        <f t="shared" si="56"/>
        <v>-3.5766239999999998</v>
      </c>
      <c r="C641">
        <f t="shared" si="57"/>
        <v>129.80175800000001</v>
      </c>
      <c r="D641">
        <f t="shared" si="58"/>
        <v>-34.170898000000001</v>
      </c>
      <c r="E641">
        <f t="shared" si="59"/>
        <v>-174.634659</v>
      </c>
      <c r="F641">
        <f t="shared" si="60"/>
        <v>-38.322411000000002</v>
      </c>
      <c r="G641">
        <f t="shared" si="61"/>
        <v>-136.36968999999999</v>
      </c>
      <c r="H641">
        <f t="shared" si="62"/>
        <v>-1.488151</v>
      </c>
      <c r="I641">
        <f t="shared" si="63"/>
        <v>141.33218400000001</v>
      </c>
    </row>
    <row r="642" spans="1:9" x14ac:dyDescent="0.3">
      <c r="A642">
        <f t="shared" si="55"/>
        <v>40</v>
      </c>
      <c r="B642">
        <f t="shared" si="56"/>
        <v>-3.5766239999999998</v>
      </c>
      <c r="C642">
        <f t="shared" si="57"/>
        <v>129.80175800000001</v>
      </c>
      <c r="D642">
        <f t="shared" si="58"/>
        <v>-34.170898000000001</v>
      </c>
      <c r="E642">
        <f t="shared" si="59"/>
        <v>-174.634659</v>
      </c>
      <c r="F642">
        <f t="shared" si="60"/>
        <v>-38.322411000000002</v>
      </c>
      <c r="G642">
        <f t="shared" si="61"/>
        <v>-136.36968999999999</v>
      </c>
      <c r="H642">
        <f t="shared" si="62"/>
        <v>-1.488151</v>
      </c>
      <c r="I642">
        <f t="shared" si="63"/>
        <v>141.33218400000001</v>
      </c>
    </row>
    <row r="643" spans="1:9" x14ac:dyDescent="0.3">
      <c r="A643">
        <f t="shared" si="55"/>
        <v>40</v>
      </c>
      <c r="B643">
        <f t="shared" si="56"/>
        <v>-3.5766239999999998</v>
      </c>
      <c r="C643">
        <f t="shared" si="57"/>
        <v>129.80175800000001</v>
      </c>
      <c r="D643">
        <f t="shared" si="58"/>
        <v>-34.170898000000001</v>
      </c>
      <c r="E643">
        <f t="shared" si="59"/>
        <v>-174.634659</v>
      </c>
      <c r="F643">
        <f t="shared" si="60"/>
        <v>-38.322411000000002</v>
      </c>
      <c r="G643">
        <f t="shared" si="61"/>
        <v>-136.36968999999999</v>
      </c>
      <c r="H643">
        <f t="shared" si="62"/>
        <v>-1.488151</v>
      </c>
      <c r="I643">
        <f t="shared" si="63"/>
        <v>141.33218400000001</v>
      </c>
    </row>
    <row r="644" spans="1:9" x14ac:dyDescent="0.3">
      <c r="A644">
        <f t="shared" si="55"/>
        <v>40</v>
      </c>
      <c r="B644">
        <f t="shared" si="56"/>
        <v>-3.5766239999999998</v>
      </c>
      <c r="C644">
        <f t="shared" si="57"/>
        <v>129.80175800000001</v>
      </c>
      <c r="D644">
        <f t="shared" si="58"/>
        <v>-34.170898000000001</v>
      </c>
      <c r="E644">
        <f t="shared" si="59"/>
        <v>-174.634659</v>
      </c>
      <c r="F644">
        <f t="shared" si="60"/>
        <v>-38.322411000000002</v>
      </c>
      <c r="G644">
        <f t="shared" si="61"/>
        <v>-136.36968999999999</v>
      </c>
      <c r="H644">
        <f t="shared" si="62"/>
        <v>-1.488151</v>
      </c>
      <c r="I644">
        <f t="shared" si="63"/>
        <v>141.33218400000001</v>
      </c>
    </row>
    <row r="645" spans="1:9" x14ac:dyDescent="0.3">
      <c r="A645">
        <f t="shared" si="55"/>
        <v>40</v>
      </c>
      <c r="B645">
        <f t="shared" si="56"/>
        <v>-3.5766239999999998</v>
      </c>
      <c r="C645">
        <f t="shared" si="57"/>
        <v>129.80175800000001</v>
      </c>
      <c r="D645">
        <f t="shared" si="58"/>
        <v>-34.170898000000001</v>
      </c>
      <c r="E645">
        <f t="shared" si="59"/>
        <v>-174.634659</v>
      </c>
      <c r="F645">
        <f t="shared" si="60"/>
        <v>-38.322411000000002</v>
      </c>
      <c r="G645">
        <f t="shared" si="61"/>
        <v>-136.36968999999999</v>
      </c>
      <c r="H645">
        <f t="shared" si="62"/>
        <v>-1.488151</v>
      </c>
      <c r="I645">
        <f t="shared" si="63"/>
        <v>141.33218400000001</v>
      </c>
    </row>
    <row r="646" spans="1:9" x14ac:dyDescent="0.3">
      <c r="A646">
        <f t="shared" si="55"/>
        <v>40</v>
      </c>
      <c r="B646">
        <f t="shared" si="56"/>
        <v>-3.5766239999999998</v>
      </c>
      <c r="C646">
        <f t="shared" si="57"/>
        <v>129.80175800000001</v>
      </c>
      <c r="D646">
        <f t="shared" si="58"/>
        <v>-34.170898000000001</v>
      </c>
      <c r="E646">
        <f t="shared" si="59"/>
        <v>-174.634659</v>
      </c>
      <c r="F646">
        <f t="shared" si="60"/>
        <v>-38.322411000000002</v>
      </c>
      <c r="G646">
        <f t="shared" si="61"/>
        <v>-136.36968999999999</v>
      </c>
      <c r="H646">
        <f t="shared" si="62"/>
        <v>-1.488151</v>
      </c>
      <c r="I646">
        <f t="shared" si="63"/>
        <v>141.33218400000001</v>
      </c>
    </row>
    <row r="647" spans="1:9" x14ac:dyDescent="0.3">
      <c r="A647">
        <f t="shared" si="55"/>
        <v>40</v>
      </c>
      <c r="B647">
        <f t="shared" si="56"/>
        <v>-3.5766239999999998</v>
      </c>
      <c r="C647">
        <f t="shared" si="57"/>
        <v>129.80175800000001</v>
      </c>
      <c r="D647">
        <f t="shared" si="58"/>
        <v>-34.170898000000001</v>
      </c>
      <c r="E647">
        <f t="shared" si="59"/>
        <v>-174.634659</v>
      </c>
      <c r="F647">
        <f t="shared" si="60"/>
        <v>-38.322411000000002</v>
      </c>
      <c r="G647">
        <f t="shared" si="61"/>
        <v>-136.36968999999999</v>
      </c>
      <c r="H647">
        <f t="shared" si="62"/>
        <v>-1.488151</v>
      </c>
      <c r="I647">
        <f t="shared" si="63"/>
        <v>141.33218400000001</v>
      </c>
    </row>
    <row r="648" spans="1:9" x14ac:dyDescent="0.3">
      <c r="A648">
        <f t="shared" si="55"/>
        <v>40</v>
      </c>
      <c r="B648">
        <f t="shared" si="56"/>
        <v>-3.5766239999999998</v>
      </c>
      <c r="C648">
        <f t="shared" si="57"/>
        <v>129.80175800000001</v>
      </c>
      <c r="D648">
        <f t="shared" si="58"/>
        <v>-34.170898000000001</v>
      </c>
      <c r="E648">
        <f t="shared" si="59"/>
        <v>-174.634659</v>
      </c>
      <c r="F648">
        <f t="shared" si="60"/>
        <v>-38.322411000000002</v>
      </c>
      <c r="G648">
        <f t="shared" si="61"/>
        <v>-136.36968999999999</v>
      </c>
      <c r="H648">
        <f t="shared" si="62"/>
        <v>-1.488151</v>
      </c>
      <c r="I648">
        <f t="shared" si="63"/>
        <v>141.33218400000001</v>
      </c>
    </row>
    <row r="649" spans="1:9" x14ac:dyDescent="0.3">
      <c r="A649">
        <f t="shared" si="55"/>
        <v>40</v>
      </c>
      <c r="B649">
        <f t="shared" si="56"/>
        <v>-3.5766239999999998</v>
      </c>
      <c r="C649">
        <f t="shared" si="57"/>
        <v>129.80175800000001</v>
      </c>
      <c r="D649">
        <f t="shared" si="58"/>
        <v>-34.170898000000001</v>
      </c>
      <c r="E649">
        <f t="shared" si="59"/>
        <v>-174.634659</v>
      </c>
      <c r="F649">
        <f t="shared" si="60"/>
        <v>-38.322411000000002</v>
      </c>
      <c r="G649">
        <f t="shared" si="61"/>
        <v>-136.36968999999999</v>
      </c>
      <c r="H649">
        <f t="shared" si="62"/>
        <v>-1.488151</v>
      </c>
      <c r="I649">
        <f t="shared" si="63"/>
        <v>141.33218400000001</v>
      </c>
    </row>
    <row r="650" spans="1:9" x14ac:dyDescent="0.3">
      <c r="A650">
        <f t="shared" si="55"/>
        <v>40</v>
      </c>
      <c r="B650">
        <f t="shared" si="56"/>
        <v>-3.5766239999999998</v>
      </c>
      <c r="C650">
        <f t="shared" si="57"/>
        <v>129.80175800000001</v>
      </c>
      <c r="D650">
        <f t="shared" si="58"/>
        <v>-34.170898000000001</v>
      </c>
      <c r="E650">
        <f t="shared" si="59"/>
        <v>-174.634659</v>
      </c>
      <c r="F650">
        <f t="shared" si="60"/>
        <v>-38.322411000000002</v>
      </c>
      <c r="G650">
        <f t="shared" si="61"/>
        <v>-136.36968999999999</v>
      </c>
      <c r="H650">
        <f t="shared" si="62"/>
        <v>-1.488151</v>
      </c>
      <c r="I650">
        <f t="shared" si="63"/>
        <v>141.33218400000001</v>
      </c>
    </row>
    <row r="651" spans="1:9" x14ac:dyDescent="0.3">
      <c r="A651">
        <f t="shared" si="55"/>
        <v>40</v>
      </c>
      <c r="B651">
        <f t="shared" si="56"/>
        <v>-3.5766239999999998</v>
      </c>
      <c r="C651">
        <f t="shared" si="57"/>
        <v>129.80175800000001</v>
      </c>
      <c r="D651">
        <f t="shared" si="58"/>
        <v>-34.170898000000001</v>
      </c>
      <c r="E651">
        <f t="shared" si="59"/>
        <v>-174.634659</v>
      </c>
      <c r="F651">
        <f t="shared" si="60"/>
        <v>-38.322411000000002</v>
      </c>
      <c r="G651">
        <f t="shared" si="61"/>
        <v>-136.36968999999999</v>
      </c>
      <c r="H651">
        <f t="shared" si="62"/>
        <v>-1.488151</v>
      </c>
      <c r="I651">
        <f t="shared" si="63"/>
        <v>141.33218400000001</v>
      </c>
    </row>
    <row r="652" spans="1:9" x14ac:dyDescent="0.3">
      <c r="A652">
        <f t="shared" si="55"/>
        <v>40</v>
      </c>
      <c r="B652">
        <f t="shared" si="56"/>
        <v>-3.5766239999999998</v>
      </c>
      <c r="C652">
        <f t="shared" si="57"/>
        <v>129.80175800000001</v>
      </c>
      <c r="D652">
        <f t="shared" si="58"/>
        <v>-34.170898000000001</v>
      </c>
      <c r="E652">
        <f t="shared" si="59"/>
        <v>-174.634659</v>
      </c>
      <c r="F652">
        <f t="shared" si="60"/>
        <v>-38.322411000000002</v>
      </c>
      <c r="G652">
        <f t="shared" si="61"/>
        <v>-136.36968999999999</v>
      </c>
      <c r="H652">
        <f t="shared" si="62"/>
        <v>-1.488151</v>
      </c>
      <c r="I652">
        <f t="shared" si="63"/>
        <v>141.33218400000001</v>
      </c>
    </row>
    <row r="653" spans="1:9" x14ac:dyDescent="0.3">
      <c r="A653">
        <f t="shared" si="55"/>
        <v>40</v>
      </c>
      <c r="B653">
        <f t="shared" si="56"/>
        <v>-3.5766239999999998</v>
      </c>
      <c r="C653">
        <f t="shared" si="57"/>
        <v>129.80175800000001</v>
      </c>
      <c r="D653">
        <f t="shared" si="58"/>
        <v>-34.170898000000001</v>
      </c>
      <c r="E653">
        <f t="shared" si="59"/>
        <v>-174.634659</v>
      </c>
      <c r="F653">
        <f t="shared" si="60"/>
        <v>-38.322411000000002</v>
      </c>
      <c r="G653">
        <f t="shared" si="61"/>
        <v>-136.36968999999999</v>
      </c>
      <c r="H653">
        <f t="shared" si="62"/>
        <v>-1.488151</v>
      </c>
      <c r="I653">
        <f t="shared" si="63"/>
        <v>141.33218400000001</v>
      </c>
    </row>
    <row r="654" spans="1:9" x14ac:dyDescent="0.3">
      <c r="A654">
        <f t="shared" si="55"/>
        <v>40</v>
      </c>
      <c r="B654">
        <f t="shared" si="56"/>
        <v>-3.5766239999999998</v>
      </c>
      <c r="C654">
        <f t="shared" si="57"/>
        <v>129.80175800000001</v>
      </c>
      <c r="D654">
        <f t="shared" si="58"/>
        <v>-34.170898000000001</v>
      </c>
      <c r="E654">
        <f t="shared" si="59"/>
        <v>-174.634659</v>
      </c>
      <c r="F654">
        <f t="shared" si="60"/>
        <v>-38.322411000000002</v>
      </c>
      <c r="G654">
        <f t="shared" si="61"/>
        <v>-136.36968999999999</v>
      </c>
      <c r="H654">
        <f t="shared" si="62"/>
        <v>-1.488151</v>
      </c>
      <c r="I654">
        <f t="shared" si="63"/>
        <v>141.33218400000001</v>
      </c>
    </row>
    <row r="655" spans="1:9" x14ac:dyDescent="0.3">
      <c r="A655">
        <f t="shared" si="55"/>
        <v>40</v>
      </c>
      <c r="B655">
        <f t="shared" si="56"/>
        <v>-3.5766239999999998</v>
      </c>
      <c r="C655">
        <f t="shared" si="57"/>
        <v>129.80175800000001</v>
      </c>
      <c r="D655">
        <f t="shared" si="58"/>
        <v>-34.170898000000001</v>
      </c>
      <c r="E655">
        <f t="shared" si="59"/>
        <v>-174.634659</v>
      </c>
      <c r="F655">
        <f t="shared" si="60"/>
        <v>-38.322411000000002</v>
      </c>
      <c r="G655">
        <f t="shared" si="61"/>
        <v>-136.36968999999999</v>
      </c>
      <c r="H655">
        <f t="shared" si="62"/>
        <v>-1.488151</v>
      </c>
      <c r="I655">
        <f t="shared" si="63"/>
        <v>141.33218400000001</v>
      </c>
    </row>
    <row r="656" spans="1:9" x14ac:dyDescent="0.3">
      <c r="A656">
        <f t="shared" si="55"/>
        <v>40</v>
      </c>
      <c r="B656">
        <f t="shared" si="56"/>
        <v>-3.5766239999999998</v>
      </c>
      <c r="C656">
        <f t="shared" si="57"/>
        <v>129.80175800000001</v>
      </c>
      <c r="D656">
        <f t="shared" si="58"/>
        <v>-34.170898000000001</v>
      </c>
      <c r="E656">
        <f t="shared" si="59"/>
        <v>-174.634659</v>
      </c>
      <c r="F656">
        <f t="shared" si="60"/>
        <v>-38.322411000000002</v>
      </c>
      <c r="G656">
        <f t="shared" si="61"/>
        <v>-136.36968999999999</v>
      </c>
      <c r="H656">
        <f t="shared" si="62"/>
        <v>-1.488151</v>
      </c>
      <c r="I656">
        <f t="shared" si="63"/>
        <v>141.33218400000001</v>
      </c>
    </row>
    <row r="657" spans="1:9" x14ac:dyDescent="0.3">
      <c r="A657">
        <f t="shared" si="55"/>
        <v>40</v>
      </c>
      <c r="B657">
        <f t="shared" si="56"/>
        <v>-3.5766239999999998</v>
      </c>
      <c r="C657">
        <f t="shared" si="57"/>
        <v>129.80175800000001</v>
      </c>
      <c r="D657">
        <f t="shared" si="58"/>
        <v>-34.170898000000001</v>
      </c>
      <c r="E657">
        <f t="shared" si="59"/>
        <v>-174.634659</v>
      </c>
      <c r="F657">
        <f t="shared" si="60"/>
        <v>-38.322411000000002</v>
      </c>
      <c r="G657">
        <f t="shared" si="61"/>
        <v>-136.36968999999999</v>
      </c>
      <c r="H657">
        <f t="shared" si="62"/>
        <v>-1.488151</v>
      </c>
      <c r="I657">
        <f t="shared" si="63"/>
        <v>141.33218400000001</v>
      </c>
    </row>
    <row r="658" spans="1:9" x14ac:dyDescent="0.3">
      <c r="A658">
        <f t="shared" si="55"/>
        <v>40</v>
      </c>
      <c r="B658">
        <f t="shared" si="56"/>
        <v>-3.5766239999999998</v>
      </c>
      <c r="C658">
        <f t="shared" si="57"/>
        <v>129.80175800000001</v>
      </c>
      <c r="D658">
        <f t="shared" si="58"/>
        <v>-34.170898000000001</v>
      </c>
      <c r="E658">
        <f t="shared" si="59"/>
        <v>-174.634659</v>
      </c>
      <c r="F658">
        <f t="shared" si="60"/>
        <v>-38.322411000000002</v>
      </c>
      <c r="G658">
        <f t="shared" si="61"/>
        <v>-136.36968999999999</v>
      </c>
      <c r="H658">
        <f t="shared" si="62"/>
        <v>-1.488151</v>
      </c>
      <c r="I658">
        <f t="shared" si="63"/>
        <v>141.33218400000001</v>
      </c>
    </row>
    <row r="659" spans="1:9" x14ac:dyDescent="0.3">
      <c r="A659">
        <f t="shared" si="55"/>
        <v>40</v>
      </c>
      <c r="B659">
        <f t="shared" si="56"/>
        <v>-3.5766239999999998</v>
      </c>
      <c r="C659">
        <f t="shared" si="57"/>
        <v>129.80175800000001</v>
      </c>
      <c r="D659">
        <f t="shared" si="58"/>
        <v>-34.170898000000001</v>
      </c>
      <c r="E659">
        <f t="shared" si="59"/>
        <v>-174.634659</v>
      </c>
      <c r="F659">
        <f t="shared" si="60"/>
        <v>-38.322411000000002</v>
      </c>
      <c r="G659">
        <f t="shared" si="61"/>
        <v>-136.36968999999999</v>
      </c>
      <c r="H659">
        <f t="shared" si="62"/>
        <v>-1.488151</v>
      </c>
      <c r="I659">
        <f t="shared" si="63"/>
        <v>141.33218400000001</v>
      </c>
    </row>
    <row r="660" spans="1:9" x14ac:dyDescent="0.3">
      <c r="A660">
        <f t="shared" si="55"/>
        <v>40</v>
      </c>
      <c r="B660">
        <f t="shared" si="56"/>
        <v>-3.5766239999999998</v>
      </c>
      <c r="C660">
        <f t="shared" si="57"/>
        <v>129.80175800000001</v>
      </c>
      <c r="D660">
        <f t="shared" si="58"/>
        <v>-34.170898000000001</v>
      </c>
      <c r="E660">
        <f t="shared" si="59"/>
        <v>-174.634659</v>
      </c>
      <c r="F660">
        <f t="shared" si="60"/>
        <v>-38.322411000000002</v>
      </c>
      <c r="G660">
        <f t="shared" si="61"/>
        <v>-136.36968999999999</v>
      </c>
      <c r="H660">
        <f t="shared" si="62"/>
        <v>-1.488151</v>
      </c>
      <c r="I660">
        <f t="shared" si="63"/>
        <v>141.33218400000001</v>
      </c>
    </row>
    <row r="661" spans="1:9" x14ac:dyDescent="0.3">
      <c r="A661">
        <f t="shared" si="55"/>
        <v>40</v>
      </c>
      <c r="B661">
        <f t="shared" si="56"/>
        <v>-3.5766239999999998</v>
      </c>
      <c r="C661">
        <f t="shared" si="57"/>
        <v>129.80175800000001</v>
      </c>
      <c r="D661">
        <f t="shared" si="58"/>
        <v>-34.170898000000001</v>
      </c>
      <c r="E661">
        <f t="shared" si="59"/>
        <v>-174.634659</v>
      </c>
      <c r="F661">
        <f t="shared" si="60"/>
        <v>-38.322411000000002</v>
      </c>
      <c r="G661">
        <f t="shared" si="61"/>
        <v>-136.36968999999999</v>
      </c>
      <c r="H661">
        <f t="shared" si="62"/>
        <v>-1.488151</v>
      </c>
      <c r="I661">
        <f t="shared" si="63"/>
        <v>141.33218400000001</v>
      </c>
    </row>
    <row r="662" spans="1:9" x14ac:dyDescent="0.3">
      <c r="A662">
        <f t="shared" si="55"/>
        <v>40</v>
      </c>
      <c r="B662">
        <f t="shared" si="56"/>
        <v>-3.5766239999999998</v>
      </c>
      <c r="C662">
        <f t="shared" si="57"/>
        <v>129.80175800000001</v>
      </c>
      <c r="D662">
        <f t="shared" si="58"/>
        <v>-34.170898000000001</v>
      </c>
      <c r="E662">
        <f t="shared" si="59"/>
        <v>-174.634659</v>
      </c>
      <c r="F662">
        <f t="shared" si="60"/>
        <v>-38.322411000000002</v>
      </c>
      <c r="G662">
        <f t="shared" si="61"/>
        <v>-136.36968999999999</v>
      </c>
      <c r="H662">
        <f t="shared" si="62"/>
        <v>-1.488151</v>
      </c>
      <c r="I662">
        <f t="shared" si="63"/>
        <v>141.33218400000001</v>
      </c>
    </row>
    <row r="663" spans="1:9" x14ac:dyDescent="0.3">
      <c r="A663">
        <f t="shared" si="55"/>
        <v>40</v>
      </c>
      <c r="B663">
        <f t="shared" si="56"/>
        <v>-3.5766239999999998</v>
      </c>
      <c r="C663">
        <f t="shared" si="57"/>
        <v>129.80175800000001</v>
      </c>
      <c r="D663">
        <f t="shared" si="58"/>
        <v>-34.170898000000001</v>
      </c>
      <c r="E663">
        <f t="shared" si="59"/>
        <v>-174.634659</v>
      </c>
      <c r="F663">
        <f t="shared" si="60"/>
        <v>-38.322411000000002</v>
      </c>
      <c r="G663">
        <f t="shared" si="61"/>
        <v>-136.36968999999999</v>
      </c>
      <c r="H663">
        <f t="shared" si="62"/>
        <v>-1.488151</v>
      </c>
      <c r="I663">
        <f t="shared" si="63"/>
        <v>141.33218400000001</v>
      </c>
    </row>
    <row r="664" spans="1:9" x14ac:dyDescent="0.3">
      <c r="A664">
        <f t="shared" si="55"/>
        <v>40</v>
      </c>
      <c r="B664">
        <f t="shared" si="56"/>
        <v>-3.5766239999999998</v>
      </c>
      <c r="C664">
        <f t="shared" si="57"/>
        <v>129.80175800000001</v>
      </c>
      <c r="D664">
        <f t="shared" si="58"/>
        <v>-34.170898000000001</v>
      </c>
      <c r="E664">
        <f t="shared" si="59"/>
        <v>-174.634659</v>
      </c>
      <c r="F664">
        <f t="shared" si="60"/>
        <v>-38.322411000000002</v>
      </c>
      <c r="G664">
        <f t="shared" si="61"/>
        <v>-136.36968999999999</v>
      </c>
      <c r="H664">
        <f t="shared" si="62"/>
        <v>-1.488151</v>
      </c>
      <c r="I664">
        <f t="shared" si="63"/>
        <v>141.33218400000001</v>
      </c>
    </row>
    <row r="665" spans="1:9" x14ac:dyDescent="0.3">
      <c r="A665">
        <f t="shared" si="55"/>
        <v>40</v>
      </c>
      <c r="B665">
        <f t="shared" si="56"/>
        <v>-3.5766239999999998</v>
      </c>
      <c r="C665">
        <f t="shared" si="57"/>
        <v>129.80175800000001</v>
      </c>
      <c r="D665">
        <f t="shared" si="58"/>
        <v>-34.170898000000001</v>
      </c>
      <c r="E665">
        <f t="shared" si="59"/>
        <v>-174.634659</v>
      </c>
      <c r="F665">
        <f t="shared" si="60"/>
        <v>-38.322411000000002</v>
      </c>
      <c r="G665">
        <f t="shared" si="61"/>
        <v>-136.36968999999999</v>
      </c>
      <c r="H665">
        <f t="shared" si="62"/>
        <v>-1.488151</v>
      </c>
      <c r="I665">
        <f t="shared" si="63"/>
        <v>141.33218400000001</v>
      </c>
    </row>
    <row r="666" spans="1:9" x14ac:dyDescent="0.3">
      <c r="A666">
        <f t="shared" si="55"/>
        <v>40</v>
      </c>
      <c r="B666">
        <f t="shared" si="56"/>
        <v>-3.5766239999999998</v>
      </c>
      <c r="C666">
        <f t="shared" si="57"/>
        <v>129.80175800000001</v>
      </c>
      <c r="D666">
        <f t="shared" si="58"/>
        <v>-34.170898000000001</v>
      </c>
      <c r="E666">
        <f t="shared" si="59"/>
        <v>-174.634659</v>
      </c>
      <c r="F666">
        <f t="shared" si="60"/>
        <v>-38.322411000000002</v>
      </c>
      <c r="G666">
        <f t="shared" si="61"/>
        <v>-136.36968999999999</v>
      </c>
      <c r="H666">
        <f t="shared" si="62"/>
        <v>-1.488151</v>
      </c>
      <c r="I666">
        <f t="shared" si="63"/>
        <v>141.33218400000001</v>
      </c>
    </row>
    <row r="667" spans="1:9" x14ac:dyDescent="0.3">
      <c r="A667">
        <f t="shared" si="55"/>
        <v>40</v>
      </c>
      <c r="B667">
        <f t="shared" si="56"/>
        <v>-3.5766239999999998</v>
      </c>
      <c r="C667">
        <f t="shared" si="57"/>
        <v>129.80175800000001</v>
      </c>
      <c r="D667">
        <f t="shared" si="58"/>
        <v>-34.170898000000001</v>
      </c>
      <c r="E667">
        <f t="shared" si="59"/>
        <v>-174.634659</v>
      </c>
      <c r="F667">
        <f t="shared" si="60"/>
        <v>-38.322411000000002</v>
      </c>
      <c r="G667">
        <f t="shared" si="61"/>
        <v>-136.36968999999999</v>
      </c>
      <c r="H667">
        <f t="shared" si="62"/>
        <v>-1.488151</v>
      </c>
      <c r="I667">
        <f t="shared" si="63"/>
        <v>141.33218400000001</v>
      </c>
    </row>
    <row r="668" spans="1:9" x14ac:dyDescent="0.3">
      <c r="A668">
        <f t="shared" si="55"/>
        <v>40</v>
      </c>
      <c r="B668">
        <f t="shared" si="56"/>
        <v>-3.5766239999999998</v>
      </c>
      <c r="C668">
        <f t="shared" si="57"/>
        <v>129.80175800000001</v>
      </c>
      <c r="D668">
        <f t="shared" si="58"/>
        <v>-34.170898000000001</v>
      </c>
      <c r="E668">
        <f t="shared" si="59"/>
        <v>-174.634659</v>
      </c>
      <c r="F668">
        <f t="shared" si="60"/>
        <v>-38.322411000000002</v>
      </c>
      <c r="G668">
        <f t="shared" si="61"/>
        <v>-136.36968999999999</v>
      </c>
      <c r="H668">
        <f t="shared" si="62"/>
        <v>-1.488151</v>
      </c>
      <c r="I668">
        <f t="shared" si="63"/>
        <v>141.33218400000001</v>
      </c>
    </row>
    <row r="669" spans="1:9" x14ac:dyDescent="0.3">
      <c r="A669">
        <f t="shared" si="55"/>
        <v>40</v>
      </c>
      <c r="B669">
        <f t="shared" si="56"/>
        <v>-3.5766239999999998</v>
      </c>
      <c r="C669">
        <f t="shared" si="57"/>
        <v>129.80175800000001</v>
      </c>
      <c r="D669">
        <f t="shared" si="58"/>
        <v>-34.170898000000001</v>
      </c>
      <c r="E669">
        <f t="shared" si="59"/>
        <v>-174.634659</v>
      </c>
      <c r="F669">
        <f t="shared" si="60"/>
        <v>-38.322411000000002</v>
      </c>
      <c r="G669">
        <f t="shared" si="61"/>
        <v>-136.36968999999999</v>
      </c>
      <c r="H669">
        <f t="shared" si="62"/>
        <v>-1.488151</v>
      </c>
      <c r="I669">
        <f t="shared" si="63"/>
        <v>141.33218400000001</v>
      </c>
    </row>
    <row r="670" spans="1:9" x14ac:dyDescent="0.3">
      <c r="A670">
        <f t="shared" si="55"/>
        <v>40</v>
      </c>
      <c r="B670">
        <f t="shared" si="56"/>
        <v>-3.5766239999999998</v>
      </c>
      <c r="C670">
        <f t="shared" si="57"/>
        <v>129.80175800000001</v>
      </c>
      <c r="D670">
        <f t="shared" si="58"/>
        <v>-34.170898000000001</v>
      </c>
      <c r="E670">
        <f t="shared" si="59"/>
        <v>-174.634659</v>
      </c>
      <c r="F670">
        <f t="shared" si="60"/>
        <v>-38.322411000000002</v>
      </c>
      <c r="G670">
        <f t="shared" si="61"/>
        <v>-136.36968999999999</v>
      </c>
      <c r="H670">
        <f t="shared" si="62"/>
        <v>-1.488151</v>
      </c>
      <c r="I670">
        <f t="shared" si="63"/>
        <v>141.33218400000001</v>
      </c>
    </row>
    <row r="671" spans="1:9" x14ac:dyDescent="0.3">
      <c r="A671">
        <f t="shared" si="55"/>
        <v>40</v>
      </c>
      <c r="B671">
        <f t="shared" si="56"/>
        <v>-3.5766239999999998</v>
      </c>
      <c r="C671">
        <f t="shared" si="57"/>
        <v>129.80175800000001</v>
      </c>
      <c r="D671">
        <f t="shared" si="58"/>
        <v>-34.170898000000001</v>
      </c>
      <c r="E671">
        <f t="shared" si="59"/>
        <v>-174.634659</v>
      </c>
      <c r="F671">
        <f t="shared" si="60"/>
        <v>-38.322411000000002</v>
      </c>
      <c r="G671">
        <f t="shared" si="61"/>
        <v>-136.36968999999999</v>
      </c>
      <c r="H671">
        <f t="shared" si="62"/>
        <v>-1.488151</v>
      </c>
      <c r="I671">
        <f t="shared" si="63"/>
        <v>141.33218400000001</v>
      </c>
    </row>
    <row r="672" spans="1:9" x14ac:dyDescent="0.3">
      <c r="A672">
        <f t="shared" si="55"/>
        <v>40</v>
      </c>
      <c r="B672">
        <f t="shared" si="56"/>
        <v>-3.5766239999999998</v>
      </c>
      <c r="C672">
        <f t="shared" si="57"/>
        <v>129.80175800000001</v>
      </c>
      <c r="D672">
        <f t="shared" si="58"/>
        <v>-34.170898000000001</v>
      </c>
      <c r="E672">
        <f t="shared" si="59"/>
        <v>-174.634659</v>
      </c>
      <c r="F672">
        <f t="shared" si="60"/>
        <v>-38.322411000000002</v>
      </c>
      <c r="G672">
        <f t="shared" si="61"/>
        <v>-136.36968999999999</v>
      </c>
      <c r="H672">
        <f t="shared" si="62"/>
        <v>-1.488151</v>
      </c>
      <c r="I672">
        <f t="shared" si="63"/>
        <v>141.33218400000001</v>
      </c>
    </row>
    <row r="673" spans="1:9" x14ac:dyDescent="0.3">
      <c r="A673">
        <f t="shared" si="55"/>
        <v>40</v>
      </c>
      <c r="B673">
        <f t="shared" si="56"/>
        <v>-3.5766239999999998</v>
      </c>
      <c r="C673">
        <f t="shared" si="57"/>
        <v>129.80175800000001</v>
      </c>
      <c r="D673">
        <f t="shared" si="58"/>
        <v>-34.170898000000001</v>
      </c>
      <c r="E673">
        <f t="shared" si="59"/>
        <v>-174.634659</v>
      </c>
      <c r="F673">
        <f t="shared" si="60"/>
        <v>-38.322411000000002</v>
      </c>
      <c r="G673">
        <f t="shared" si="61"/>
        <v>-136.36968999999999</v>
      </c>
      <c r="H673">
        <f t="shared" si="62"/>
        <v>-1.488151</v>
      </c>
      <c r="I673">
        <f t="shared" si="63"/>
        <v>141.33218400000001</v>
      </c>
    </row>
    <row r="674" spans="1:9" x14ac:dyDescent="0.3">
      <c r="A674">
        <f t="shared" si="55"/>
        <v>40</v>
      </c>
      <c r="B674">
        <f t="shared" si="56"/>
        <v>-3.5766239999999998</v>
      </c>
      <c r="C674">
        <f t="shared" si="57"/>
        <v>129.80175800000001</v>
      </c>
      <c r="D674">
        <f t="shared" si="58"/>
        <v>-34.170898000000001</v>
      </c>
      <c r="E674">
        <f t="shared" si="59"/>
        <v>-174.634659</v>
      </c>
      <c r="F674">
        <f t="shared" si="60"/>
        <v>-38.322411000000002</v>
      </c>
      <c r="G674">
        <f t="shared" si="61"/>
        <v>-136.36968999999999</v>
      </c>
      <c r="H674">
        <f t="shared" si="62"/>
        <v>-1.488151</v>
      </c>
      <c r="I674">
        <f t="shared" si="63"/>
        <v>141.33218400000001</v>
      </c>
    </row>
    <row r="675" spans="1:9" x14ac:dyDescent="0.3">
      <c r="A675">
        <f t="shared" si="55"/>
        <v>40</v>
      </c>
      <c r="B675">
        <f t="shared" si="56"/>
        <v>-3.5766239999999998</v>
      </c>
      <c r="C675">
        <f t="shared" si="57"/>
        <v>129.80175800000001</v>
      </c>
      <c r="D675">
        <f t="shared" si="58"/>
        <v>-34.170898000000001</v>
      </c>
      <c r="E675">
        <f t="shared" si="59"/>
        <v>-174.634659</v>
      </c>
      <c r="F675">
        <f t="shared" si="60"/>
        <v>-38.322411000000002</v>
      </c>
      <c r="G675">
        <f t="shared" si="61"/>
        <v>-136.36968999999999</v>
      </c>
      <c r="H675">
        <f t="shared" si="62"/>
        <v>-1.488151</v>
      </c>
      <c r="I675">
        <f t="shared" si="63"/>
        <v>141.33218400000001</v>
      </c>
    </row>
    <row r="676" spans="1:9" x14ac:dyDescent="0.3">
      <c r="A676">
        <f t="shared" ref="A676:A739" si="64">A675</f>
        <v>40</v>
      </c>
      <c r="B676">
        <f t="shared" ref="B676:B739" si="65">B675</f>
        <v>-3.5766239999999998</v>
      </c>
      <c r="C676">
        <f t="shared" ref="C676:C739" si="66">C675</f>
        <v>129.80175800000001</v>
      </c>
      <c r="D676">
        <f t="shared" ref="D676:D739" si="67">D675</f>
        <v>-34.170898000000001</v>
      </c>
      <c r="E676">
        <f t="shared" ref="E676:E739" si="68">E675</f>
        <v>-174.634659</v>
      </c>
      <c r="F676">
        <f t="shared" ref="F676:F739" si="69">F675</f>
        <v>-38.322411000000002</v>
      </c>
      <c r="G676">
        <f t="shared" ref="G676:G739" si="70">G675</f>
        <v>-136.36968999999999</v>
      </c>
      <c r="H676">
        <f t="shared" ref="H676:H739" si="71">H675</f>
        <v>-1.488151</v>
      </c>
      <c r="I676">
        <f t="shared" ref="I676:I739" si="72">I675</f>
        <v>141.33218400000001</v>
      </c>
    </row>
    <row r="677" spans="1:9" x14ac:dyDescent="0.3">
      <c r="A677">
        <f t="shared" si="64"/>
        <v>40</v>
      </c>
      <c r="B677">
        <f t="shared" si="65"/>
        <v>-3.5766239999999998</v>
      </c>
      <c r="C677">
        <f t="shared" si="66"/>
        <v>129.80175800000001</v>
      </c>
      <c r="D677">
        <f t="shared" si="67"/>
        <v>-34.170898000000001</v>
      </c>
      <c r="E677">
        <f t="shared" si="68"/>
        <v>-174.634659</v>
      </c>
      <c r="F677">
        <f t="shared" si="69"/>
        <v>-38.322411000000002</v>
      </c>
      <c r="G677">
        <f t="shared" si="70"/>
        <v>-136.36968999999999</v>
      </c>
      <c r="H677">
        <f t="shared" si="71"/>
        <v>-1.488151</v>
      </c>
      <c r="I677">
        <f t="shared" si="72"/>
        <v>141.33218400000001</v>
      </c>
    </row>
    <row r="678" spans="1:9" x14ac:dyDescent="0.3">
      <c r="A678">
        <f t="shared" si="64"/>
        <v>40</v>
      </c>
      <c r="B678">
        <f t="shared" si="65"/>
        <v>-3.5766239999999998</v>
      </c>
      <c r="C678">
        <f t="shared" si="66"/>
        <v>129.80175800000001</v>
      </c>
      <c r="D678">
        <f t="shared" si="67"/>
        <v>-34.170898000000001</v>
      </c>
      <c r="E678">
        <f t="shared" si="68"/>
        <v>-174.634659</v>
      </c>
      <c r="F678">
        <f t="shared" si="69"/>
        <v>-38.322411000000002</v>
      </c>
      <c r="G678">
        <f t="shared" si="70"/>
        <v>-136.36968999999999</v>
      </c>
      <c r="H678">
        <f t="shared" si="71"/>
        <v>-1.488151</v>
      </c>
      <c r="I678">
        <f t="shared" si="72"/>
        <v>141.33218400000001</v>
      </c>
    </row>
    <row r="679" spans="1:9" x14ac:dyDescent="0.3">
      <c r="A679">
        <f t="shared" si="64"/>
        <v>40</v>
      </c>
      <c r="B679">
        <f t="shared" si="65"/>
        <v>-3.5766239999999998</v>
      </c>
      <c r="C679">
        <f t="shared" si="66"/>
        <v>129.80175800000001</v>
      </c>
      <c r="D679">
        <f t="shared" si="67"/>
        <v>-34.170898000000001</v>
      </c>
      <c r="E679">
        <f t="shared" si="68"/>
        <v>-174.634659</v>
      </c>
      <c r="F679">
        <f t="shared" si="69"/>
        <v>-38.322411000000002</v>
      </c>
      <c r="G679">
        <f t="shared" si="70"/>
        <v>-136.36968999999999</v>
      </c>
      <c r="H679">
        <f t="shared" si="71"/>
        <v>-1.488151</v>
      </c>
      <c r="I679">
        <f t="shared" si="72"/>
        <v>141.33218400000001</v>
      </c>
    </row>
    <row r="680" spans="1:9" x14ac:dyDescent="0.3">
      <c r="A680">
        <f t="shared" si="64"/>
        <v>40</v>
      </c>
      <c r="B680">
        <f t="shared" si="65"/>
        <v>-3.5766239999999998</v>
      </c>
      <c r="C680">
        <f t="shared" si="66"/>
        <v>129.80175800000001</v>
      </c>
      <c r="D680">
        <f t="shared" si="67"/>
        <v>-34.170898000000001</v>
      </c>
      <c r="E680">
        <f t="shared" si="68"/>
        <v>-174.634659</v>
      </c>
      <c r="F680">
        <f t="shared" si="69"/>
        <v>-38.322411000000002</v>
      </c>
      <c r="G680">
        <f t="shared" si="70"/>
        <v>-136.36968999999999</v>
      </c>
      <c r="H680">
        <f t="shared" si="71"/>
        <v>-1.488151</v>
      </c>
      <c r="I680">
        <f t="shared" si="72"/>
        <v>141.33218400000001</v>
      </c>
    </row>
    <row r="681" spans="1:9" x14ac:dyDescent="0.3">
      <c r="A681">
        <f t="shared" si="64"/>
        <v>40</v>
      </c>
      <c r="B681">
        <f t="shared" si="65"/>
        <v>-3.5766239999999998</v>
      </c>
      <c r="C681">
        <f t="shared" si="66"/>
        <v>129.80175800000001</v>
      </c>
      <c r="D681">
        <f t="shared" si="67"/>
        <v>-34.170898000000001</v>
      </c>
      <c r="E681">
        <f t="shared" si="68"/>
        <v>-174.634659</v>
      </c>
      <c r="F681">
        <f t="shared" si="69"/>
        <v>-38.322411000000002</v>
      </c>
      <c r="G681">
        <f t="shared" si="70"/>
        <v>-136.36968999999999</v>
      </c>
      <c r="H681">
        <f t="shared" si="71"/>
        <v>-1.488151</v>
      </c>
      <c r="I681">
        <f t="shared" si="72"/>
        <v>141.33218400000001</v>
      </c>
    </row>
    <row r="682" spans="1:9" x14ac:dyDescent="0.3">
      <c r="A682">
        <f t="shared" si="64"/>
        <v>40</v>
      </c>
      <c r="B682">
        <f t="shared" si="65"/>
        <v>-3.5766239999999998</v>
      </c>
      <c r="C682">
        <f t="shared" si="66"/>
        <v>129.80175800000001</v>
      </c>
      <c r="D682">
        <f t="shared" si="67"/>
        <v>-34.170898000000001</v>
      </c>
      <c r="E682">
        <f t="shared" si="68"/>
        <v>-174.634659</v>
      </c>
      <c r="F682">
        <f t="shared" si="69"/>
        <v>-38.322411000000002</v>
      </c>
      <c r="G682">
        <f t="shared" si="70"/>
        <v>-136.36968999999999</v>
      </c>
      <c r="H682">
        <f t="shared" si="71"/>
        <v>-1.488151</v>
      </c>
      <c r="I682">
        <f t="shared" si="72"/>
        <v>141.33218400000001</v>
      </c>
    </row>
    <row r="683" spans="1:9" x14ac:dyDescent="0.3">
      <c r="A683">
        <f t="shared" si="64"/>
        <v>40</v>
      </c>
      <c r="B683">
        <f t="shared" si="65"/>
        <v>-3.5766239999999998</v>
      </c>
      <c r="C683">
        <f t="shared" si="66"/>
        <v>129.80175800000001</v>
      </c>
      <c r="D683">
        <f t="shared" si="67"/>
        <v>-34.170898000000001</v>
      </c>
      <c r="E683">
        <f t="shared" si="68"/>
        <v>-174.634659</v>
      </c>
      <c r="F683">
        <f t="shared" si="69"/>
        <v>-38.322411000000002</v>
      </c>
      <c r="G683">
        <f t="shared" si="70"/>
        <v>-136.36968999999999</v>
      </c>
      <c r="H683">
        <f t="shared" si="71"/>
        <v>-1.488151</v>
      </c>
      <c r="I683">
        <f t="shared" si="72"/>
        <v>141.33218400000001</v>
      </c>
    </row>
    <row r="684" spans="1:9" x14ac:dyDescent="0.3">
      <c r="A684">
        <f t="shared" si="64"/>
        <v>40</v>
      </c>
      <c r="B684">
        <f t="shared" si="65"/>
        <v>-3.5766239999999998</v>
      </c>
      <c r="C684">
        <f t="shared" si="66"/>
        <v>129.80175800000001</v>
      </c>
      <c r="D684">
        <f t="shared" si="67"/>
        <v>-34.170898000000001</v>
      </c>
      <c r="E684">
        <f t="shared" si="68"/>
        <v>-174.634659</v>
      </c>
      <c r="F684">
        <f t="shared" si="69"/>
        <v>-38.322411000000002</v>
      </c>
      <c r="G684">
        <f t="shared" si="70"/>
        <v>-136.36968999999999</v>
      </c>
      <c r="H684">
        <f t="shared" si="71"/>
        <v>-1.488151</v>
      </c>
      <c r="I684">
        <f t="shared" si="72"/>
        <v>141.33218400000001</v>
      </c>
    </row>
    <row r="685" spans="1:9" x14ac:dyDescent="0.3">
      <c r="A685">
        <f t="shared" si="64"/>
        <v>40</v>
      </c>
      <c r="B685">
        <f t="shared" si="65"/>
        <v>-3.5766239999999998</v>
      </c>
      <c r="C685">
        <f t="shared" si="66"/>
        <v>129.80175800000001</v>
      </c>
      <c r="D685">
        <f t="shared" si="67"/>
        <v>-34.170898000000001</v>
      </c>
      <c r="E685">
        <f t="shared" si="68"/>
        <v>-174.634659</v>
      </c>
      <c r="F685">
        <f t="shared" si="69"/>
        <v>-38.322411000000002</v>
      </c>
      <c r="G685">
        <f t="shared" si="70"/>
        <v>-136.36968999999999</v>
      </c>
      <c r="H685">
        <f t="shared" si="71"/>
        <v>-1.488151</v>
      </c>
      <c r="I685">
        <f t="shared" si="72"/>
        <v>141.33218400000001</v>
      </c>
    </row>
    <row r="686" spans="1:9" x14ac:dyDescent="0.3">
      <c r="A686">
        <f t="shared" si="64"/>
        <v>40</v>
      </c>
      <c r="B686">
        <f t="shared" si="65"/>
        <v>-3.5766239999999998</v>
      </c>
      <c r="C686">
        <f t="shared" si="66"/>
        <v>129.80175800000001</v>
      </c>
      <c r="D686">
        <f t="shared" si="67"/>
        <v>-34.170898000000001</v>
      </c>
      <c r="E686">
        <f t="shared" si="68"/>
        <v>-174.634659</v>
      </c>
      <c r="F686">
        <f t="shared" si="69"/>
        <v>-38.322411000000002</v>
      </c>
      <c r="G686">
        <f t="shared" si="70"/>
        <v>-136.36968999999999</v>
      </c>
      <c r="H686">
        <f t="shared" si="71"/>
        <v>-1.488151</v>
      </c>
      <c r="I686">
        <f t="shared" si="72"/>
        <v>141.33218400000001</v>
      </c>
    </row>
    <row r="687" spans="1:9" x14ac:dyDescent="0.3">
      <c r="A687">
        <f t="shared" si="64"/>
        <v>40</v>
      </c>
      <c r="B687">
        <f t="shared" si="65"/>
        <v>-3.5766239999999998</v>
      </c>
      <c r="C687">
        <f t="shared" si="66"/>
        <v>129.80175800000001</v>
      </c>
      <c r="D687">
        <f t="shared" si="67"/>
        <v>-34.170898000000001</v>
      </c>
      <c r="E687">
        <f t="shared" si="68"/>
        <v>-174.634659</v>
      </c>
      <c r="F687">
        <f t="shared" si="69"/>
        <v>-38.322411000000002</v>
      </c>
      <c r="G687">
        <f t="shared" si="70"/>
        <v>-136.36968999999999</v>
      </c>
      <c r="H687">
        <f t="shared" si="71"/>
        <v>-1.488151</v>
      </c>
      <c r="I687">
        <f t="shared" si="72"/>
        <v>141.33218400000001</v>
      </c>
    </row>
    <row r="688" spans="1:9" x14ac:dyDescent="0.3">
      <c r="A688">
        <f t="shared" si="64"/>
        <v>40</v>
      </c>
      <c r="B688">
        <f t="shared" si="65"/>
        <v>-3.5766239999999998</v>
      </c>
      <c r="C688">
        <f t="shared" si="66"/>
        <v>129.80175800000001</v>
      </c>
      <c r="D688">
        <f t="shared" si="67"/>
        <v>-34.170898000000001</v>
      </c>
      <c r="E688">
        <f t="shared" si="68"/>
        <v>-174.634659</v>
      </c>
      <c r="F688">
        <f t="shared" si="69"/>
        <v>-38.322411000000002</v>
      </c>
      <c r="G688">
        <f t="shared" si="70"/>
        <v>-136.36968999999999</v>
      </c>
      <c r="H688">
        <f t="shared" si="71"/>
        <v>-1.488151</v>
      </c>
      <c r="I688">
        <f t="shared" si="72"/>
        <v>141.33218400000001</v>
      </c>
    </row>
    <row r="689" spans="1:9" x14ac:dyDescent="0.3">
      <c r="A689">
        <f t="shared" si="64"/>
        <v>40</v>
      </c>
      <c r="B689">
        <f t="shared" si="65"/>
        <v>-3.5766239999999998</v>
      </c>
      <c r="C689">
        <f t="shared" si="66"/>
        <v>129.80175800000001</v>
      </c>
      <c r="D689">
        <f t="shared" si="67"/>
        <v>-34.170898000000001</v>
      </c>
      <c r="E689">
        <f t="shared" si="68"/>
        <v>-174.634659</v>
      </c>
      <c r="F689">
        <f t="shared" si="69"/>
        <v>-38.322411000000002</v>
      </c>
      <c r="G689">
        <f t="shared" si="70"/>
        <v>-136.36968999999999</v>
      </c>
      <c r="H689">
        <f t="shared" si="71"/>
        <v>-1.488151</v>
      </c>
      <c r="I689">
        <f t="shared" si="72"/>
        <v>141.33218400000001</v>
      </c>
    </row>
    <row r="690" spans="1:9" x14ac:dyDescent="0.3">
      <c r="A690">
        <f t="shared" si="64"/>
        <v>40</v>
      </c>
      <c r="B690">
        <f t="shared" si="65"/>
        <v>-3.5766239999999998</v>
      </c>
      <c r="C690">
        <f t="shared" si="66"/>
        <v>129.80175800000001</v>
      </c>
      <c r="D690">
        <f t="shared" si="67"/>
        <v>-34.170898000000001</v>
      </c>
      <c r="E690">
        <f t="shared" si="68"/>
        <v>-174.634659</v>
      </c>
      <c r="F690">
        <f t="shared" si="69"/>
        <v>-38.322411000000002</v>
      </c>
      <c r="G690">
        <f t="shared" si="70"/>
        <v>-136.36968999999999</v>
      </c>
      <c r="H690">
        <f t="shared" si="71"/>
        <v>-1.488151</v>
      </c>
      <c r="I690">
        <f t="shared" si="72"/>
        <v>141.33218400000001</v>
      </c>
    </row>
    <row r="691" spans="1:9" x14ac:dyDescent="0.3">
      <c r="A691">
        <f t="shared" si="64"/>
        <v>40</v>
      </c>
      <c r="B691">
        <f t="shared" si="65"/>
        <v>-3.5766239999999998</v>
      </c>
      <c r="C691">
        <f t="shared" si="66"/>
        <v>129.80175800000001</v>
      </c>
      <c r="D691">
        <f t="shared" si="67"/>
        <v>-34.170898000000001</v>
      </c>
      <c r="E691">
        <f t="shared" si="68"/>
        <v>-174.634659</v>
      </c>
      <c r="F691">
        <f t="shared" si="69"/>
        <v>-38.322411000000002</v>
      </c>
      <c r="G691">
        <f t="shared" si="70"/>
        <v>-136.36968999999999</v>
      </c>
      <c r="H691">
        <f t="shared" si="71"/>
        <v>-1.488151</v>
      </c>
      <c r="I691">
        <f t="shared" si="72"/>
        <v>141.33218400000001</v>
      </c>
    </row>
    <row r="692" spans="1:9" x14ac:dyDescent="0.3">
      <c r="A692">
        <f t="shared" si="64"/>
        <v>40</v>
      </c>
      <c r="B692">
        <f t="shared" si="65"/>
        <v>-3.5766239999999998</v>
      </c>
      <c r="C692">
        <f t="shared" si="66"/>
        <v>129.80175800000001</v>
      </c>
      <c r="D692">
        <f t="shared" si="67"/>
        <v>-34.170898000000001</v>
      </c>
      <c r="E692">
        <f t="shared" si="68"/>
        <v>-174.634659</v>
      </c>
      <c r="F692">
        <f t="shared" si="69"/>
        <v>-38.322411000000002</v>
      </c>
      <c r="G692">
        <f t="shared" si="70"/>
        <v>-136.36968999999999</v>
      </c>
      <c r="H692">
        <f t="shared" si="71"/>
        <v>-1.488151</v>
      </c>
      <c r="I692">
        <f t="shared" si="72"/>
        <v>141.33218400000001</v>
      </c>
    </row>
    <row r="693" spans="1:9" x14ac:dyDescent="0.3">
      <c r="A693">
        <f t="shared" si="64"/>
        <v>40</v>
      </c>
      <c r="B693">
        <f t="shared" si="65"/>
        <v>-3.5766239999999998</v>
      </c>
      <c r="C693">
        <f t="shared" si="66"/>
        <v>129.80175800000001</v>
      </c>
      <c r="D693">
        <f t="shared" si="67"/>
        <v>-34.170898000000001</v>
      </c>
      <c r="E693">
        <f t="shared" si="68"/>
        <v>-174.634659</v>
      </c>
      <c r="F693">
        <f t="shared" si="69"/>
        <v>-38.322411000000002</v>
      </c>
      <c r="G693">
        <f t="shared" si="70"/>
        <v>-136.36968999999999</v>
      </c>
      <c r="H693">
        <f t="shared" si="71"/>
        <v>-1.488151</v>
      </c>
      <c r="I693">
        <f t="shared" si="72"/>
        <v>141.33218400000001</v>
      </c>
    </row>
    <row r="694" spans="1:9" x14ac:dyDescent="0.3">
      <c r="A694">
        <f t="shared" si="64"/>
        <v>40</v>
      </c>
      <c r="B694">
        <f t="shared" si="65"/>
        <v>-3.5766239999999998</v>
      </c>
      <c r="C694">
        <f t="shared" si="66"/>
        <v>129.80175800000001</v>
      </c>
      <c r="D694">
        <f t="shared" si="67"/>
        <v>-34.170898000000001</v>
      </c>
      <c r="E694">
        <f t="shared" si="68"/>
        <v>-174.634659</v>
      </c>
      <c r="F694">
        <f t="shared" si="69"/>
        <v>-38.322411000000002</v>
      </c>
      <c r="G694">
        <f t="shared" si="70"/>
        <v>-136.36968999999999</v>
      </c>
      <c r="H694">
        <f t="shared" si="71"/>
        <v>-1.488151</v>
      </c>
      <c r="I694">
        <f t="shared" si="72"/>
        <v>141.33218400000001</v>
      </c>
    </row>
    <row r="695" spans="1:9" x14ac:dyDescent="0.3">
      <c r="A695">
        <f t="shared" si="64"/>
        <v>40</v>
      </c>
      <c r="B695">
        <f t="shared" si="65"/>
        <v>-3.5766239999999998</v>
      </c>
      <c r="C695">
        <f t="shared" si="66"/>
        <v>129.80175800000001</v>
      </c>
      <c r="D695">
        <f t="shared" si="67"/>
        <v>-34.170898000000001</v>
      </c>
      <c r="E695">
        <f t="shared" si="68"/>
        <v>-174.634659</v>
      </c>
      <c r="F695">
        <f t="shared" si="69"/>
        <v>-38.322411000000002</v>
      </c>
      <c r="G695">
        <f t="shared" si="70"/>
        <v>-136.36968999999999</v>
      </c>
      <c r="H695">
        <f t="shared" si="71"/>
        <v>-1.488151</v>
      </c>
      <c r="I695">
        <f t="shared" si="72"/>
        <v>141.33218400000001</v>
      </c>
    </row>
    <row r="696" spans="1:9" x14ac:dyDescent="0.3">
      <c r="A696">
        <f t="shared" si="64"/>
        <v>40</v>
      </c>
      <c r="B696">
        <f t="shared" si="65"/>
        <v>-3.5766239999999998</v>
      </c>
      <c r="C696">
        <f t="shared" si="66"/>
        <v>129.80175800000001</v>
      </c>
      <c r="D696">
        <f t="shared" si="67"/>
        <v>-34.170898000000001</v>
      </c>
      <c r="E696">
        <f t="shared" si="68"/>
        <v>-174.634659</v>
      </c>
      <c r="F696">
        <f t="shared" si="69"/>
        <v>-38.322411000000002</v>
      </c>
      <c r="G696">
        <f t="shared" si="70"/>
        <v>-136.36968999999999</v>
      </c>
      <c r="H696">
        <f t="shared" si="71"/>
        <v>-1.488151</v>
      </c>
      <c r="I696">
        <f t="shared" si="72"/>
        <v>141.33218400000001</v>
      </c>
    </row>
    <row r="697" spans="1:9" x14ac:dyDescent="0.3">
      <c r="A697">
        <f t="shared" si="64"/>
        <v>40</v>
      </c>
      <c r="B697">
        <f t="shared" si="65"/>
        <v>-3.5766239999999998</v>
      </c>
      <c r="C697">
        <f t="shared" si="66"/>
        <v>129.80175800000001</v>
      </c>
      <c r="D697">
        <f t="shared" si="67"/>
        <v>-34.170898000000001</v>
      </c>
      <c r="E697">
        <f t="shared" si="68"/>
        <v>-174.634659</v>
      </c>
      <c r="F697">
        <f t="shared" si="69"/>
        <v>-38.322411000000002</v>
      </c>
      <c r="G697">
        <f t="shared" si="70"/>
        <v>-136.36968999999999</v>
      </c>
      <c r="H697">
        <f t="shared" si="71"/>
        <v>-1.488151</v>
      </c>
      <c r="I697">
        <f t="shared" si="72"/>
        <v>141.33218400000001</v>
      </c>
    </row>
    <row r="698" spans="1:9" x14ac:dyDescent="0.3">
      <c r="A698">
        <f t="shared" si="64"/>
        <v>40</v>
      </c>
      <c r="B698">
        <f t="shared" si="65"/>
        <v>-3.5766239999999998</v>
      </c>
      <c r="C698">
        <f t="shared" si="66"/>
        <v>129.80175800000001</v>
      </c>
      <c r="D698">
        <f t="shared" si="67"/>
        <v>-34.170898000000001</v>
      </c>
      <c r="E698">
        <f t="shared" si="68"/>
        <v>-174.634659</v>
      </c>
      <c r="F698">
        <f t="shared" si="69"/>
        <v>-38.322411000000002</v>
      </c>
      <c r="G698">
        <f t="shared" si="70"/>
        <v>-136.36968999999999</v>
      </c>
      <c r="H698">
        <f t="shared" si="71"/>
        <v>-1.488151</v>
      </c>
      <c r="I698">
        <f t="shared" si="72"/>
        <v>141.33218400000001</v>
      </c>
    </row>
    <row r="699" spans="1:9" x14ac:dyDescent="0.3">
      <c r="A699">
        <f t="shared" si="64"/>
        <v>40</v>
      </c>
      <c r="B699">
        <f t="shared" si="65"/>
        <v>-3.5766239999999998</v>
      </c>
      <c r="C699">
        <f t="shared" si="66"/>
        <v>129.80175800000001</v>
      </c>
      <c r="D699">
        <f t="shared" si="67"/>
        <v>-34.170898000000001</v>
      </c>
      <c r="E699">
        <f t="shared" si="68"/>
        <v>-174.634659</v>
      </c>
      <c r="F699">
        <f t="shared" si="69"/>
        <v>-38.322411000000002</v>
      </c>
      <c r="G699">
        <f t="shared" si="70"/>
        <v>-136.36968999999999</v>
      </c>
      <c r="H699">
        <f t="shared" si="71"/>
        <v>-1.488151</v>
      </c>
      <c r="I699">
        <f t="shared" si="72"/>
        <v>141.33218400000001</v>
      </c>
    </row>
    <row r="700" spans="1:9" x14ac:dyDescent="0.3">
      <c r="A700">
        <f t="shared" si="64"/>
        <v>40</v>
      </c>
      <c r="B700">
        <f t="shared" si="65"/>
        <v>-3.5766239999999998</v>
      </c>
      <c r="C700">
        <f t="shared" si="66"/>
        <v>129.80175800000001</v>
      </c>
      <c r="D700">
        <f t="shared" si="67"/>
        <v>-34.170898000000001</v>
      </c>
      <c r="E700">
        <f t="shared" si="68"/>
        <v>-174.634659</v>
      </c>
      <c r="F700">
        <f t="shared" si="69"/>
        <v>-38.322411000000002</v>
      </c>
      <c r="G700">
        <f t="shared" si="70"/>
        <v>-136.36968999999999</v>
      </c>
      <c r="H700">
        <f t="shared" si="71"/>
        <v>-1.488151</v>
      </c>
      <c r="I700">
        <f t="shared" si="72"/>
        <v>141.33218400000001</v>
      </c>
    </row>
    <row r="701" spans="1:9" x14ac:dyDescent="0.3">
      <c r="A701">
        <f t="shared" si="64"/>
        <v>40</v>
      </c>
      <c r="B701">
        <f t="shared" si="65"/>
        <v>-3.5766239999999998</v>
      </c>
      <c r="C701">
        <f t="shared" si="66"/>
        <v>129.80175800000001</v>
      </c>
      <c r="D701">
        <f t="shared" si="67"/>
        <v>-34.170898000000001</v>
      </c>
      <c r="E701">
        <f t="shared" si="68"/>
        <v>-174.634659</v>
      </c>
      <c r="F701">
        <f t="shared" si="69"/>
        <v>-38.322411000000002</v>
      </c>
      <c r="G701">
        <f t="shared" si="70"/>
        <v>-136.36968999999999</v>
      </c>
      <c r="H701">
        <f t="shared" si="71"/>
        <v>-1.488151</v>
      </c>
      <c r="I701">
        <f t="shared" si="72"/>
        <v>141.33218400000001</v>
      </c>
    </row>
    <row r="702" spans="1:9" x14ac:dyDescent="0.3">
      <c r="A702">
        <f t="shared" si="64"/>
        <v>40</v>
      </c>
      <c r="B702">
        <f t="shared" si="65"/>
        <v>-3.5766239999999998</v>
      </c>
      <c r="C702">
        <f t="shared" si="66"/>
        <v>129.80175800000001</v>
      </c>
      <c r="D702">
        <f t="shared" si="67"/>
        <v>-34.170898000000001</v>
      </c>
      <c r="E702">
        <f t="shared" si="68"/>
        <v>-174.634659</v>
      </c>
      <c r="F702">
        <f t="shared" si="69"/>
        <v>-38.322411000000002</v>
      </c>
      <c r="G702">
        <f t="shared" si="70"/>
        <v>-136.36968999999999</v>
      </c>
      <c r="H702">
        <f t="shared" si="71"/>
        <v>-1.488151</v>
      </c>
      <c r="I702">
        <f t="shared" si="72"/>
        <v>141.33218400000001</v>
      </c>
    </row>
    <row r="703" spans="1:9" x14ac:dyDescent="0.3">
      <c r="A703">
        <f t="shared" si="64"/>
        <v>40</v>
      </c>
      <c r="B703">
        <f t="shared" si="65"/>
        <v>-3.5766239999999998</v>
      </c>
      <c r="C703">
        <f t="shared" si="66"/>
        <v>129.80175800000001</v>
      </c>
      <c r="D703">
        <f t="shared" si="67"/>
        <v>-34.170898000000001</v>
      </c>
      <c r="E703">
        <f t="shared" si="68"/>
        <v>-174.634659</v>
      </c>
      <c r="F703">
        <f t="shared" si="69"/>
        <v>-38.322411000000002</v>
      </c>
      <c r="G703">
        <f t="shared" si="70"/>
        <v>-136.36968999999999</v>
      </c>
      <c r="H703">
        <f t="shared" si="71"/>
        <v>-1.488151</v>
      </c>
      <c r="I703">
        <f t="shared" si="72"/>
        <v>141.33218400000001</v>
      </c>
    </row>
    <row r="704" spans="1:9" x14ac:dyDescent="0.3">
      <c r="A704">
        <f t="shared" si="64"/>
        <v>40</v>
      </c>
      <c r="B704">
        <f t="shared" si="65"/>
        <v>-3.5766239999999998</v>
      </c>
      <c r="C704">
        <f t="shared" si="66"/>
        <v>129.80175800000001</v>
      </c>
      <c r="D704">
        <f t="shared" si="67"/>
        <v>-34.170898000000001</v>
      </c>
      <c r="E704">
        <f t="shared" si="68"/>
        <v>-174.634659</v>
      </c>
      <c r="F704">
        <f t="shared" si="69"/>
        <v>-38.322411000000002</v>
      </c>
      <c r="G704">
        <f t="shared" si="70"/>
        <v>-136.36968999999999</v>
      </c>
      <c r="H704">
        <f t="shared" si="71"/>
        <v>-1.488151</v>
      </c>
      <c r="I704">
        <f t="shared" si="72"/>
        <v>141.33218400000001</v>
      </c>
    </row>
    <row r="705" spans="1:9" x14ac:dyDescent="0.3">
      <c r="A705">
        <f t="shared" si="64"/>
        <v>40</v>
      </c>
      <c r="B705">
        <f t="shared" si="65"/>
        <v>-3.5766239999999998</v>
      </c>
      <c r="C705">
        <f t="shared" si="66"/>
        <v>129.80175800000001</v>
      </c>
      <c r="D705">
        <f t="shared" si="67"/>
        <v>-34.170898000000001</v>
      </c>
      <c r="E705">
        <f t="shared" si="68"/>
        <v>-174.634659</v>
      </c>
      <c r="F705">
        <f t="shared" si="69"/>
        <v>-38.322411000000002</v>
      </c>
      <c r="G705">
        <f t="shared" si="70"/>
        <v>-136.36968999999999</v>
      </c>
      <c r="H705">
        <f t="shared" si="71"/>
        <v>-1.488151</v>
      </c>
      <c r="I705">
        <f t="shared" si="72"/>
        <v>141.33218400000001</v>
      </c>
    </row>
    <row r="706" spans="1:9" x14ac:dyDescent="0.3">
      <c r="A706">
        <f t="shared" si="64"/>
        <v>40</v>
      </c>
      <c r="B706">
        <f t="shared" si="65"/>
        <v>-3.5766239999999998</v>
      </c>
      <c r="C706">
        <f t="shared" si="66"/>
        <v>129.80175800000001</v>
      </c>
      <c r="D706">
        <f t="shared" si="67"/>
        <v>-34.170898000000001</v>
      </c>
      <c r="E706">
        <f t="shared" si="68"/>
        <v>-174.634659</v>
      </c>
      <c r="F706">
        <f t="shared" si="69"/>
        <v>-38.322411000000002</v>
      </c>
      <c r="G706">
        <f t="shared" si="70"/>
        <v>-136.36968999999999</v>
      </c>
      <c r="H706">
        <f t="shared" si="71"/>
        <v>-1.488151</v>
      </c>
      <c r="I706">
        <f t="shared" si="72"/>
        <v>141.33218400000001</v>
      </c>
    </row>
    <row r="707" spans="1:9" x14ac:dyDescent="0.3">
      <c r="A707">
        <f t="shared" si="64"/>
        <v>40</v>
      </c>
      <c r="B707">
        <f t="shared" si="65"/>
        <v>-3.5766239999999998</v>
      </c>
      <c r="C707">
        <f t="shared" si="66"/>
        <v>129.80175800000001</v>
      </c>
      <c r="D707">
        <f t="shared" si="67"/>
        <v>-34.170898000000001</v>
      </c>
      <c r="E707">
        <f t="shared" si="68"/>
        <v>-174.634659</v>
      </c>
      <c r="F707">
        <f t="shared" si="69"/>
        <v>-38.322411000000002</v>
      </c>
      <c r="G707">
        <f t="shared" si="70"/>
        <v>-136.36968999999999</v>
      </c>
      <c r="H707">
        <f t="shared" si="71"/>
        <v>-1.488151</v>
      </c>
      <c r="I707">
        <f t="shared" si="72"/>
        <v>141.33218400000001</v>
      </c>
    </row>
    <row r="708" spans="1:9" x14ac:dyDescent="0.3">
      <c r="A708">
        <f t="shared" si="64"/>
        <v>40</v>
      </c>
      <c r="B708">
        <f t="shared" si="65"/>
        <v>-3.5766239999999998</v>
      </c>
      <c r="C708">
        <f t="shared" si="66"/>
        <v>129.80175800000001</v>
      </c>
      <c r="D708">
        <f t="shared" si="67"/>
        <v>-34.170898000000001</v>
      </c>
      <c r="E708">
        <f t="shared" si="68"/>
        <v>-174.634659</v>
      </c>
      <c r="F708">
        <f t="shared" si="69"/>
        <v>-38.322411000000002</v>
      </c>
      <c r="G708">
        <f t="shared" si="70"/>
        <v>-136.36968999999999</v>
      </c>
      <c r="H708">
        <f t="shared" si="71"/>
        <v>-1.488151</v>
      </c>
      <c r="I708">
        <f t="shared" si="72"/>
        <v>141.33218400000001</v>
      </c>
    </row>
    <row r="709" spans="1:9" x14ac:dyDescent="0.3">
      <c r="A709">
        <f t="shared" si="64"/>
        <v>40</v>
      </c>
      <c r="B709">
        <f t="shared" si="65"/>
        <v>-3.5766239999999998</v>
      </c>
      <c r="C709">
        <f t="shared" si="66"/>
        <v>129.80175800000001</v>
      </c>
      <c r="D709">
        <f t="shared" si="67"/>
        <v>-34.170898000000001</v>
      </c>
      <c r="E709">
        <f t="shared" si="68"/>
        <v>-174.634659</v>
      </c>
      <c r="F709">
        <f t="shared" si="69"/>
        <v>-38.322411000000002</v>
      </c>
      <c r="G709">
        <f t="shared" si="70"/>
        <v>-136.36968999999999</v>
      </c>
      <c r="H709">
        <f t="shared" si="71"/>
        <v>-1.488151</v>
      </c>
      <c r="I709">
        <f t="shared" si="72"/>
        <v>141.33218400000001</v>
      </c>
    </row>
    <row r="710" spans="1:9" x14ac:dyDescent="0.3">
      <c r="A710">
        <f t="shared" si="64"/>
        <v>40</v>
      </c>
      <c r="B710">
        <f t="shared" si="65"/>
        <v>-3.5766239999999998</v>
      </c>
      <c r="C710">
        <f t="shared" si="66"/>
        <v>129.80175800000001</v>
      </c>
      <c r="D710">
        <f t="shared" si="67"/>
        <v>-34.170898000000001</v>
      </c>
      <c r="E710">
        <f t="shared" si="68"/>
        <v>-174.634659</v>
      </c>
      <c r="F710">
        <f t="shared" si="69"/>
        <v>-38.322411000000002</v>
      </c>
      <c r="G710">
        <f t="shared" si="70"/>
        <v>-136.36968999999999</v>
      </c>
      <c r="H710">
        <f t="shared" si="71"/>
        <v>-1.488151</v>
      </c>
      <c r="I710">
        <f t="shared" si="72"/>
        <v>141.33218400000001</v>
      </c>
    </row>
    <row r="711" spans="1:9" x14ac:dyDescent="0.3">
      <c r="A711">
        <f t="shared" si="64"/>
        <v>40</v>
      </c>
      <c r="B711">
        <f t="shared" si="65"/>
        <v>-3.5766239999999998</v>
      </c>
      <c r="C711">
        <f t="shared" si="66"/>
        <v>129.80175800000001</v>
      </c>
      <c r="D711">
        <f t="shared" si="67"/>
        <v>-34.170898000000001</v>
      </c>
      <c r="E711">
        <f t="shared" si="68"/>
        <v>-174.634659</v>
      </c>
      <c r="F711">
        <f t="shared" si="69"/>
        <v>-38.322411000000002</v>
      </c>
      <c r="G711">
        <f t="shared" si="70"/>
        <v>-136.36968999999999</v>
      </c>
      <c r="H711">
        <f t="shared" si="71"/>
        <v>-1.488151</v>
      </c>
      <c r="I711">
        <f t="shared" si="72"/>
        <v>141.33218400000001</v>
      </c>
    </row>
    <row r="712" spans="1:9" x14ac:dyDescent="0.3">
      <c r="A712">
        <f t="shared" si="64"/>
        <v>40</v>
      </c>
      <c r="B712">
        <f t="shared" si="65"/>
        <v>-3.5766239999999998</v>
      </c>
      <c r="C712">
        <f t="shared" si="66"/>
        <v>129.80175800000001</v>
      </c>
      <c r="D712">
        <f t="shared" si="67"/>
        <v>-34.170898000000001</v>
      </c>
      <c r="E712">
        <f t="shared" si="68"/>
        <v>-174.634659</v>
      </c>
      <c r="F712">
        <f t="shared" si="69"/>
        <v>-38.322411000000002</v>
      </c>
      <c r="G712">
        <f t="shared" si="70"/>
        <v>-136.36968999999999</v>
      </c>
      <c r="H712">
        <f t="shared" si="71"/>
        <v>-1.488151</v>
      </c>
      <c r="I712">
        <f t="shared" si="72"/>
        <v>141.33218400000001</v>
      </c>
    </row>
    <row r="713" spans="1:9" x14ac:dyDescent="0.3">
      <c r="A713">
        <f t="shared" si="64"/>
        <v>40</v>
      </c>
      <c r="B713">
        <f t="shared" si="65"/>
        <v>-3.5766239999999998</v>
      </c>
      <c r="C713">
        <f t="shared" si="66"/>
        <v>129.80175800000001</v>
      </c>
      <c r="D713">
        <f t="shared" si="67"/>
        <v>-34.170898000000001</v>
      </c>
      <c r="E713">
        <f t="shared" si="68"/>
        <v>-174.634659</v>
      </c>
      <c r="F713">
        <f t="shared" si="69"/>
        <v>-38.322411000000002</v>
      </c>
      <c r="G713">
        <f t="shared" si="70"/>
        <v>-136.36968999999999</v>
      </c>
      <c r="H713">
        <f t="shared" si="71"/>
        <v>-1.488151</v>
      </c>
      <c r="I713">
        <f t="shared" si="72"/>
        <v>141.33218400000001</v>
      </c>
    </row>
    <row r="714" spans="1:9" x14ac:dyDescent="0.3">
      <c r="A714">
        <f t="shared" si="64"/>
        <v>40</v>
      </c>
      <c r="B714">
        <f t="shared" si="65"/>
        <v>-3.5766239999999998</v>
      </c>
      <c r="C714">
        <f t="shared" si="66"/>
        <v>129.80175800000001</v>
      </c>
      <c r="D714">
        <f t="shared" si="67"/>
        <v>-34.170898000000001</v>
      </c>
      <c r="E714">
        <f t="shared" si="68"/>
        <v>-174.634659</v>
      </c>
      <c r="F714">
        <f t="shared" si="69"/>
        <v>-38.322411000000002</v>
      </c>
      <c r="G714">
        <f t="shared" si="70"/>
        <v>-136.36968999999999</v>
      </c>
      <c r="H714">
        <f t="shared" si="71"/>
        <v>-1.488151</v>
      </c>
      <c r="I714">
        <f t="shared" si="72"/>
        <v>141.33218400000001</v>
      </c>
    </row>
    <row r="715" spans="1:9" x14ac:dyDescent="0.3">
      <c r="A715">
        <f t="shared" si="64"/>
        <v>40</v>
      </c>
      <c r="B715">
        <f t="shared" si="65"/>
        <v>-3.5766239999999998</v>
      </c>
      <c r="C715">
        <f t="shared" si="66"/>
        <v>129.80175800000001</v>
      </c>
      <c r="D715">
        <f t="shared" si="67"/>
        <v>-34.170898000000001</v>
      </c>
      <c r="E715">
        <f t="shared" si="68"/>
        <v>-174.634659</v>
      </c>
      <c r="F715">
        <f t="shared" si="69"/>
        <v>-38.322411000000002</v>
      </c>
      <c r="G715">
        <f t="shared" si="70"/>
        <v>-136.36968999999999</v>
      </c>
      <c r="H715">
        <f t="shared" si="71"/>
        <v>-1.488151</v>
      </c>
      <c r="I715">
        <f t="shared" si="72"/>
        <v>141.33218400000001</v>
      </c>
    </row>
    <row r="716" spans="1:9" x14ac:dyDescent="0.3">
      <c r="A716">
        <f t="shared" si="64"/>
        <v>40</v>
      </c>
      <c r="B716">
        <f t="shared" si="65"/>
        <v>-3.5766239999999998</v>
      </c>
      <c r="C716">
        <f t="shared" si="66"/>
        <v>129.80175800000001</v>
      </c>
      <c r="D716">
        <f t="shared" si="67"/>
        <v>-34.170898000000001</v>
      </c>
      <c r="E716">
        <f t="shared" si="68"/>
        <v>-174.634659</v>
      </c>
      <c r="F716">
        <f t="shared" si="69"/>
        <v>-38.322411000000002</v>
      </c>
      <c r="G716">
        <f t="shared" si="70"/>
        <v>-136.36968999999999</v>
      </c>
      <c r="H716">
        <f t="shared" si="71"/>
        <v>-1.488151</v>
      </c>
      <c r="I716">
        <f t="shared" si="72"/>
        <v>141.33218400000001</v>
      </c>
    </row>
    <row r="717" spans="1:9" x14ac:dyDescent="0.3">
      <c r="A717">
        <f t="shared" si="64"/>
        <v>40</v>
      </c>
      <c r="B717">
        <f t="shared" si="65"/>
        <v>-3.5766239999999998</v>
      </c>
      <c r="C717">
        <f t="shared" si="66"/>
        <v>129.80175800000001</v>
      </c>
      <c r="D717">
        <f t="shared" si="67"/>
        <v>-34.170898000000001</v>
      </c>
      <c r="E717">
        <f t="shared" si="68"/>
        <v>-174.634659</v>
      </c>
      <c r="F717">
        <f t="shared" si="69"/>
        <v>-38.322411000000002</v>
      </c>
      <c r="G717">
        <f t="shared" si="70"/>
        <v>-136.36968999999999</v>
      </c>
      <c r="H717">
        <f t="shared" si="71"/>
        <v>-1.488151</v>
      </c>
      <c r="I717">
        <f t="shared" si="72"/>
        <v>141.33218400000001</v>
      </c>
    </row>
    <row r="718" spans="1:9" x14ac:dyDescent="0.3">
      <c r="A718">
        <f t="shared" si="64"/>
        <v>40</v>
      </c>
      <c r="B718">
        <f t="shared" si="65"/>
        <v>-3.5766239999999998</v>
      </c>
      <c r="C718">
        <f t="shared" si="66"/>
        <v>129.80175800000001</v>
      </c>
      <c r="D718">
        <f t="shared" si="67"/>
        <v>-34.170898000000001</v>
      </c>
      <c r="E718">
        <f t="shared" si="68"/>
        <v>-174.634659</v>
      </c>
      <c r="F718">
        <f t="shared" si="69"/>
        <v>-38.322411000000002</v>
      </c>
      <c r="G718">
        <f t="shared" si="70"/>
        <v>-136.36968999999999</v>
      </c>
      <c r="H718">
        <f t="shared" si="71"/>
        <v>-1.488151</v>
      </c>
      <c r="I718">
        <f t="shared" si="72"/>
        <v>141.33218400000001</v>
      </c>
    </row>
    <row r="719" spans="1:9" x14ac:dyDescent="0.3">
      <c r="A719">
        <f t="shared" si="64"/>
        <v>40</v>
      </c>
      <c r="B719">
        <f t="shared" si="65"/>
        <v>-3.5766239999999998</v>
      </c>
      <c r="C719">
        <f t="shared" si="66"/>
        <v>129.80175800000001</v>
      </c>
      <c r="D719">
        <f t="shared" si="67"/>
        <v>-34.170898000000001</v>
      </c>
      <c r="E719">
        <f t="shared" si="68"/>
        <v>-174.634659</v>
      </c>
      <c r="F719">
        <f t="shared" si="69"/>
        <v>-38.322411000000002</v>
      </c>
      <c r="G719">
        <f t="shared" si="70"/>
        <v>-136.36968999999999</v>
      </c>
      <c r="H719">
        <f t="shared" si="71"/>
        <v>-1.488151</v>
      </c>
      <c r="I719">
        <f t="shared" si="72"/>
        <v>141.33218400000001</v>
      </c>
    </row>
    <row r="720" spans="1:9" x14ac:dyDescent="0.3">
      <c r="A720">
        <f t="shared" si="64"/>
        <v>40</v>
      </c>
      <c r="B720">
        <f t="shared" si="65"/>
        <v>-3.5766239999999998</v>
      </c>
      <c r="C720">
        <f t="shared" si="66"/>
        <v>129.80175800000001</v>
      </c>
      <c r="D720">
        <f t="shared" si="67"/>
        <v>-34.170898000000001</v>
      </c>
      <c r="E720">
        <f t="shared" si="68"/>
        <v>-174.634659</v>
      </c>
      <c r="F720">
        <f t="shared" si="69"/>
        <v>-38.322411000000002</v>
      </c>
      <c r="G720">
        <f t="shared" si="70"/>
        <v>-136.36968999999999</v>
      </c>
      <c r="H720">
        <f t="shared" si="71"/>
        <v>-1.488151</v>
      </c>
      <c r="I720">
        <f t="shared" si="72"/>
        <v>141.33218400000001</v>
      </c>
    </row>
    <row r="721" spans="1:9" x14ac:dyDescent="0.3">
      <c r="A721">
        <f t="shared" si="64"/>
        <v>40</v>
      </c>
      <c r="B721">
        <f t="shared" si="65"/>
        <v>-3.5766239999999998</v>
      </c>
      <c r="C721">
        <f t="shared" si="66"/>
        <v>129.80175800000001</v>
      </c>
      <c r="D721">
        <f t="shared" si="67"/>
        <v>-34.170898000000001</v>
      </c>
      <c r="E721">
        <f t="shared" si="68"/>
        <v>-174.634659</v>
      </c>
      <c r="F721">
        <f t="shared" si="69"/>
        <v>-38.322411000000002</v>
      </c>
      <c r="G721">
        <f t="shared" si="70"/>
        <v>-136.36968999999999</v>
      </c>
      <c r="H721">
        <f t="shared" si="71"/>
        <v>-1.488151</v>
      </c>
      <c r="I721">
        <f t="shared" si="72"/>
        <v>141.33218400000001</v>
      </c>
    </row>
    <row r="722" spans="1:9" x14ac:dyDescent="0.3">
      <c r="A722">
        <f t="shared" si="64"/>
        <v>40</v>
      </c>
      <c r="B722">
        <f t="shared" si="65"/>
        <v>-3.5766239999999998</v>
      </c>
      <c r="C722">
        <f t="shared" si="66"/>
        <v>129.80175800000001</v>
      </c>
      <c r="D722">
        <f t="shared" si="67"/>
        <v>-34.170898000000001</v>
      </c>
      <c r="E722">
        <f t="shared" si="68"/>
        <v>-174.634659</v>
      </c>
      <c r="F722">
        <f t="shared" si="69"/>
        <v>-38.322411000000002</v>
      </c>
      <c r="G722">
        <f t="shared" si="70"/>
        <v>-136.36968999999999</v>
      </c>
      <c r="H722">
        <f t="shared" si="71"/>
        <v>-1.488151</v>
      </c>
      <c r="I722">
        <f t="shared" si="72"/>
        <v>141.33218400000001</v>
      </c>
    </row>
    <row r="723" spans="1:9" x14ac:dyDescent="0.3">
      <c r="A723">
        <f t="shared" si="64"/>
        <v>40</v>
      </c>
      <c r="B723">
        <f t="shared" si="65"/>
        <v>-3.5766239999999998</v>
      </c>
      <c r="C723">
        <f t="shared" si="66"/>
        <v>129.80175800000001</v>
      </c>
      <c r="D723">
        <f t="shared" si="67"/>
        <v>-34.170898000000001</v>
      </c>
      <c r="E723">
        <f t="shared" si="68"/>
        <v>-174.634659</v>
      </c>
      <c r="F723">
        <f t="shared" si="69"/>
        <v>-38.322411000000002</v>
      </c>
      <c r="G723">
        <f t="shared" si="70"/>
        <v>-136.36968999999999</v>
      </c>
      <c r="H723">
        <f t="shared" si="71"/>
        <v>-1.488151</v>
      </c>
      <c r="I723">
        <f t="shared" si="72"/>
        <v>141.33218400000001</v>
      </c>
    </row>
    <row r="724" spans="1:9" x14ac:dyDescent="0.3">
      <c r="A724">
        <f t="shared" si="64"/>
        <v>40</v>
      </c>
      <c r="B724">
        <f t="shared" si="65"/>
        <v>-3.5766239999999998</v>
      </c>
      <c r="C724">
        <f t="shared" si="66"/>
        <v>129.80175800000001</v>
      </c>
      <c r="D724">
        <f t="shared" si="67"/>
        <v>-34.170898000000001</v>
      </c>
      <c r="E724">
        <f t="shared" si="68"/>
        <v>-174.634659</v>
      </c>
      <c r="F724">
        <f t="shared" si="69"/>
        <v>-38.322411000000002</v>
      </c>
      <c r="G724">
        <f t="shared" si="70"/>
        <v>-136.36968999999999</v>
      </c>
      <c r="H724">
        <f t="shared" si="71"/>
        <v>-1.488151</v>
      </c>
      <c r="I724">
        <f t="shared" si="72"/>
        <v>141.33218400000001</v>
      </c>
    </row>
    <row r="725" spans="1:9" x14ac:dyDescent="0.3">
      <c r="A725">
        <f t="shared" si="64"/>
        <v>40</v>
      </c>
      <c r="B725">
        <f t="shared" si="65"/>
        <v>-3.5766239999999998</v>
      </c>
      <c r="C725">
        <f t="shared" si="66"/>
        <v>129.80175800000001</v>
      </c>
      <c r="D725">
        <f t="shared" si="67"/>
        <v>-34.170898000000001</v>
      </c>
      <c r="E725">
        <f t="shared" si="68"/>
        <v>-174.634659</v>
      </c>
      <c r="F725">
        <f t="shared" si="69"/>
        <v>-38.322411000000002</v>
      </c>
      <c r="G725">
        <f t="shared" si="70"/>
        <v>-136.36968999999999</v>
      </c>
      <c r="H725">
        <f t="shared" si="71"/>
        <v>-1.488151</v>
      </c>
      <c r="I725">
        <f t="shared" si="72"/>
        <v>141.33218400000001</v>
      </c>
    </row>
    <row r="726" spans="1:9" x14ac:dyDescent="0.3">
      <c r="A726">
        <f t="shared" si="64"/>
        <v>40</v>
      </c>
      <c r="B726">
        <f t="shared" si="65"/>
        <v>-3.5766239999999998</v>
      </c>
      <c r="C726">
        <f t="shared" si="66"/>
        <v>129.80175800000001</v>
      </c>
      <c r="D726">
        <f t="shared" si="67"/>
        <v>-34.170898000000001</v>
      </c>
      <c r="E726">
        <f t="shared" si="68"/>
        <v>-174.634659</v>
      </c>
      <c r="F726">
        <f t="shared" si="69"/>
        <v>-38.322411000000002</v>
      </c>
      <c r="G726">
        <f t="shared" si="70"/>
        <v>-136.36968999999999</v>
      </c>
      <c r="H726">
        <f t="shared" si="71"/>
        <v>-1.488151</v>
      </c>
      <c r="I726">
        <f t="shared" si="72"/>
        <v>141.33218400000001</v>
      </c>
    </row>
    <row r="727" spans="1:9" x14ac:dyDescent="0.3">
      <c r="A727">
        <f t="shared" si="64"/>
        <v>40</v>
      </c>
      <c r="B727">
        <f t="shared" si="65"/>
        <v>-3.5766239999999998</v>
      </c>
      <c r="C727">
        <f t="shared" si="66"/>
        <v>129.80175800000001</v>
      </c>
      <c r="D727">
        <f t="shared" si="67"/>
        <v>-34.170898000000001</v>
      </c>
      <c r="E727">
        <f t="shared" si="68"/>
        <v>-174.634659</v>
      </c>
      <c r="F727">
        <f t="shared" si="69"/>
        <v>-38.322411000000002</v>
      </c>
      <c r="G727">
        <f t="shared" si="70"/>
        <v>-136.36968999999999</v>
      </c>
      <c r="H727">
        <f t="shared" si="71"/>
        <v>-1.488151</v>
      </c>
      <c r="I727">
        <f t="shared" si="72"/>
        <v>141.33218400000001</v>
      </c>
    </row>
    <row r="728" spans="1:9" x14ac:dyDescent="0.3">
      <c r="A728">
        <f t="shared" si="64"/>
        <v>40</v>
      </c>
      <c r="B728">
        <f t="shared" si="65"/>
        <v>-3.5766239999999998</v>
      </c>
      <c r="C728">
        <f t="shared" si="66"/>
        <v>129.80175800000001</v>
      </c>
      <c r="D728">
        <f t="shared" si="67"/>
        <v>-34.170898000000001</v>
      </c>
      <c r="E728">
        <f t="shared" si="68"/>
        <v>-174.634659</v>
      </c>
      <c r="F728">
        <f t="shared" si="69"/>
        <v>-38.322411000000002</v>
      </c>
      <c r="G728">
        <f t="shared" si="70"/>
        <v>-136.36968999999999</v>
      </c>
      <c r="H728">
        <f t="shared" si="71"/>
        <v>-1.488151</v>
      </c>
      <c r="I728">
        <f t="shared" si="72"/>
        <v>141.33218400000001</v>
      </c>
    </row>
    <row r="729" spans="1:9" x14ac:dyDescent="0.3">
      <c r="A729">
        <f t="shared" si="64"/>
        <v>40</v>
      </c>
      <c r="B729">
        <f t="shared" si="65"/>
        <v>-3.5766239999999998</v>
      </c>
      <c r="C729">
        <f t="shared" si="66"/>
        <v>129.80175800000001</v>
      </c>
      <c r="D729">
        <f t="shared" si="67"/>
        <v>-34.170898000000001</v>
      </c>
      <c r="E729">
        <f t="shared" si="68"/>
        <v>-174.634659</v>
      </c>
      <c r="F729">
        <f t="shared" si="69"/>
        <v>-38.322411000000002</v>
      </c>
      <c r="G729">
        <f t="shared" si="70"/>
        <v>-136.36968999999999</v>
      </c>
      <c r="H729">
        <f t="shared" si="71"/>
        <v>-1.488151</v>
      </c>
      <c r="I729">
        <f t="shared" si="72"/>
        <v>141.33218400000001</v>
      </c>
    </row>
    <row r="730" spans="1:9" x14ac:dyDescent="0.3">
      <c r="A730">
        <f t="shared" si="64"/>
        <v>40</v>
      </c>
      <c r="B730">
        <f t="shared" si="65"/>
        <v>-3.5766239999999998</v>
      </c>
      <c r="C730">
        <f t="shared" si="66"/>
        <v>129.80175800000001</v>
      </c>
      <c r="D730">
        <f t="shared" si="67"/>
        <v>-34.170898000000001</v>
      </c>
      <c r="E730">
        <f t="shared" si="68"/>
        <v>-174.634659</v>
      </c>
      <c r="F730">
        <f t="shared" si="69"/>
        <v>-38.322411000000002</v>
      </c>
      <c r="G730">
        <f t="shared" si="70"/>
        <v>-136.36968999999999</v>
      </c>
      <c r="H730">
        <f t="shared" si="71"/>
        <v>-1.488151</v>
      </c>
      <c r="I730">
        <f t="shared" si="72"/>
        <v>141.33218400000001</v>
      </c>
    </row>
    <row r="731" spans="1:9" x14ac:dyDescent="0.3">
      <c r="A731">
        <f t="shared" si="64"/>
        <v>40</v>
      </c>
      <c r="B731">
        <f t="shared" si="65"/>
        <v>-3.5766239999999998</v>
      </c>
      <c r="C731">
        <f t="shared" si="66"/>
        <v>129.80175800000001</v>
      </c>
      <c r="D731">
        <f t="shared" si="67"/>
        <v>-34.170898000000001</v>
      </c>
      <c r="E731">
        <f t="shared" si="68"/>
        <v>-174.634659</v>
      </c>
      <c r="F731">
        <f t="shared" si="69"/>
        <v>-38.322411000000002</v>
      </c>
      <c r="G731">
        <f t="shared" si="70"/>
        <v>-136.36968999999999</v>
      </c>
      <c r="H731">
        <f t="shared" si="71"/>
        <v>-1.488151</v>
      </c>
      <c r="I731">
        <f t="shared" si="72"/>
        <v>141.33218400000001</v>
      </c>
    </row>
    <row r="732" spans="1:9" x14ac:dyDescent="0.3">
      <c r="A732">
        <f t="shared" si="64"/>
        <v>40</v>
      </c>
      <c r="B732">
        <f t="shared" si="65"/>
        <v>-3.5766239999999998</v>
      </c>
      <c r="C732">
        <f t="shared" si="66"/>
        <v>129.80175800000001</v>
      </c>
      <c r="D732">
        <f t="shared" si="67"/>
        <v>-34.170898000000001</v>
      </c>
      <c r="E732">
        <f t="shared" si="68"/>
        <v>-174.634659</v>
      </c>
      <c r="F732">
        <f t="shared" si="69"/>
        <v>-38.322411000000002</v>
      </c>
      <c r="G732">
        <f t="shared" si="70"/>
        <v>-136.36968999999999</v>
      </c>
      <c r="H732">
        <f t="shared" si="71"/>
        <v>-1.488151</v>
      </c>
      <c r="I732">
        <f t="shared" si="72"/>
        <v>141.33218400000001</v>
      </c>
    </row>
    <row r="733" spans="1:9" x14ac:dyDescent="0.3">
      <c r="A733">
        <f t="shared" si="64"/>
        <v>40</v>
      </c>
      <c r="B733">
        <f t="shared" si="65"/>
        <v>-3.5766239999999998</v>
      </c>
      <c r="C733">
        <f t="shared" si="66"/>
        <v>129.80175800000001</v>
      </c>
      <c r="D733">
        <f t="shared" si="67"/>
        <v>-34.170898000000001</v>
      </c>
      <c r="E733">
        <f t="shared" si="68"/>
        <v>-174.634659</v>
      </c>
      <c r="F733">
        <f t="shared" si="69"/>
        <v>-38.322411000000002</v>
      </c>
      <c r="G733">
        <f t="shared" si="70"/>
        <v>-136.36968999999999</v>
      </c>
      <c r="H733">
        <f t="shared" si="71"/>
        <v>-1.488151</v>
      </c>
      <c r="I733">
        <f t="shared" si="72"/>
        <v>141.33218400000001</v>
      </c>
    </row>
    <row r="734" spans="1:9" x14ac:dyDescent="0.3">
      <c r="A734">
        <f t="shared" si="64"/>
        <v>40</v>
      </c>
      <c r="B734">
        <f t="shared" si="65"/>
        <v>-3.5766239999999998</v>
      </c>
      <c r="C734">
        <f t="shared" si="66"/>
        <v>129.80175800000001</v>
      </c>
      <c r="D734">
        <f t="shared" si="67"/>
        <v>-34.170898000000001</v>
      </c>
      <c r="E734">
        <f t="shared" si="68"/>
        <v>-174.634659</v>
      </c>
      <c r="F734">
        <f t="shared" si="69"/>
        <v>-38.322411000000002</v>
      </c>
      <c r="G734">
        <f t="shared" si="70"/>
        <v>-136.36968999999999</v>
      </c>
      <c r="H734">
        <f t="shared" si="71"/>
        <v>-1.488151</v>
      </c>
      <c r="I734">
        <f t="shared" si="72"/>
        <v>141.33218400000001</v>
      </c>
    </row>
    <row r="735" spans="1:9" x14ac:dyDescent="0.3">
      <c r="A735">
        <f t="shared" si="64"/>
        <v>40</v>
      </c>
      <c r="B735">
        <f t="shared" si="65"/>
        <v>-3.5766239999999998</v>
      </c>
      <c r="C735">
        <f t="shared" si="66"/>
        <v>129.80175800000001</v>
      </c>
      <c r="D735">
        <f t="shared" si="67"/>
        <v>-34.170898000000001</v>
      </c>
      <c r="E735">
        <f t="shared" si="68"/>
        <v>-174.634659</v>
      </c>
      <c r="F735">
        <f t="shared" si="69"/>
        <v>-38.322411000000002</v>
      </c>
      <c r="G735">
        <f t="shared" si="70"/>
        <v>-136.36968999999999</v>
      </c>
      <c r="H735">
        <f t="shared" si="71"/>
        <v>-1.488151</v>
      </c>
      <c r="I735">
        <f t="shared" si="72"/>
        <v>141.33218400000001</v>
      </c>
    </row>
    <row r="736" spans="1:9" x14ac:dyDescent="0.3">
      <c r="A736">
        <f t="shared" si="64"/>
        <v>40</v>
      </c>
      <c r="B736">
        <f t="shared" si="65"/>
        <v>-3.5766239999999998</v>
      </c>
      <c r="C736">
        <f t="shared" si="66"/>
        <v>129.80175800000001</v>
      </c>
      <c r="D736">
        <f t="shared" si="67"/>
        <v>-34.170898000000001</v>
      </c>
      <c r="E736">
        <f t="shared" si="68"/>
        <v>-174.634659</v>
      </c>
      <c r="F736">
        <f t="shared" si="69"/>
        <v>-38.322411000000002</v>
      </c>
      <c r="G736">
        <f t="shared" si="70"/>
        <v>-136.36968999999999</v>
      </c>
      <c r="H736">
        <f t="shared" si="71"/>
        <v>-1.488151</v>
      </c>
      <c r="I736">
        <f t="shared" si="72"/>
        <v>141.33218400000001</v>
      </c>
    </row>
    <row r="737" spans="1:9" x14ac:dyDescent="0.3">
      <c r="A737">
        <f t="shared" si="64"/>
        <v>40</v>
      </c>
      <c r="B737">
        <f t="shared" si="65"/>
        <v>-3.5766239999999998</v>
      </c>
      <c r="C737">
        <f t="shared" si="66"/>
        <v>129.80175800000001</v>
      </c>
      <c r="D737">
        <f t="shared" si="67"/>
        <v>-34.170898000000001</v>
      </c>
      <c r="E737">
        <f t="shared" si="68"/>
        <v>-174.634659</v>
      </c>
      <c r="F737">
        <f t="shared" si="69"/>
        <v>-38.322411000000002</v>
      </c>
      <c r="G737">
        <f t="shared" si="70"/>
        <v>-136.36968999999999</v>
      </c>
      <c r="H737">
        <f t="shared" si="71"/>
        <v>-1.488151</v>
      </c>
      <c r="I737">
        <f t="shared" si="72"/>
        <v>141.33218400000001</v>
      </c>
    </row>
    <row r="738" spans="1:9" x14ac:dyDescent="0.3">
      <c r="A738">
        <f t="shared" si="64"/>
        <v>40</v>
      </c>
      <c r="B738">
        <f t="shared" si="65"/>
        <v>-3.5766239999999998</v>
      </c>
      <c r="C738">
        <f t="shared" si="66"/>
        <v>129.80175800000001</v>
      </c>
      <c r="D738">
        <f t="shared" si="67"/>
        <v>-34.170898000000001</v>
      </c>
      <c r="E738">
        <f t="shared" si="68"/>
        <v>-174.634659</v>
      </c>
      <c r="F738">
        <f t="shared" si="69"/>
        <v>-38.322411000000002</v>
      </c>
      <c r="G738">
        <f t="shared" si="70"/>
        <v>-136.36968999999999</v>
      </c>
      <c r="H738">
        <f t="shared" si="71"/>
        <v>-1.488151</v>
      </c>
      <c r="I738">
        <f t="shared" si="72"/>
        <v>141.33218400000001</v>
      </c>
    </row>
    <row r="739" spans="1:9" x14ac:dyDescent="0.3">
      <c r="A739">
        <f t="shared" si="64"/>
        <v>40</v>
      </c>
      <c r="B739">
        <f t="shared" si="65"/>
        <v>-3.5766239999999998</v>
      </c>
      <c r="C739">
        <f t="shared" si="66"/>
        <v>129.80175800000001</v>
      </c>
      <c r="D739">
        <f t="shared" si="67"/>
        <v>-34.170898000000001</v>
      </c>
      <c r="E739">
        <f t="shared" si="68"/>
        <v>-174.634659</v>
      </c>
      <c r="F739">
        <f t="shared" si="69"/>
        <v>-38.322411000000002</v>
      </c>
      <c r="G739">
        <f t="shared" si="70"/>
        <v>-136.36968999999999</v>
      </c>
      <c r="H739">
        <f t="shared" si="71"/>
        <v>-1.488151</v>
      </c>
      <c r="I739">
        <f t="shared" si="72"/>
        <v>141.33218400000001</v>
      </c>
    </row>
    <row r="740" spans="1:9" x14ac:dyDescent="0.3">
      <c r="A740">
        <f t="shared" ref="A740:A803" si="73">A739</f>
        <v>40</v>
      </c>
      <c r="B740">
        <f t="shared" ref="B740:B803" si="74">B739</f>
        <v>-3.5766239999999998</v>
      </c>
      <c r="C740">
        <f t="shared" ref="C740:C803" si="75">C739</f>
        <v>129.80175800000001</v>
      </c>
      <c r="D740">
        <f t="shared" ref="D740:D803" si="76">D739</f>
        <v>-34.170898000000001</v>
      </c>
      <c r="E740">
        <f t="shared" ref="E740:E803" si="77">E739</f>
        <v>-174.634659</v>
      </c>
      <c r="F740">
        <f t="shared" ref="F740:F803" si="78">F739</f>
        <v>-38.322411000000002</v>
      </c>
      <c r="G740">
        <f t="shared" ref="G740:G803" si="79">G739</f>
        <v>-136.36968999999999</v>
      </c>
      <c r="H740">
        <f t="shared" ref="H740:H803" si="80">H739</f>
        <v>-1.488151</v>
      </c>
      <c r="I740">
        <f t="shared" ref="I740:I803" si="81">I739</f>
        <v>141.33218400000001</v>
      </c>
    </row>
    <row r="741" spans="1:9" x14ac:dyDescent="0.3">
      <c r="A741">
        <f t="shared" si="73"/>
        <v>40</v>
      </c>
      <c r="B741">
        <f t="shared" si="74"/>
        <v>-3.5766239999999998</v>
      </c>
      <c r="C741">
        <f t="shared" si="75"/>
        <v>129.80175800000001</v>
      </c>
      <c r="D741">
        <f t="shared" si="76"/>
        <v>-34.170898000000001</v>
      </c>
      <c r="E741">
        <f t="shared" si="77"/>
        <v>-174.634659</v>
      </c>
      <c r="F741">
        <f t="shared" si="78"/>
        <v>-38.322411000000002</v>
      </c>
      <c r="G741">
        <f t="shared" si="79"/>
        <v>-136.36968999999999</v>
      </c>
      <c r="H741">
        <f t="shared" si="80"/>
        <v>-1.488151</v>
      </c>
      <c r="I741">
        <f t="shared" si="81"/>
        <v>141.33218400000001</v>
      </c>
    </row>
    <row r="742" spans="1:9" x14ac:dyDescent="0.3">
      <c r="A742">
        <f t="shared" si="73"/>
        <v>40</v>
      </c>
      <c r="B742">
        <f t="shared" si="74"/>
        <v>-3.5766239999999998</v>
      </c>
      <c r="C742">
        <f t="shared" si="75"/>
        <v>129.80175800000001</v>
      </c>
      <c r="D742">
        <f t="shared" si="76"/>
        <v>-34.170898000000001</v>
      </c>
      <c r="E742">
        <f t="shared" si="77"/>
        <v>-174.634659</v>
      </c>
      <c r="F742">
        <f t="shared" si="78"/>
        <v>-38.322411000000002</v>
      </c>
      <c r="G742">
        <f t="shared" si="79"/>
        <v>-136.36968999999999</v>
      </c>
      <c r="H742">
        <f t="shared" si="80"/>
        <v>-1.488151</v>
      </c>
      <c r="I742">
        <f t="shared" si="81"/>
        <v>141.33218400000001</v>
      </c>
    </row>
    <row r="743" spans="1:9" x14ac:dyDescent="0.3">
      <c r="A743">
        <f t="shared" si="73"/>
        <v>40</v>
      </c>
      <c r="B743">
        <f t="shared" si="74"/>
        <v>-3.5766239999999998</v>
      </c>
      <c r="C743">
        <f t="shared" si="75"/>
        <v>129.80175800000001</v>
      </c>
      <c r="D743">
        <f t="shared" si="76"/>
        <v>-34.170898000000001</v>
      </c>
      <c r="E743">
        <f t="shared" si="77"/>
        <v>-174.634659</v>
      </c>
      <c r="F743">
        <f t="shared" si="78"/>
        <v>-38.322411000000002</v>
      </c>
      <c r="G743">
        <f t="shared" si="79"/>
        <v>-136.36968999999999</v>
      </c>
      <c r="H743">
        <f t="shared" si="80"/>
        <v>-1.488151</v>
      </c>
      <c r="I743">
        <f t="shared" si="81"/>
        <v>141.33218400000001</v>
      </c>
    </row>
    <row r="744" spans="1:9" x14ac:dyDescent="0.3">
      <c r="A744">
        <f t="shared" si="73"/>
        <v>40</v>
      </c>
      <c r="B744">
        <f t="shared" si="74"/>
        <v>-3.5766239999999998</v>
      </c>
      <c r="C744">
        <f t="shared" si="75"/>
        <v>129.80175800000001</v>
      </c>
      <c r="D744">
        <f t="shared" si="76"/>
        <v>-34.170898000000001</v>
      </c>
      <c r="E744">
        <f t="shared" si="77"/>
        <v>-174.634659</v>
      </c>
      <c r="F744">
        <f t="shared" si="78"/>
        <v>-38.322411000000002</v>
      </c>
      <c r="G744">
        <f t="shared" si="79"/>
        <v>-136.36968999999999</v>
      </c>
      <c r="H744">
        <f t="shared" si="80"/>
        <v>-1.488151</v>
      </c>
      <c r="I744">
        <f t="shared" si="81"/>
        <v>141.33218400000001</v>
      </c>
    </row>
    <row r="745" spans="1:9" x14ac:dyDescent="0.3">
      <c r="A745">
        <f t="shared" si="73"/>
        <v>40</v>
      </c>
      <c r="B745">
        <f t="shared" si="74"/>
        <v>-3.5766239999999998</v>
      </c>
      <c r="C745">
        <f t="shared" si="75"/>
        <v>129.80175800000001</v>
      </c>
      <c r="D745">
        <f t="shared" si="76"/>
        <v>-34.170898000000001</v>
      </c>
      <c r="E745">
        <f t="shared" si="77"/>
        <v>-174.634659</v>
      </c>
      <c r="F745">
        <f t="shared" si="78"/>
        <v>-38.322411000000002</v>
      </c>
      <c r="G745">
        <f t="shared" si="79"/>
        <v>-136.36968999999999</v>
      </c>
      <c r="H745">
        <f t="shared" si="80"/>
        <v>-1.488151</v>
      </c>
      <c r="I745">
        <f t="shared" si="81"/>
        <v>141.33218400000001</v>
      </c>
    </row>
    <row r="746" spans="1:9" x14ac:dyDescent="0.3">
      <c r="A746">
        <f t="shared" si="73"/>
        <v>40</v>
      </c>
      <c r="B746">
        <f t="shared" si="74"/>
        <v>-3.5766239999999998</v>
      </c>
      <c r="C746">
        <f t="shared" si="75"/>
        <v>129.80175800000001</v>
      </c>
      <c r="D746">
        <f t="shared" si="76"/>
        <v>-34.170898000000001</v>
      </c>
      <c r="E746">
        <f t="shared" si="77"/>
        <v>-174.634659</v>
      </c>
      <c r="F746">
        <f t="shared" si="78"/>
        <v>-38.322411000000002</v>
      </c>
      <c r="G746">
        <f t="shared" si="79"/>
        <v>-136.36968999999999</v>
      </c>
      <c r="H746">
        <f t="shared" si="80"/>
        <v>-1.488151</v>
      </c>
      <c r="I746">
        <f t="shared" si="81"/>
        <v>141.33218400000001</v>
      </c>
    </row>
    <row r="747" spans="1:9" x14ac:dyDescent="0.3">
      <c r="A747">
        <f t="shared" si="73"/>
        <v>40</v>
      </c>
      <c r="B747">
        <f t="shared" si="74"/>
        <v>-3.5766239999999998</v>
      </c>
      <c r="C747">
        <f t="shared" si="75"/>
        <v>129.80175800000001</v>
      </c>
      <c r="D747">
        <f t="shared" si="76"/>
        <v>-34.170898000000001</v>
      </c>
      <c r="E747">
        <f t="shared" si="77"/>
        <v>-174.634659</v>
      </c>
      <c r="F747">
        <f t="shared" si="78"/>
        <v>-38.322411000000002</v>
      </c>
      <c r="G747">
        <f t="shared" si="79"/>
        <v>-136.36968999999999</v>
      </c>
      <c r="H747">
        <f t="shared" si="80"/>
        <v>-1.488151</v>
      </c>
      <c r="I747">
        <f t="shared" si="81"/>
        <v>141.33218400000001</v>
      </c>
    </row>
    <row r="748" spans="1:9" x14ac:dyDescent="0.3">
      <c r="A748">
        <f t="shared" si="73"/>
        <v>40</v>
      </c>
      <c r="B748">
        <f t="shared" si="74"/>
        <v>-3.5766239999999998</v>
      </c>
      <c r="C748">
        <f t="shared" si="75"/>
        <v>129.80175800000001</v>
      </c>
      <c r="D748">
        <f t="shared" si="76"/>
        <v>-34.170898000000001</v>
      </c>
      <c r="E748">
        <f t="shared" si="77"/>
        <v>-174.634659</v>
      </c>
      <c r="F748">
        <f t="shared" si="78"/>
        <v>-38.322411000000002</v>
      </c>
      <c r="G748">
        <f t="shared" si="79"/>
        <v>-136.36968999999999</v>
      </c>
      <c r="H748">
        <f t="shared" si="80"/>
        <v>-1.488151</v>
      </c>
      <c r="I748">
        <f t="shared" si="81"/>
        <v>141.33218400000001</v>
      </c>
    </row>
    <row r="749" spans="1:9" x14ac:dyDescent="0.3">
      <c r="A749">
        <f t="shared" si="73"/>
        <v>40</v>
      </c>
      <c r="B749">
        <f t="shared" si="74"/>
        <v>-3.5766239999999998</v>
      </c>
      <c r="C749">
        <f t="shared" si="75"/>
        <v>129.80175800000001</v>
      </c>
      <c r="D749">
        <f t="shared" si="76"/>
        <v>-34.170898000000001</v>
      </c>
      <c r="E749">
        <f t="shared" si="77"/>
        <v>-174.634659</v>
      </c>
      <c r="F749">
        <f t="shared" si="78"/>
        <v>-38.322411000000002</v>
      </c>
      <c r="G749">
        <f t="shared" si="79"/>
        <v>-136.36968999999999</v>
      </c>
      <c r="H749">
        <f t="shared" si="80"/>
        <v>-1.488151</v>
      </c>
      <c r="I749">
        <f t="shared" si="81"/>
        <v>141.33218400000001</v>
      </c>
    </row>
    <row r="750" spans="1:9" x14ac:dyDescent="0.3">
      <c r="A750">
        <f t="shared" si="73"/>
        <v>40</v>
      </c>
      <c r="B750">
        <f t="shared" si="74"/>
        <v>-3.5766239999999998</v>
      </c>
      <c r="C750">
        <f t="shared" si="75"/>
        <v>129.80175800000001</v>
      </c>
      <c r="D750">
        <f t="shared" si="76"/>
        <v>-34.170898000000001</v>
      </c>
      <c r="E750">
        <f t="shared" si="77"/>
        <v>-174.634659</v>
      </c>
      <c r="F750">
        <f t="shared" si="78"/>
        <v>-38.322411000000002</v>
      </c>
      <c r="G750">
        <f t="shared" si="79"/>
        <v>-136.36968999999999</v>
      </c>
      <c r="H750">
        <f t="shared" si="80"/>
        <v>-1.488151</v>
      </c>
      <c r="I750">
        <f t="shared" si="81"/>
        <v>141.33218400000001</v>
      </c>
    </row>
    <row r="751" spans="1:9" x14ac:dyDescent="0.3">
      <c r="A751">
        <f t="shared" si="73"/>
        <v>40</v>
      </c>
      <c r="B751">
        <f t="shared" si="74"/>
        <v>-3.5766239999999998</v>
      </c>
      <c r="C751">
        <f t="shared" si="75"/>
        <v>129.80175800000001</v>
      </c>
      <c r="D751">
        <f t="shared" si="76"/>
        <v>-34.170898000000001</v>
      </c>
      <c r="E751">
        <f t="shared" si="77"/>
        <v>-174.634659</v>
      </c>
      <c r="F751">
        <f t="shared" si="78"/>
        <v>-38.322411000000002</v>
      </c>
      <c r="G751">
        <f t="shared" si="79"/>
        <v>-136.36968999999999</v>
      </c>
      <c r="H751">
        <f t="shared" si="80"/>
        <v>-1.488151</v>
      </c>
      <c r="I751">
        <f t="shared" si="81"/>
        <v>141.33218400000001</v>
      </c>
    </row>
    <row r="752" spans="1:9" x14ac:dyDescent="0.3">
      <c r="A752">
        <f t="shared" si="73"/>
        <v>40</v>
      </c>
      <c r="B752">
        <f t="shared" si="74"/>
        <v>-3.5766239999999998</v>
      </c>
      <c r="C752">
        <f t="shared" si="75"/>
        <v>129.80175800000001</v>
      </c>
      <c r="D752">
        <f t="shared" si="76"/>
        <v>-34.170898000000001</v>
      </c>
      <c r="E752">
        <f t="shared" si="77"/>
        <v>-174.634659</v>
      </c>
      <c r="F752">
        <f t="shared" si="78"/>
        <v>-38.322411000000002</v>
      </c>
      <c r="G752">
        <f t="shared" si="79"/>
        <v>-136.36968999999999</v>
      </c>
      <c r="H752">
        <f t="shared" si="80"/>
        <v>-1.488151</v>
      </c>
      <c r="I752">
        <f t="shared" si="81"/>
        <v>141.33218400000001</v>
      </c>
    </row>
    <row r="753" spans="1:9" x14ac:dyDescent="0.3">
      <c r="A753">
        <f t="shared" si="73"/>
        <v>40</v>
      </c>
      <c r="B753">
        <f t="shared" si="74"/>
        <v>-3.5766239999999998</v>
      </c>
      <c r="C753">
        <f t="shared" si="75"/>
        <v>129.80175800000001</v>
      </c>
      <c r="D753">
        <f t="shared" si="76"/>
        <v>-34.170898000000001</v>
      </c>
      <c r="E753">
        <f t="shared" si="77"/>
        <v>-174.634659</v>
      </c>
      <c r="F753">
        <f t="shared" si="78"/>
        <v>-38.322411000000002</v>
      </c>
      <c r="G753">
        <f t="shared" si="79"/>
        <v>-136.36968999999999</v>
      </c>
      <c r="H753">
        <f t="shared" si="80"/>
        <v>-1.488151</v>
      </c>
      <c r="I753">
        <f t="shared" si="81"/>
        <v>141.33218400000001</v>
      </c>
    </row>
    <row r="754" spans="1:9" x14ac:dyDescent="0.3">
      <c r="A754">
        <f t="shared" si="73"/>
        <v>40</v>
      </c>
      <c r="B754">
        <f t="shared" si="74"/>
        <v>-3.5766239999999998</v>
      </c>
      <c r="C754">
        <f t="shared" si="75"/>
        <v>129.80175800000001</v>
      </c>
      <c r="D754">
        <f t="shared" si="76"/>
        <v>-34.170898000000001</v>
      </c>
      <c r="E754">
        <f t="shared" si="77"/>
        <v>-174.634659</v>
      </c>
      <c r="F754">
        <f t="shared" si="78"/>
        <v>-38.322411000000002</v>
      </c>
      <c r="G754">
        <f t="shared" si="79"/>
        <v>-136.36968999999999</v>
      </c>
      <c r="H754">
        <f t="shared" si="80"/>
        <v>-1.488151</v>
      </c>
      <c r="I754">
        <f t="shared" si="81"/>
        <v>141.33218400000001</v>
      </c>
    </row>
    <row r="755" spans="1:9" x14ac:dyDescent="0.3">
      <c r="A755">
        <f t="shared" si="73"/>
        <v>40</v>
      </c>
      <c r="B755">
        <f t="shared" si="74"/>
        <v>-3.5766239999999998</v>
      </c>
      <c r="C755">
        <f t="shared" si="75"/>
        <v>129.80175800000001</v>
      </c>
      <c r="D755">
        <f t="shared" si="76"/>
        <v>-34.170898000000001</v>
      </c>
      <c r="E755">
        <f t="shared" si="77"/>
        <v>-174.634659</v>
      </c>
      <c r="F755">
        <f t="shared" si="78"/>
        <v>-38.322411000000002</v>
      </c>
      <c r="G755">
        <f t="shared" si="79"/>
        <v>-136.36968999999999</v>
      </c>
      <c r="H755">
        <f t="shared" si="80"/>
        <v>-1.488151</v>
      </c>
      <c r="I755">
        <f t="shared" si="81"/>
        <v>141.33218400000001</v>
      </c>
    </row>
    <row r="756" spans="1:9" x14ac:dyDescent="0.3">
      <c r="A756">
        <f t="shared" si="73"/>
        <v>40</v>
      </c>
      <c r="B756">
        <f t="shared" si="74"/>
        <v>-3.5766239999999998</v>
      </c>
      <c r="C756">
        <f t="shared" si="75"/>
        <v>129.80175800000001</v>
      </c>
      <c r="D756">
        <f t="shared" si="76"/>
        <v>-34.170898000000001</v>
      </c>
      <c r="E756">
        <f t="shared" si="77"/>
        <v>-174.634659</v>
      </c>
      <c r="F756">
        <f t="shared" si="78"/>
        <v>-38.322411000000002</v>
      </c>
      <c r="G756">
        <f t="shared" si="79"/>
        <v>-136.36968999999999</v>
      </c>
      <c r="H756">
        <f t="shared" si="80"/>
        <v>-1.488151</v>
      </c>
      <c r="I756">
        <f t="shared" si="81"/>
        <v>141.33218400000001</v>
      </c>
    </row>
    <row r="757" spans="1:9" x14ac:dyDescent="0.3">
      <c r="A757">
        <f t="shared" si="73"/>
        <v>40</v>
      </c>
      <c r="B757">
        <f t="shared" si="74"/>
        <v>-3.5766239999999998</v>
      </c>
      <c r="C757">
        <f t="shared" si="75"/>
        <v>129.80175800000001</v>
      </c>
      <c r="D757">
        <f t="shared" si="76"/>
        <v>-34.170898000000001</v>
      </c>
      <c r="E757">
        <f t="shared" si="77"/>
        <v>-174.634659</v>
      </c>
      <c r="F757">
        <f t="shared" si="78"/>
        <v>-38.322411000000002</v>
      </c>
      <c r="G757">
        <f t="shared" si="79"/>
        <v>-136.36968999999999</v>
      </c>
      <c r="H757">
        <f t="shared" si="80"/>
        <v>-1.488151</v>
      </c>
      <c r="I757">
        <f t="shared" si="81"/>
        <v>141.33218400000001</v>
      </c>
    </row>
    <row r="758" spans="1:9" x14ac:dyDescent="0.3">
      <c r="A758">
        <f t="shared" si="73"/>
        <v>40</v>
      </c>
      <c r="B758">
        <f t="shared" si="74"/>
        <v>-3.5766239999999998</v>
      </c>
      <c r="C758">
        <f t="shared" si="75"/>
        <v>129.80175800000001</v>
      </c>
      <c r="D758">
        <f t="shared" si="76"/>
        <v>-34.170898000000001</v>
      </c>
      <c r="E758">
        <f t="shared" si="77"/>
        <v>-174.634659</v>
      </c>
      <c r="F758">
        <f t="shared" si="78"/>
        <v>-38.322411000000002</v>
      </c>
      <c r="G758">
        <f t="shared" si="79"/>
        <v>-136.36968999999999</v>
      </c>
      <c r="H758">
        <f t="shared" si="80"/>
        <v>-1.488151</v>
      </c>
      <c r="I758">
        <f t="shared" si="81"/>
        <v>141.33218400000001</v>
      </c>
    </row>
    <row r="759" spans="1:9" x14ac:dyDescent="0.3">
      <c r="A759">
        <f t="shared" si="73"/>
        <v>40</v>
      </c>
      <c r="B759">
        <f t="shared" si="74"/>
        <v>-3.5766239999999998</v>
      </c>
      <c r="C759">
        <f t="shared" si="75"/>
        <v>129.80175800000001</v>
      </c>
      <c r="D759">
        <f t="shared" si="76"/>
        <v>-34.170898000000001</v>
      </c>
      <c r="E759">
        <f t="shared" si="77"/>
        <v>-174.634659</v>
      </c>
      <c r="F759">
        <f t="shared" si="78"/>
        <v>-38.322411000000002</v>
      </c>
      <c r="G759">
        <f t="shared" si="79"/>
        <v>-136.36968999999999</v>
      </c>
      <c r="H759">
        <f t="shared" si="80"/>
        <v>-1.488151</v>
      </c>
      <c r="I759">
        <f t="shared" si="81"/>
        <v>141.33218400000001</v>
      </c>
    </row>
    <row r="760" spans="1:9" x14ac:dyDescent="0.3">
      <c r="A760">
        <f t="shared" si="73"/>
        <v>40</v>
      </c>
      <c r="B760">
        <f t="shared" si="74"/>
        <v>-3.5766239999999998</v>
      </c>
      <c r="C760">
        <f t="shared" si="75"/>
        <v>129.80175800000001</v>
      </c>
      <c r="D760">
        <f t="shared" si="76"/>
        <v>-34.170898000000001</v>
      </c>
      <c r="E760">
        <f t="shared" si="77"/>
        <v>-174.634659</v>
      </c>
      <c r="F760">
        <f t="shared" si="78"/>
        <v>-38.322411000000002</v>
      </c>
      <c r="G760">
        <f t="shared" si="79"/>
        <v>-136.36968999999999</v>
      </c>
      <c r="H760">
        <f t="shared" si="80"/>
        <v>-1.488151</v>
      </c>
      <c r="I760">
        <f t="shared" si="81"/>
        <v>141.33218400000001</v>
      </c>
    </row>
    <row r="761" spans="1:9" x14ac:dyDescent="0.3">
      <c r="A761">
        <f t="shared" si="73"/>
        <v>40</v>
      </c>
      <c r="B761">
        <f t="shared" si="74"/>
        <v>-3.5766239999999998</v>
      </c>
      <c r="C761">
        <f t="shared" si="75"/>
        <v>129.80175800000001</v>
      </c>
      <c r="D761">
        <f t="shared" si="76"/>
        <v>-34.170898000000001</v>
      </c>
      <c r="E761">
        <f t="shared" si="77"/>
        <v>-174.634659</v>
      </c>
      <c r="F761">
        <f t="shared" si="78"/>
        <v>-38.322411000000002</v>
      </c>
      <c r="G761">
        <f t="shared" si="79"/>
        <v>-136.36968999999999</v>
      </c>
      <c r="H761">
        <f t="shared" si="80"/>
        <v>-1.488151</v>
      </c>
      <c r="I761">
        <f t="shared" si="81"/>
        <v>141.33218400000001</v>
      </c>
    </row>
    <row r="762" spans="1:9" x14ac:dyDescent="0.3">
      <c r="A762">
        <f t="shared" si="73"/>
        <v>40</v>
      </c>
      <c r="B762">
        <f t="shared" si="74"/>
        <v>-3.5766239999999998</v>
      </c>
      <c r="C762">
        <f t="shared" si="75"/>
        <v>129.80175800000001</v>
      </c>
      <c r="D762">
        <f t="shared" si="76"/>
        <v>-34.170898000000001</v>
      </c>
      <c r="E762">
        <f t="shared" si="77"/>
        <v>-174.634659</v>
      </c>
      <c r="F762">
        <f t="shared" si="78"/>
        <v>-38.322411000000002</v>
      </c>
      <c r="G762">
        <f t="shared" si="79"/>
        <v>-136.36968999999999</v>
      </c>
      <c r="H762">
        <f t="shared" si="80"/>
        <v>-1.488151</v>
      </c>
      <c r="I762">
        <f t="shared" si="81"/>
        <v>141.33218400000001</v>
      </c>
    </row>
    <row r="763" spans="1:9" x14ac:dyDescent="0.3">
      <c r="A763">
        <f t="shared" si="73"/>
        <v>40</v>
      </c>
      <c r="B763">
        <f t="shared" si="74"/>
        <v>-3.5766239999999998</v>
      </c>
      <c r="C763">
        <f t="shared" si="75"/>
        <v>129.80175800000001</v>
      </c>
      <c r="D763">
        <f t="shared" si="76"/>
        <v>-34.170898000000001</v>
      </c>
      <c r="E763">
        <f t="shared" si="77"/>
        <v>-174.634659</v>
      </c>
      <c r="F763">
        <f t="shared" si="78"/>
        <v>-38.322411000000002</v>
      </c>
      <c r="G763">
        <f t="shared" si="79"/>
        <v>-136.36968999999999</v>
      </c>
      <c r="H763">
        <f t="shared" si="80"/>
        <v>-1.488151</v>
      </c>
      <c r="I763">
        <f t="shared" si="81"/>
        <v>141.33218400000001</v>
      </c>
    </row>
    <row r="764" spans="1:9" x14ac:dyDescent="0.3">
      <c r="A764">
        <f t="shared" si="73"/>
        <v>40</v>
      </c>
      <c r="B764">
        <f t="shared" si="74"/>
        <v>-3.5766239999999998</v>
      </c>
      <c r="C764">
        <f t="shared" si="75"/>
        <v>129.80175800000001</v>
      </c>
      <c r="D764">
        <f t="shared" si="76"/>
        <v>-34.170898000000001</v>
      </c>
      <c r="E764">
        <f t="shared" si="77"/>
        <v>-174.634659</v>
      </c>
      <c r="F764">
        <f t="shared" si="78"/>
        <v>-38.322411000000002</v>
      </c>
      <c r="G764">
        <f t="shared" si="79"/>
        <v>-136.36968999999999</v>
      </c>
      <c r="H764">
        <f t="shared" si="80"/>
        <v>-1.488151</v>
      </c>
      <c r="I764">
        <f t="shared" si="81"/>
        <v>141.33218400000001</v>
      </c>
    </row>
    <row r="765" spans="1:9" x14ac:dyDescent="0.3">
      <c r="A765">
        <f t="shared" si="73"/>
        <v>40</v>
      </c>
      <c r="B765">
        <f t="shared" si="74"/>
        <v>-3.5766239999999998</v>
      </c>
      <c r="C765">
        <f t="shared" si="75"/>
        <v>129.80175800000001</v>
      </c>
      <c r="D765">
        <f t="shared" si="76"/>
        <v>-34.170898000000001</v>
      </c>
      <c r="E765">
        <f t="shared" si="77"/>
        <v>-174.634659</v>
      </c>
      <c r="F765">
        <f t="shared" si="78"/>
        <v>-38.322411000000002</v>
      </c>
      <c r="G765">
        <f t="shared" si="79"/>
        <v>-136.36968999999999</v>
      </c>
      <c r="H765">
        <f t="shared" si="80"/>
        <v>-1.488151</v>
      </c>
      <c r="I765">
        <f t="shared" si="81"/>
        <v>141.33218400000001</v>
      </c>
    </row>
    <row r="766" spans="1:9" x14ac:dyDescent="0.3">
      <c r="A766">
        <f t="shared" si="73"/>
        <v>40</v>
      </c>
      <c r="B766">
        <f t="shared" si="74"/>
        <v>-3.5766239999999998</v>
      </c>
      <c r="C766">
        <f t="shared" si="75"/>
        <v>129.80175800000001</v>
      </c>
      <c r="D766">
        <f t="shared" si="76"/>
        <v>-34.170898000000001</v>
      </c>
      <c r="E766">
        <f t="shared" si="77"/>
        <v>-174.634659</v>
      </c>
      <c r="F766">
        <f t="shared" si="78"/>
        <v>-38.322411000000002</v>
      </c>
      <c r="G766">
        <f t="shared" si="79"/>
        <v>-136.36968999999999</v>
      </c>
      <c r="H766">
        <f t="shared" si="80"/>
        <v>-1.488151</v>
      </c>
      <c r="I766">
        <f t="shared" si="81"/>
        <v>141.33218400000001</v>
      </c>
    </row>
    <row r="767" spans="1:9" x14ac:dyDescent="0.3">
      <c r="A767">
        <f t="shared" si="73"/>
        <v>40</v>
      </c>
      <c r="B767">
        <f t="shared" si="74"/>
        <v>-3.5766239999999998</v>
      </c>
      <c r="C767">
        <f t="shared" si="75"/>
        <v>129.80175800000001</v>
      </c>
      <c r="D767">
        <f t="shared" si="76"/>
        <v>-34.170898000000001</v>
      </c>
      <c r="E767">
        <f t="shared" si="77"/>
        <v>-174.634659</v>
      </c>
      <c r="F767">
        <f t="shared" si="78"/>
        <v>-38.322411000000002</v>
      </c>
      <c r="G767">
        <f t="shared" si="79"/>
        <v>-136.36968999999999</v>
      </c>
      <c r="H767">
        <f t="shared" si="80"/>
        <v>-1.488151</v>
      </c>
      <c r="I767">
        <f t="shared" si="81"/>
        <v>141.33218400000001</v>
      </c>
    </row>
    <row r="768" spans="1:9" x14ac:dyDescent="0.3">
      <c r="A768">
        <f t="shared" si="73"/>
        <v>40</v>
      </c>
      <c r="B768">
        <f t="shared" si="74"/>
        <v>-3.5766239999999998</v>
      </c>
      <c r="C768">
        <f t="shared" si="75"/>
        <v>129.80175800000001</v>
      </c>
      <c r="D768">
        <f t="shared" si="76"/>
        <v>-34.170898000000001</v>
      </c>
      <c r="E768">
        <f t="shared" si="77"/>
        <v>-174.634659</v>
      </c>
      <c r="F768">
        <f t="shared" si="78"/>
        <v>-38.322411000000002</v>
      </c>
      <c r="G768">
        <f t="shared" si="79"/>
        <v>-136.36968999999999</v>
      </c>
      <c r="H768">
        <f t="shared" si="80"/>
        <v>-1.488151</v>
      </c>
      <c r="I768">
        <f t="shared" si="81"/>
        <v>141.33218400000001</v>
      </c>
    </row>
    <row r="769" spans="1:9" x14ac:dyDescent="0.3">
      <c r="A769">
        <f t="shared" si="73"/>
        <v>40</v>
      </c>
      <c r="B769">
        <f t="shared" si="74"/>
        <v>-3.5766239999999998</v>
      </c>
      <c r="C769">
        <f t="shared" si="75"/>
        <v>129.80175800000001</v>
      </c>
      <c r="D769">
        <f t="shared" si="76"/>
        <v>-34.170898000000001</v>
      </c>
      <c r="E769">
        <f t="shared" si="77"/>
        <v>-174.634659</v>
      </c>
      <c r="F769">
        <f t="shared" si="78"/>
        <v>-38.322411000000002</v>
      </c>
      <c r="G769">
        <f t="shared" si="79"/>
        <v>-136.36968999999999</v>
      </c>
      <c r="H769">
        <f t="shared" si="80"/>
        <v>-1.488151</v>
      </c>
      <c r="I769">
        <f t="shared" si="81"/>
        <v>141.33218400000001</v>
      </c>
    </row>
    <row r="770" spans="1:9" x14ac:dyDescent="0.3">
      <c r="A770">
        <f t="shared" si="73"/>
        <v>40</v>
      </c>
      <c r="B770">
        <f t="shared" si="74"/>
        <v>-3.5766239999999998</v>
      </c>
      <c r="C770">
        <f t="shared" si="75"/>
        <v>129.80175800000001</v>
      </c>
      <c r="D770">
        <f t="shared" si="76"/>
        <v>-34.170898000000001</v>
      </c>
      <c r="E770">
        <f t="shared" si="77"/>
        <v>-174.634659</v>
      </c>
      <c r="F770">
        <f t="shared" si="78"/>
        <v>-38.322411000000002</v>
      </c>
      <c r="G770">
        <f t="shared" si="79"/>
        <v>-136.36968999999999</v>
      </c>
      <c r="H770">
        <f t="shared" si="80"/>
        <v>-1.488151</v>
      </c>
      <c r="I770">
        <f t="shared" si="81"/>
        <v>141.33218400000001</v>
      </c>
    </row>
    <row r="771" spans="1:9" x14ac:dyDescent="0.3">
      <c r="A771">
        <f t="shared" si="73"/>
        <v>40</v>
      </c>
      <c r="B771">
        <f t="shared" si="74"/>
        <v>-3.5766239999999998</v>
      </c>
      <c r="C771">
        <f t="shared" si="75"/>
        <v>129.80175800000001</v>
      </c>
      <c r="D771">
        <f t="shared" si="76"/>
        <v>-34.170898000000001</v>
      </c>
      <c r="E771">
        <f t="shared" si="77"/>
        <v>-174.634659</v>
      </c>
      <c r="F771">
        <f t="shared" si="78"/>
        <v>-38.322411000000002</v>
      </c>
      <c r="G771">
        <f t="shared" si="79"/>
        <v>-136.36968999999999</v>
      </c>
      <c r="H771">
        <f t="shared" si="80"/>
        <v>-1.488151</v>
      </c>
      <c r="I771">
        <f t="shared" si="81"/>
        <v>141.33218400000001</v>
      </c>
    </row>
    <row r="772" spans="1:9" x14ac:dyDescent="0.3">
      <c r="A772">
        <f t="shared" si="73"/>
        <v>40</v>
      </c>
      <c r="B772">
        <f t="shared" si="74"/>
        <v>-3.5766239999999998</v>
      </c>
      <c r="C772">
        <f t="shared" si="75"/>
        <v>129.80175800000001</v>
      </c>
      <c r="D772">
        <f t="shared" si="76"/>
        <v>-34.170898000000001</v>
      </c>
      <c r="E772">
        <f t="shared" si="77"/>
        <v>-174.634659</v>
      </c>
      <c r="F772">
        <f t="shared" si="78"/>
        <v>-38.322411000000002</v>
      </c>
      <c r="G772">
        <f t="shared" si="79"/>
        <v>-136.36968999999999</v>
      </c>
      <c r="H772">
        <f t="shared" si="80"/>
        <v>-1.488151</v>
      </c>
      <c r="I772">
        <f t="shared" si="81"/>
        <v>141.33218400000001</v>
      </c>
    </row>
    <row r="773" spans="1:9" x14ac:dyDescent="0.3">
      <c r="A773">
        <f t="shared" si="73"/>
        <v>40</v>
      </c>
      <c r="B773">
        <f t="shared" si="74"/>
        <v>-3.5766239999999998</v>
      </c>
      <c r="C773">
        <f t="shared" si="75"/>
        <v>129.80175800000001</v>
      </c>
      <c r="D773">
        <f t="shared" si="76"/>
        <v>-34.170898000000001</v>
      </c>
      <c r="E773">
        <f t="shared" si="77"/>
        <v>-174.634659</v>
      </c>
      <c r="F773">
        <f t="shared" si="78"/>
        <v>-38.322411000000002</v>
      </c>
      <c r="G773">
        <f t="shared" si="79"/>
        <v>-136.36968999999999</v>
      </c>
      <c r="H773">
        <f t="shared" si="80"/>
        <v>-1.488151</v>
      </c>
      <c r="I773">
        <f t="shared" si="81"/>
        <v>141.33218400000001</v>
      </c>
    </row>
    <row r="774" spans="1:9" x14ac:dyDescent="0.3">
      <c r="A774">
        <f t="shared" si="73"/>
        <v>40</v>
      </c>
      <c r="B774">
        <f t="shared" si="74"/>
        <v>-3.5766239999999998</v>
      </c>
      <c r="C774">
        <f t="shared" si="75"/>
        <v>129.80175800000001</v>
      </c>
      <c r="D774">
        <f t="shared" si="76"/>
        <v>-34.170898000000001</v>
      </c>
      <c r="E774">
        <f t="shared" si="77"/>
        <v>-174.634659</v>
      </c>
      <c r="F774">
        <f t="shared" si="78"/>
        <v>-38.322411000000002</v>
      </c>
      <c r="G774">
        <f t="shared" si="79"/>
        <v>-136.36968999999999</v>
      </c>
      <c r="H774">
        <f t="shared" si="80"/>
        <v>-1.488151</v>
      </c>
      <c r="I774">
        <f t="shared" si="81"/>
        <v>141.33218400000001</v>
      </c>
    </row>
    <row r="775" spans="1:9" x14ac:dyDescent="0.3">
      <c r="A775">
        <f t="shared" si="73"/>
        <v>40</v>
      </c>
      <c r="B775">
        <f t="shared" si="74"/>
        <v>-3.5766239999999998</v>
      </c>
      <c r="C775">
        <f t="shared" si="75"/>
        <v>129.80175800000001</v>
      </c>
      <c r="D775">
        <f t="shared" si="76"/>
        <v>-34.170898000000001</v>
      </c>
      <c r="E775">
        <f t="shared" si="77"/>
        <v>-174.634659</v>
      </c>
      <c r="F775">
        <f t="shared" si="78"/>
        <v>-38.322411000000002</v>
      </c>
      <c r="G775">
        <f t="shared" si="79"/>
        <v>-136.36968999999999</v>
      </c>
      <c r="H775">
        <f t="shared" si="80"/>
        <v>-1.488151</v>
      </c>
      <c r="I775">
        <f t="shared" si="81"/>
        <v>141.33218400000001</v>
      </c>
    </row>
    <row r="776" spans="1:9" x14ac:dyDescent="0.3">
      <c r="A776">
        <f t="shared" si="73"/>
        <v>40</v>
      </c>
      <c r="B776">
        <f t="shared" si="74"/>
        <v>-3.5766239999999998</v>
      </c>
      <c r="C776">
        <f t="shared" si="75"/>
        <v>129.80175800000001</v>
      </c>
      <c r="D776">
        <f t="shared" si="76"/>
        <v>-34.170898000000001</v>
      </c>
      <c r="E776">
        <f t="shared" si="77"/>
        <v>-174.634659</v>
      </c>
      <c r="F776">
        <f t="shared" si="78"/>
        <v>-38.322411000000002</v>
      </c>
      <c r="G776">
        <f t="shared" si="79"/>
        <v>-136.36968999999999</v>
      </c>
      <c r="H776">
        <f t="shared" si="80"/>
        <v>-1.488151</v>
      </c>
      <c r="I776">
        <f t="shared" si="81"/>
        <v>141.33218400000001</v>
      </c>
    </row>
    <row r="777" spans="1:9" x14ac:dyDescent="0.3">
      <c r="A777">
        <f t="shared" si="73"/>
        <v>40</v>
      </c>
      <c r="B777">
        <f t="shared" si="74"/>
        <v>-3.5766239999999998</v>
      </c>
      <c r="C777">
        <f t="shared" si="75"/>
        <v>129.80175800000001</v>
      </c>
      <c r="D777">
        <f t="shared" si="76"/>
        <v>-34.170898000000001</v>
      </c>
      <c r="E777">
        <f t="shared" si="77"/>
        <v>-174.634659</v>
      </c>
      <c r="F777">
        <f t="shared" si="78"/>
        <v>-38.322411000000002</v>
      </c>
      <c r="G777">
        <f t="shared" si="79"/>
        <v>-136.36968999999999</v>
      </c>
      <c r="H777">
        <f t="shared" si="80"/>
        <v>-1.488151</v>
      </c>
      <c r="I777">
        <f t="shared" si="81"/>
        <v>141.33218400000001</v>
      </c>
    </row>
    <row r="778" spans="1:9" x14ac:dyDescent="0.3">
      <c r="A778">
        <f t="shared" si="73"/>
        <v>40</v>
      </c>
      <c r="B778">
        <f t="shared" si="74"/>
        <v>-3.5766239999999998</v>
      </c>
      <c r="C778">
        <f t="shared" si="75"/>
        <v>129.80175800000001</v>
      </c>
      <c r="D778">
        <f t="shared" si="76"/>
        <v>-34.170898000000001</v>
      </c>
      <c r="E778">
        <f t="shared" si="77"/>
        <v>-174.634659</v>
      </c>
      <c r="F778">
        <f t="shared" si="78"/>
        <v>-38.322411000000002</v>
      </c>
      <c r="G778">
        <f t="shared" si="79"/>
        <v>-136.36968999999999</v>
      </c>
      <c r="H778">
        <f t="shared" si="80"/>
        <v>-1.488151</v>
      </c>
      <c r="I778">
        <f t="shared" si="81"/>
        <v>141.33218400000001</v>
      </c>
    </row>
    <row r="779" spans="1:9" x14ac:dyDescent="0.3">
      <c r="A779">
        <f t="shared" si="73"/>
        <v>40</v>
      </c>
      <c r="B779">
        <f t="shared" si="74"/>
        <v>-3.5766239999999998</v>
      </c>
      <c r="C779">
        <f t="shared" si="75"/>
        <v>129.80175800000001</v>
      </c>
      <c r="D779">
        <f t="shared" si="76"/>
        <v>-34.170898000000001</v>
      </c>
      <c r="E779">
        <f t="shared" si="77"/>
        <v>-174.634659</v>
      </c>
      <c r="F779">
        <f t="shared" si="78"/>
        <v>-38.322411000000002</v>
      </c>
      <c r="G779">
        <f t="shared" si="79"/>
        <v>-136.36968999999999</v>
      </c>
      <c r="H779">
        <f t="shared" si="80"/>
        <v>-1.488151</v>
      </c>
      <c r="I779">
        <f t="shared" si="81"/>
        <v>141.33218400000001</v>
      </c>
    </row>
    <row r="780" spans="1:9" x14ac:dyDescent="0.3">
      <c r="A780">
        <f t="shared" si="73"/>
        <v>40</v>
      </c>
      <c r="B780">
        <f t="shared" si="74"/>
        <v>-3.5766239999999998</v>
      </c>
      <c r="C780">
        <f t="shared" si="75"/>
        <v>129.80175800000001</v>
      </c>
      <c r="D780">
        <f t="shared" si="76"/>
        <v>-34.170898000000001</v>
      </c>
      <c r="E780">
        <f t="shared" si="77"/>
        <v>-174.634659</v>
      </c>
      <c r="F780">
        <f t="shared" si="78"/>
        <v>-38.322411000000002</v>
      </c>
      <c r="G780">
        <f t="shared" si="79"/>
        <v>-136.36968999999999</v>
      </c>
      <c r="H780">
        <f t="shared" si="80"/>
        <v>-1.488151</v>
      </c>
      <c r="I780">
        <f t="shared" si="81"/>
        <v>141.33218400000001</v>
      </c>
    </row>
    <row r="781" spans="1:9" x14ac:dyDescent="0.3">
      <c r="A781">
        <f t="shared" si="73"/>
        <v>40</v>
      </c>
      <c r="B781">
        <f t="shared" si="74"/>
        <v>-3.5766239999999998</v>
      </c>
      <c r="C781">
        <f t="shared" si="75"/>
        <v>129.80175800000001</v>
      </c>
      <c r="D781">
        <f t="shared" si="76"/>
        <v>-34.170898000000001</v>
      </c>
      <c r="E781">
        <f t="shared" si="77"/>
        <v>-174.634659</v>
      </c>
      <c r="F781">
        <f t="shared" si="78"/>
        <v>-38.322411000000002</v>
      </c>
      <c r="G781">
        <f t="shared" si="79"/>
        <v>-136.36968999999999</v>
      </c>
      <c r="H781">
        <f t="shared" si="80"/>
        <v>-1.488151</v>
      </c>
      <c r="I781">
        <f t="shared" si="81"/>
        <v>141.33218400000001</v>
      </c>
    </row>
    <row r="782" spans="1:9" x14ac:dyDescent="0.3">
      <c r="A782">
        <f t="shared" si="73"/>
        <v>40</v>
      </c>
      <c r="B782">
        <f t="shared" si="74"/>
        <v>-3.5766239999999998</v>
      </c>
      <c r="C782">
        <f t="shared" si="75"/>
        <v>129.80175800000001</v>
      </c>
      <c r="D782">
        <f t="shared" si="76"/>
        <v>-34.170898000000001</v>
      </c>
      <c r="E782">
        <f t="shared" si="77"/>
        <v>-174.634659</v>
      </c>
      <c r="F782">
        <f t="shared" si="78"/>
        <v>-38.322411000000002</v>
      </c>
      <c r="G782">
        <f t="shared" si="79"/>
        <v>-136.36968999999999</v>
      </c>
      <c r="H782">
        <f t="shared" si="80"/>
        <v>-1.488151</v>
      </c>
      <c r="I782">
        <f t="shared" si="81"/>
        <v>141.33218400000001</v>
      </c>
    </row>
    <row r="783" spans="1:9" x14ac:dyDescent="0.3">
      <c r="A783">
        <f t="shared" si="73"/>
        <v>40</v>
      </c>
      <c r="B783">
        <f t="shared" si="74"/>
        <v>-3.5766239999999998</v>
      </c>
      <c r="C783">
        <f t="shared" si="75"/>
        <v>129.80175800000001</v>
      </c>
      <c r="D783">
        <f t="shared" si="76"/>
        <v>-34.170898000000001</v>
      </c>
      <c r="E783">
        <f t="shared" si="77"/>
        <v>-174.634659</v>
      </c>
      <c r="F783">
        <f t="shared" si="78"/>
        <v>-38.322411000000002</v>
      </c>
      <c r="G783">
        <f t="shared" si="79"/>
        <v>-136.36968999999999</v>
      </c>
      <c r="H783">
        <f t="shared" si="80"/>
        <v>-1.488151</v>
      </c>
      <c r="I783">
        <f t="shared" si="81"/>
        <v>141.33218400000001</v>
      </c>
    </row>
    <row r="784" spans="1:9" x14ac:dyDescent="0.3">
      <c r="A784">
        <f t="shared" si="73"/>
        <v>40</v>
      </c>
      <c r="B784">
        <f t="shared" si="74"/>
        <v>-3.5766239999999998</v>
      </c>
      <c r="C784">
        <f t="shared" si="75"/>
        <v>129.80175800000001</v>
      </c>
      <c r="D784">
        <f t="shared" si="76"/>
        <v>-34.170898000000001</v>
      </c>
      <c r="E784">
        <f t="shared" si="77"/>
        <v>-174.634659</v>
      </c>
      <c r="F784">
        <f t="shared" si="78"/>
        <v>-38.322411000000002</v>
      </c>
      <c r="G784">
        <f t="shared" si="79"/>
        <v>-136.36968999999999</v>
      </c>
      <c r="H784">
        <f t="shared" si="80"/>
        <v>-1.488151</v>
      </c>
      <c r="I784">
        <f t="shared" si="81"/>
        <v>141.33218400000001</v>
      </c>
    </row>
    <row r="785" spans="1:9" x14ac:dyDescent="0.3">
      <c r="A785">
        <f t="shared" si="73"/>
        <v>40</v>
      </c>
      <c r="B785">
        <f t="shared" si="74"/>
        <v>-3.5766239999999998</v>
      </c>
      <c r="C785">
        <f t="shared" si="75"/>
        <v>129.80175800000001</v>
      </c>
      <c r="D785">
        <f t="shared" si="76"/>
        <v>-34.170898000000001</v>
      </c>
      <c r="E785">
        <f t="shared" si="77"/>
        <v>-174.634659</v>
      </c>
      <c r="F785">
        <f t="shared" si="78"/>
        <v>-38.322411000000002</v>
      </c>
      <c r="G785">
        <f t="shared" si="79"/>
        <v>-136.36968999999999</v>
      </c>
      <c r="H785">
        <f t="shared" si="80"/>
        <v>-1.488151</v>
      </c>
      <c r="I785">
        <f t="shared" si="81"/>
        <v>141.33218400000001</v>
      </c>
    </row>
    <row r="786" spans="1:9" x14ac:dyDescent="0.3">
      <c r="A786">
        <f t="shared" si="73"/>
        <v>40</v>
      </c>
      <c r="B786">
        <f t="shared" si="74"/>
        <v>-3.5766239999999998</v>
      </c>
      <c r="C786">
        <f t="shared" si="75"/>
        <v>129.80175800000001</v>
      </c>
      <c r="D786">
        <f t="shared" si="76"/>
        <v>-34.170898000000001</v>
      </c>
      <c r="E786">
        <f t="shared" si="77"/>
        <v>-174.634659</v>
      </c>
      <c r="F786">
        <f t="shared" si="78"/>
        <v>-38.322411000000002</v>
      </c>
      <c r="G786">
        <f t="shared" si="79"/>
        <v>-136.36968999999999</v>
      </c>
      <c r="H786">
        <f t="shared" si="80"/>
        <v>-1.488151</v>
      </c>
      <c r="I786">
        <f t="shared" si="81"/>
        <v>141.33218400000001</v>
      </c>
    </row>
    <row r="787" spans="1:9" x14ac:dyDescent="0.3">
      <c r="A787">
        <f t="shared" si="73"/>
        <v>40</v>
      </c>
      <c r="B787">
        <f t="shared" si="74"/>
        <v>-3.5766239999999998</v>
      </c>
      <c r="C787">
        <f t="shared" si="75"/>
        <v>129.80175800000001</v>
      </c>
      <c r="D787">
        <f t="shared" si="76"/>
        <v>-34.170898000000001</v>
      </c>
      <c r="E787">
        <f t="shared" si="77"/>
        <v>-174.634659</v>
      </c>
      <c r="F787">
        <f t="shared" si="78"/>
        <v>-38.322411000000002</v>
      </c>
      <c r="G787">
        <f t="shared" si="79"/>
        <v>-136.36968999999999</v>
      </c>
      <c r="H787">
        <f t="shared" si="80"/>
        <v>-1.488151</v>
      </c>
      <c r="I787">
        <f t="shared" si="81"/>
        <v>141.33218400000001</v>
      </c>
    </row>
    <row r="788" spans="1:9" x14ac:dyDescent="0.3">
      <c r="A788">
        <f t="shared" si="73"/>
        <v>40</v>
      </c>
      <c r="B788">
        <f t="shared" si="74"/>
        <v>-3.5766239999999998</v>
      </c>
      <c r="C788">
        <f t="shared" si="75"/>
        <v>129.80175800000001</v>
      </c>
      <c r="D788">
        <f t="shared" si="76"/>
        <v>-34.170898000000001</v>
      </c>
      <c r="E788">
        <f t="shared" si="77"/>
        <v>-174.634659</v>
      </c>
      <c r="F788">
        <f t="shared" si="78"/>
        <v>-38.322411000000002</v>
      </c>
      <c r="G788">
        <f t="shared" si="79"/>
        <v>-136.36968999999999</v>
      </c>
      <c r="H788">
        <f t="shared" si="80"/>
        <v>-1.488151</v>
      </c>
      <c r="I788">
        <f t="shared" si="81"/>
        <v>141.33218400000001</v>
      </c>
    </row>
    <row r="789" spans="1:9" x14ac:dyDescent="0.3">
      <c r="A789">
        <f t="shared" si="73"/>
        <v>40</v>
      </c>
      <c r="B789">
        <f t="shared" si="74"/>
        <v>-3.5766239999999998</v>
      </c>
      <c r="C789">
        <f t="shared" si="75"/>
        <v>129.80175800000001</v>
      </c>
      <c r="D789">
        <f t="shared" si="76"/>
        <v>-34.170898000000001</v>
      </c>
      <c r="E789">
        <f t="shared" si="77"/>
        <v>-174.634659</v>
      </c>
      <c r="F789">
        <f t="shared" si="78"/>
        <v>-38.322411000000002</v>
      </c>
      <c r="G789">
        <f t="shared" si="79"/>
        <v>-136.36968999999999</v>
      </c>
      <c r="H789">
        <f t="shared" si="80"/>
        <v>-1.488151</v>
      </c>
      <c r="I789">
        <f t="shared" si="81"/>
        <v>141.33218400000001</v>
      </c>
    </row>
    <row r="790" spans="1:9" x14ac:dyDescent="0.3">
      <c r="A790">
        <f t="shared" si="73"/>
        <v>40</v>
      </c>
      <c r="B790">
        <f t="shared" si="74"/>
        <v>-3.5766239999999998</v>
      </c>
      <c r="C790">
        <f t="shared" si="75"/>
        <v>129.80175800000001</v>
      </c>
      <c r="D790">
        <f t="shared" si="76"/>
        <v>-34.170898000000001</v>
      </c>
      <c r="E790">
        <f t="shared" si="77"/>
        <v>-174.634659</v>
      </c>
      <c r="F790">
        <f t="shared" si="78"/>
        <v>-38.322411000000002</v>
      </c>
      <c r="G790">
        <f t="shared" si="79"/>
        <v>-136.36968999999999</v>
      </c>
      <c r="H790">
        <f t="shared" si="80"/>
        <v>-1.488151</v>
      </c>
      <c r="I790">
        <f t="shared" si="81"/>
        <v>141.33218400000001</v>
      </c>
    </row>
    <row r="791" spans="1:9" x14ac:dyDescent="0.3">
      <c r="A791">
        <f t="shared" si="73"/>
        <v>40</v>
      </c>
      <c r="B791">
        <f t="shared" si="74"/>
        <v>-3.5766239999999998</v>
      </c>
      <c r="C791">
        <f t="shared" si="75"/>
        <v>129.80175800000001</v>
      </c>
      <c r="D791">
        <f t="shared" si="76"/>
        <v>-34.170898000000001</v>
      </c>
      <c r="E791">
        <f t="shared" si="77"/>
        <v>-174.634659</v>
      </c>
      <c r="F791">
        <f t="shared" si="78"/>
        <v>-38.322411000000002</v>
      </c>
      <c r="G791">
        <f t="shared" si="79"/>
        <v>-136.36968999999999</v>
      </c>
      <c r="H791">
        <f t="shared" si="80"/>
        <v>-1.488151</v>
      </c>
      <c r="I791">
        <f t="shared" si="81"/>
        <v>141.33218400000001</v>
      </c>
    </row>
    <row r="792" spans="1:9" x14ac:dyDescent="0.3">
      <c r="A792">
        <f t="shared" si="73"/>
        <v>40</v>
      </c>
      <c r="B792">
        <f t="shared" si="74"/>
        <v>-3.5766239999999998</v>
      </c>
      <c r="C792">
        <f t="shared" si="75"/>
        <v>129.80175800000001</v>
      </c>
      <c r="D792">
        <f t="shared" si="76"/>
        <v>-34.170898000000001</v>
      </c>
      <c r="E792">
        <f t="shared" si="77"/>
        <v>-174.634659</v>
      </c>
      <c r="F792">
        <f t="shared" si="78"/>
        <v>-38.322411000000002</v>
      </c>
      <c r="G792">
        <f t="shared" si="79"/>
        <v>-136.36968999999999</v>
      </c>
      <c r="H792">
        <f t="shared" si="80"/>
        <v>-1.488151</v>
      </c>
      <c r="I792">
        <f t="shared" si="81"/>
        <v>141.33218400000001</v>
      </c>
    </row>
    <row r="793" spans="1:9" x14ac:dyDescent="0.3">
      <c r="A793">
        <f t="shared" si="73"/>
        <v>40</v>
      </c>
      <c r="B793">
        <f t="shared" si="74"/>
        <v>-3.5766239999999998</v>
      </c>
      <c r="C793">
        <f t="shared" si="75"/>
        <v>129.80175800000001</v>
      </c>
      <c r="D793">
        <f t="shared" si="76"/>
        <v>-34.170898000000001</v>
      </c>
      <c r="E793">
        <f t="shared" si="77"/>
        <v>-174.634659</v>
      </c>
      <c r="F793">
        <f t="shared" si="78"/>
        <v>-38.322411000000002</v>
      </c>
      <c r="G793">
        <f t="shared" si="79"/>
        <v>-136.36968999999999</v>
      </c>
      <c r="H793">
        <f t="shared" si="80"/>
        <v>-1.488151</v>
      </c>
      <c r="I793">
        <f t="shared" si="81"/>
        <v>141.33218400000001</v>
      </c>
    </row>
    <row r="794" spans="1:9" x14ac:dyDescent="0.3">
      <c r="A794">
        <f t="shared" si="73"/>
        <v>40</v>
      </c>
      <c r="B794">
        <f t="shared" si="74"/>
        <v>-3.5766239999999998</v>
      </c>
      <c r="C794">
        <f t="shared" si="75"/>
        <v>129.80175800000001</v>
      </c>
      <c r="D794">
        <f t="shared" si="76"/>
        <v>-34.170898000000001</v>
      </c>
      <c r="E794">
        <f t="shared" si="77"/>
        <v>-174.634659</v>
      </c>
      <c r="F794">
        <f t="shared" si="78"/>
        <v>-38.322411000000002</v>
      </c>
      <c r="G794">
        <f t="shared" si="79"/>
        <v>-136.36968999999999</v>
      </c>
      <c r="H794">
        <f t="shared" si="80"/>
        <v>-1.488151</v>
      </c>
      <c r="I794">
        <f t="shared" si="81"/>
        <v>141.33218400000001</v>
      </c>
    </row>
    <row r="795" spans="1:9" x14ac:dyDescent="0.3">
      <c r="A795">
        <f t="shared" si="73"/>
        <v>40</v>
      </c>
      <c r="B795">
        <f t="shared" si="74"/>
        <v>-3.5766239999999998</v>
      </c>
      <c r="C795">
        <f t="shared" si="75"/>
        <v>129.80175800000001</v>
      </c>
      <c r="D795">
        <f t="shared" si="76"/>
        <v>-34.170898000000001</v>
      </c>
      <c r="E795">
        <f t="shared" si="77"/>
        <v>-174.634659</v>
      </c>
      <c r="F795">
        <f t="shared" si="78"/>
        <v>-38.322411000000002</v>
      </c>
      <c r="G795">
        <f t="shared" si="79"/>
        <v>-136.36968999999999</v>
      </c>
      <c r="H795">
        <f t="shared" si="80"/>
        <v>-1.488151</v>
      </c>
      <c r="I795">
        <f t="shared" si="81"/>
        <v>141.33218400000001</v>
      </c>
    </row>
    <row r="796" spans="1:9" x14ac:dyDescent="0.3">
      <c r="A796">
        <f t="shared" si="73"/>
        <v>40</v>
      </c>
      <c r="B796">
        <f t="shared" si="74"/>
        <v>-3.5766239999999998</v>
      </c>
      <c r="C796">
        <f t="shared" si="75"/>
        <v>129.80175800000001</v>
      </c>
      <c r="D796">
        <f t="shared" si="76"/>
        <v>-34.170898000000001</v>
      </c>
      <c r="E796">
        <f t="shared" si="77"/>
        <v>-174.634659</v>
      </c>
      <c r="F796">
        <f t="shared" si="78"/>
        <v>-38.322411000000002</v>
      </c>
      <c r="G796">
        <f t="shared" si="79"/>
        <v>-136.36968999999999</v>
      </c>
      <c r="H796">
        <f t="shared" si="80"/>
        <v>-1.488151</v>
      </c>
      <c r="I796">
        <f t="shared" si="81"/>
        <v>141.33218400000001</v>
      </c>
    </row>
    <row r="797" spans="1:9" x14ac:dyDescent="0.3">
      <c r="A797">
        <f t="shared" si="73"/>
        <v>40</v>
      </c>
      <c r="B797">
        <f t="shared" si="74"/>
        <v>-3.5766239999999998</v>
      </c>
      <c r="C797">
        <f t="shared" si="75"/>
        <v>129.80175800000001</v>
      </c>
      <c r="D797">
        <f t="shared" si="76"/>
        <v>-34.170898000000001</v>
      </c>
      <c r="E797">
        <f t="shared" si="77"/>
        <v>-174.634659</v>
      </c>
      <c r="F797">
        <f t="shared" si="78"/>
        <v>-38.322411000000002</v>
      </c>
      <c r="G797">
        <f t="shared" si="79"/>
        <v>-136.36968999999999</v>
      </c>
      <c r="H797">
        <f t="shared" si="80"/>
        <v>-1.488151</v>
      </c>
      <c r="I797">
        <f t="shared" si="81"/>
        <v>141.33218400000001</v>
      </c>
    </row>
    <row r="798" spans="1:9" x14ac:dyDescent="0.3">
      <c r="A798">
        <f t="shared" si="73"/>
        <v>40</v>
      </c>
      <c r="B798">
        <f t="shared" si="74"/>
        <v>-3.5766239999999998</v>
      </c>
      <c r="C798">
        <f t="shared" si="75"/>
        <v>129.80175800000001</v>
      </c>
      <c r="D798">
        <f t="shared" si="76"/>
        <v>-34.170898000000001</v>
      </c>
      <c r="E798">
        <f t="shared" si="77"/>
        <v>-174.634659</v>
      </c>
      <c r="F798">
        <f t="shared" si="78"/>
        <v>-38.322411000000002</v>
      </c>
      <c r="G798">
        <f t="shared" si="79"/>
        <v>-136.36968999999999</v>
      </c>
      <c r="H798">
        <f t="shared" si="80"/>
        <v>-1.488151</v>
      </c>
      <c r="I798">
        <f t="shared" si="81"/>
        <v>141.33218400000001</v>
      </c>
    </row>
    <row r="799" spans="1:9" x14ac:dyDescent="0.3">
      <c r="A799">
        <f t="shared" si="73"/>
        <v>40</v>
      </c>
      <c r="B799">
        <f t="shared" si="74"/>
        <v>-3.5766239999999998</v>
      </c>
      <c r="C799">
        <f t="shared" si="75"/>
        <v>129.80175800000001</v>
      </c>
      <c r="D799">
        <f t="shared" si="76"/>
        <v>-34.170898000000001</v>
      </c>
      <c r="E799">
        <f t="shared" si="77"/>
        <v>-174.634659</v>
      </c>
      <c r="F799">
        <f t="shared" si="78"/>
        <v>-38.322411000000002</v>
      </c>
      <c r="G799">
        <f t="shared" si="79"/>
        <v>-136.36968999999999</v>
      </c>
      <c r="H799">
        <f t="shared" si="80"/>
        <v>-1.488151</v>
      </c>
      <c r="I799">
        <f t="shared" si="81"/>
        <v>141.33218400000001</v>
      </c>
    </row>
    <row r="800" spans="1:9" x14ac:dyDescent="0.3">
      <c r="A800">
        <f t="shared" si="73"/>
        <v>40</v>
      </c>
      <c r="B800">
        <f t="shared" si="74"/>
        <v>-3.5766239999999998</v>
      </c>
      <c r="C800">
        <f t="shared" si="75"/>
        <v>129.80175800000001</v>
      </c>
      <c r="D800">
        <f t="shared" si="76"/>
        <v>-34.170898000000001</v>
      </c>
      <c r="E800">
        <f t="shared" si="77"/>
        <v>-174.634659</v>
      </c>
      <c r="F800">
        <f t="shared" si="78"/>
        <v>-38.322411000000002</v>
      </c>
      <c r="G800">
        <f t="shared" si="79"/>
        <v>-136.36968999999999</v>
      </c>
      <c r="H800">
        <f t="shared" si="80"/>
        <v>-1.488151</v>
      </c>
      <c r="I800">
        <f t="shared" si="81"/>
        <v>141.33218400000001</v>
      </c>
    </row>
    <row r="801" spans="1:9" x14ac:dyDescent="0.3">
      <c r="A801">
        <f t="shared" si="73"/>
        <v>40</v>
      </c>
      <c r="B801">
        <f t="shared" si="74"/>
        <v>-3.5766239999999998</v>
      </c>
      <c r="C801">
        <f t="shared" si="75"/>
        <v>129.80175800000001</v>
      </c>
      <c r="D801">
        <f t="shared" si="76"/>
        <v>-34.170898000000001</v>
      </c>
      <c r="E801">
        <f t="shared" si="77"/>
        <v>-174.634659</v>
      </c>
      <c r="F801">
        <f t="shared" si="78"/>
        <v>-38.322411000000002</v>
      </c>
      <c r="G801">
        <f t="shared" si="79"/>
        <v>-136.36968999999999</v>
      </c>
      <c r="H801">
        <f t="shared" si="80"/>
        <v>-1.488151</v>
      </c>
      <c r="I801">
        <f t="shared" si="81"/>
        <v>141.33218400000001</v>
      </c>
    </row>
    <row r="802" spans="1:9" x14ac:dyDescent="0.3">
      <c r="A802">
        <f t="shared" si="73"/>
        <v>40</v>
      </c>
      <c r="B802">
        <f t="shared" si="74"/>
        <v>-3.5766239999999998</v>
      </c>
      <c r="C802">
        <f t="shared" si="75"/>
        <v>129.80175800000001</v>
      </c>
      <c r="D802">
        <f t="shared" si="76"/>
        <v>-34.170898000000001</v>
      </c>
      <c r="E802">
        <f t="shared" si="77"/>
        <v>-174.634659</v>
      </c>
      <c r="F802">
        <f t="shared" si="78"/>
        <v>-38.322411000000002</v>
      </c>
      <c r="G802">
        <f t="shared" si="79"/>
        <v>-136.36968999999999</v>
      </c>
      <c r="H802">
        <f t="shared" si="80"/>
        <v>-1.488151</v>
      </c>
      <c r="I802">
        <f t="shared" si="81"/>
        <v>141.33218400000001</v>
      </c>
    </row>
    <row r="803" spans="1:9" x14ac:dyDescent="0.3">
      <c r="A803">
        <f t="shared" si="73"/>
        <v>40</v>
      </c>
      <c r="B803">
        <f t="shared" si="74"/>
        <v>-3.5766239999999998</v>
      </c>
      <c r="C803">
        <f t="shared" si="75"/>
        <v>129.80175800000001</v>
      </c>
      <c r="D803">
        <f t="shared" si="76"/>
        <v>-34.170898000000001</v>
      </c>
      <c r="E803">
        <f t="shared" si="77"/>
        <v>-174.634659</v>
      </c>
      <c r="F803">
        <f t="shared" si="78"/>
        <v>-38.322411000000002</v>
      </c>
      <c r="G803">
        <f t="shared" si="79"/>
        <v>-136.36968999999999</v>
      </c>
      <c r="H803">
        <f t="shared" si="80"/>
        <v>-1.488151</v>
      </c>
      <c r="I803">
        <f t="shared" si="81"/>
        <v>141.33218400000001</v>
      </c>
    </row>
    <row r="804" spans="1:9" x14ac:dyDescent="0.3">
      <c r="A804">
        <f t="shared" ref="A804:A867" si="82">A803</f>
        <v>40</v>
      </c>
      <c r="B804">
        <f t="shared" ref="B804:B867" si="83">B803</f>
        <v>-3.5766239999999998</v>
      </c>
      <c r="C804">
        <f t="shared" ref="C804:C867" si="84">C803</f>
        <v>129.80175800000001</v>
      </c>
      <c r="D804">
        <f t="shared" ref="D804:D867" si="85">D803</f>
        <v>-34.170898000000001</v>
      </c>
      <c r="E804">
        <f t="shared" ref="E804:E867" si="86">E803</f>
        <v>-174.634659</v>
      </c>
      <c r="F804">
        <f t="shared" ref="F804:F867" si="87">F803</f>
        <v>-38.322411000000002</v>
      </c>
      <c r="G804">
        <f t="shared" ref="G804:G867" si="88">G803</f>
        <v>-136.36968999999999</v>
      </c>
      <c r="H804">
        <f t="shared" ref="H804:H867" si="89">H803</f>
        <v>-1.488151</v>
      </c>
      <c r="I804">
        <f t="shared" ref="I804:I867" si="90">I803</f>
        <v>141.33218400000001</v>
      </c>
    </row>
    <row r="805" spans="1:9" x14ac:dyDescent="0.3">
      <c r="A805">
        <f t="shared" si="82"/>
        <v>40</v>
      </c>
      <c r="B805">
        <f t="shared" si="83"/>
        <v>-3.5766239999999998</v>
      </c>
      <c r="C805">
        <f t="shared" si="84"/>
        <v>129.80175800000001</v>
      </c>
      <c r="D805">
        <f t="shared" si="85"/>
        <v>-34.170898000000001</v>
      </c>
      <c r="E805">
        <f t="shared" si="86"/>
        <v>-174.634659</v>
      </c>
      <c r="F805">
        <f t="shared" si="87"/>
        <v>-38.322411000000002</v>
      </c>
      <c r="G805">
        <f t="shared" si="88"/>
        <v>-136.36968999999999</v>
      </c>
      <c r="H805">
        <f t="shared" si="89"/>
        <v>-1.488151</v>
      </c>
      <c r="I805">
        <f t="shared" si="90"/>
        <v>141.33218400000001</v>
      </c>
    </row>
    <row r="806" spans="1:9" x14ac:dyDescent="0.3">
      <c r="A806">
        <f t="shared" si="82"/>
        <v>40</v>
      </c>
      <c r="B806">
        <f t="shared" si="83"/>
        <v>-3.5766239999999998</v>
      </c>
      <c r="C806">
        <f t="shared" si="84"/>
        <v>129.80175800000001</v>
      </c>
      <c r="D806">
        <f t="shared" si="85"/>
        <v>-34.170898000000001</v>
      </c>
      <c r="E806">
        <f t="shared" si="86"/>
        <v>-174.634659</v>
      </c>
      <c r="F806">
        <f t="shared" si="87"/>
        <v>-38.322411000000002</v>
      </c>
      <c r="G806">
        <f t="shared" si="88"/>
        <v>-136.36968999999999</v>
      </c>
      <c r="H806">
        <f t="shared" si="89"/>
        <v>-1.488151</v>
      </c>
      <c r="I806">
        <f t="shared" si="90"/>
        <v>141.33218400000001</v>
      </c>
    </row>
    <row r="807" spans="1:9" x14ac:dyDescent="0.3">
      <c r="A807">
        <f t="shared" si="82"/>
        <v>40</v>
      </c>
      <c r="B807">
        <f t="shared" si="83"/>
        <v>-3.5766239999999998</v>
      </c>
      <c r="C807">
        <f t="shared" si="84"/>
        <v>129.80175800000001</v>
      </c>
      <c r="D807">
        <f t="shared" si="85"/>
        <v>-34.170898000000001</v>
      </c>
      <c r="E807">
        <f t="shared" si="86"/>
        <v>-174.634659</v>
      </c>
      <c r="F807">
        <f t="shared" si="87"/>
        <v>-38.322411000000002</v>
      </c>
      <c r="G807">
        <f t="shared" si="88"/>
        <v>-136.36968999999999</v>
      </c>
      <c r="H807">
        <f t="shared" si="89"/>
        <v>-1.488151</v>
      </c>
      <c r="I807">
        <f t="shared" si="90"/>
        <v>141.33218400000001</v>
      </c>
    </row>
    <row r="808" spans="1:9" x14ac:dyDescent="0.3">
      <c r="A808">
        <f t="shared" si="82"/>
        <v>40</v>
      </c>
      <c r="B808">
        <f t="shared" si="83"/>
        <v>-3.5766239999999998</v>
      </c>
      <c r="C808">
        <f t="shared" si="84"/>
        <v>129.80175800000001</v>
      </c>
      <c r="D808">
        <f t="shared" si="85"/>
        <v>-34.170898000000001</v>
      </c>
      <c r="E808">
        <f t="shared" si="86"/>
        <v>-174.634659</v>
      </c>
      <c r="F808">
        <f t="shared" si="87"/>
        <v>-38.322411000000002</v>
      </c>
      <c r="G808">
        <f t="shared" si="88"/>
        <v>-136.36968999999999</v>
      </c>
      <c r="H808">
        <f t="shared" si="89"/>
        <v>-1.488151</v>
      </c>
      <c r="I808">
        <f t="shared" si="90"/>
        <v>141.33218400000001</v>
      </c>
    </row>
    <row r="809" spans="1:9" x14ac:dyDescent="0.3">
      <c r="A809">
        <f t="shared" si="82"/>
        <v>40</v>
      </c>
      <c r="B809">
        <f t="shared" si="83"/>
        <v>-3.5766239999999998</v>
      </c>
      <c r="C809">
        <f t="shared" si="84"/>
        <v>129.80175800000001</v>
      </c>
      <c r="D809">
        <f t="shared" si="85"/>
        <v>-34.170898000000001</v>
      </c>
      <c r="E809">
        <f t="shared" si="86"/>
        <v>-174.634659</v>
      </c>
      <c r="F809">
        <f t="shared" si="87"/>
        <v>-38.322411000000002</v>
      </c>
      <c r="G809">
        <f t="shared" si="88"/>
        <v>-136.36968999999999</v>
      </c>
      <c r="H809">
        <f t="shared" si="89"/>
        <v>-1.488151</v>
      </c>
      <c r="I809">
        <f t="shared" si="90"/>
        <v>141.33218400000001</v>
      </c>
    </row>
    <row r="810" spans="1:9" x14ac:dyDescent="0.3">
      <c r="A810">
        <f t="shared" si="82"/>
        <v>40</v>
      </c>
      <c r="B810">
        <f t="shared" si="83"/>
        <v>-3.5766239999999998</v>
      </c>
      <c r="C810">
        <f t="shared" si="84"/>
        <v>129.80175800000001</v>
      </c>
      <c r="D810">
        <f t="shared" si="85"/>
        <v>-34.170898000000001</v>
      </c>
      <c r="E810">
        <f t="shared" si="86"/>
        <v>-174.634659</v>
      </c>
      <c r="F810">
        <f t="shared" si="87"/>
        <v>-38.322411000000002</v>
      </c>
      <c r="G810">
        <f t="shared" si="88"/>
        <v>-136.36968999999999</v>
      </c>
      <c r="H810">
        <f t="shared" si="89"/>
        <v>-1.488151</v>
      </c>
      <c r="I810">
        <f t="shared" si="90"/>
        <v>141.33218400000001</v>
      </c>
    </row>
    <row r="811" spans="1:9" x14ac:dyDescent="0.3">
      <c r="A811">
        <f t="shared" si="82"/>
        <v>40</v>
      </c>
      <c r="B811">
        <f t="shared" si="83"/>
        <v>-3.5766239999999998</v>
      </c>
      <c r="C811">
        <f t="shared" si="84"/>
        <v>129.80175800000001</v>
      </c>
      <c r="D811">
        <f t="shared" si="85"/>
        <v>-34.170898000000001</v>
      </c>
      <c r="E811">
        <f t="shared" si="86"/>
        <v>-174.634659</v>
      </c>
      <c r="F811">
        <f t="shared" si="87"/>
        <v>-38.322411000000002</v>
      </c>
      <c r="G811">
        <f t="shared" si="88"/>
        <v>-136.36968999999999</v>
      </c>
      <c r="H811">
        <f t="shared" si="89"/>
        <v>-1.488151</v>
      </c>
      <c r="I811">
        <f t="shared" si="90"/>
        <v>141.33218400000001</v>
      </c>
    </row>
    <row r="812" spans="1:9" x14ac:dyDescent="0.3">
      <c r="A812">
        <f t="shared" si="82"/>
        <v>40</v>
      </c>
      <c r="B812">
        <f t="shared" si="83"/>
        <v>-3.5766239999999998</v>
      </c>
      <c r="C812">
        <f t="shared" si="84"/>
        <v>129.80175800000001</v>
      </c>
      <c r="D812">
        <f t="shared" si="85"/>
        <v>-34.170898000000001</v>
      </c>
      <c r="E812">
        <f t="shared" si="86"/>
        <v>-174.634659</v>
      </c>
      <c r="F812">
        <f t="shared" si="87"/>
        <v>-38.322411000000002</v>
      </c>
      <c r="G812">
        <f t="shared" si="88"/>
        <v>-136.36968999999999</v>
      </c>
      <c r="H812">
        <f t="shared" si="89"/>
        <v>-1.488151</v>
      </c>
      <c r="I812">
        <f t="shared" si="90"/>
        <v>141.33218400000001</v>
      </c>
    </row>
    <row r="813" spans="1:9" x14ac:dyDescent="0.3">
      <c r="A813">
        <f t="shared" si="82"/>
        <v>40</v>
      </c>
      <c r="B813">
        <f t="shared" si="83"/>
        <v>-3.5766239999999998</v>
      </c>
      <c r="C813">
        <f t="shared" si="84"/>
        <v>129.80175800000001</v>
      </c>
      <c r="D813">
        <f t="shared" si="85"/>
        <v>-34.170898000000001</v>
      </c>
      <c r="E813">
        <f t="shared" si="86"/>
        <v>-174.634659</v>
      </c>
      <c r="F813">
        <f t="shared" si="87"/>
        <v>-38.322411000000002</v>
      </c>
      <c r="G813">
        <f t="shared" si="88"/>
        <v>-136.36968999999999</v>
      </c>
      <c r="H813">
        <f t="shared" si="89"/>
        <v>-1.488151</v>
      </c>
      <c r="I813">
        <f t="shared" si="90"/>
        <v>141.33218400000001</v>
      </c>
    </row>
    <row r="814" spans="1:9" x14ac:dyDescent="0.3">
      <c r="A814">
        <f t="shared" si="82"/>
        <v>40</v>
      </c>
      <c r="B814">
        <f t="shared" si="83"/>
        <v>-3.5766239999999998</v>
      </c>
      <c r="C814">
        <f t="shared" si="84"/>
        <v>129.80175800000001</v>
      </c>
      <c r="D814">
        <f t="shared" si="85"/>
        <v>-34.170898000000001</v>
      </c>
      <c r="E814">
        <f t="shared" si="86"/>
        <v>-174.634659</v>
      </c>
      <c r="F814">
        <f t="shared" si="87"/>
        <v>-38.322411000000002</v>
      </c>
      <c r="G814">
        <f t="shared" si="88"/>
        <v>-136.36968999999999</v>
      </c>
      <c r="H814">
        <f t="shared" si="89"/>
        <v>-1.488151</v>
      </c>
      <c r="I814">
        <f t="shared" si="90"/>
        <v>141.33218400000001</v>
      </c>
    </row>
    <row r="815" spans="1:9" x14ac:dyDescent="0.3">
      <c r="A815">
        <f t="shared" si="82"/>
        <v>40</v>
      </c>
      <c r="B815">
        <f t="shared" si="83"/>
        <v>-3.5766239999999998</v>
      </c>
      <c r="C815">
        <f t="shared" si="84"/>
        <v>129.80175800000001</v>
      </c>
      <c r="D815">
        <f t="shared" si="85"/>
        <v>-34.170898000000001</v>
      </c>
      <c r="E815">
        <f t="shared" si="86"/>
        <v>-174.634659</v>
      </c>
      <c r="F815">
        <f t="shared" si="87"/>
        <v>-38.322411000000002</v>
      </c>
      <c r="G815">
        <f t="shared" si="88"/>
        <v>-136.36968999999999</v>
      </c>
      <c r="H815">
        <f t="shared" si="89"/>
        <v>-1.488151</v>
      </c>
      <c r="I815">
        <f t="shared" si="90"/>
        <v>141.33218400000001</v>
      </c>
    </row>
    <row r="816" spans="1:9" x14ac:dyDescent="0.3">
      <c r="A816">
        <f t="shared" si="82"/>
        <v>40</v>
      </c>
      <c r="B816">
        <f t="shared" si="83"/>
        <v>-3.5766239999999998</v>
      </c>
      <c r="C816">
        <f t="shared" si="84"/>
        <v>129.80175800000001</v>
      </c>
      <c r="D816">
        <f t="shared" si="85"/>
        <v>-34.170898000000001</v>
      </c>
      <c r="E816">
        <f t="shared" si="86"/>
        <v>-174.634659</v>
      </c>
      <c r="F816">
        <f t="shared" si="87"/>
        <v>-38.322411000000002</v>
      </c>
      <c r="G816">
        <f t="shared" si="88"/>
        <v>-136.36968999999999</v>
      </c>
      <c r="H816">
        <f t="shared" si="89"/>
        <v>-1.488151</v>
      </c>
      <c r="I816">
        <f t="shared" si="90"/>
        <v>141.33218400000001</v>
      </c>
    </row>
    <row r="817" spans="1:9" x14ac:dyDescent="0.3">
      <c r="A817">
        <f t="shared" si="82"/>
        <v>40</v>
      </c>
      <c r="B817">
        <f t="shared" si="83"/>
        <v>-3.5766239999999998</v>
      </c>
      <c r="C817">
        <f t="shared" si="84"/>
        <v>129.80175800000001</v>
      </c>
      <c r="D817">
        <f t="shared" si="85"/>
        <v>-34.170898000000001</v>
      </c>
      <c r="E817">
        <f t="shared" si="86"/>
        <v>-174.634659</v>
      </c>
      <c r="F817">
        <f t="shared" si="87"/>
        <v>-38.322411000000002</v>
      </c>
      <c r="G817">
        <f t="shared" si="88"/>
        <v>-136.36968999999999</v>
      </c>
      <c r="H817">
        <f t="shared" si="89"/>
        <v>-1.488151</v>
      </c>
      <c r="I817">
        <f t="shared" si="90"/>
        <v>141.33218400000001</v>
      </c>
    </row>
    <row r="818" spans="1:9" x14ac:dyDescent="0.3">
      <c r="A818">
        <f t="shared" si="82"/>
        <v>40</v>
      </c>
      <c r="B818">
        <f t="shared" si="83"/>
        <v>-3.5766239999999998</v>
      </c>
      <c r="C818">
        <f t="shared" si="84"/>
        <v>129.80175800000001</v>
      </c>
      <c r="D818">
        <f t="shared" si="85"/>
        <v>-34.170898000000001</v>
      </c>
      <c r="E818">
        <f t="shared" si="86"/>
        <v>-174.634659</v>
      </c>
      <c r="F818">
        <f t="shared" si="87"/>
        <v>-38.322411000000002</v>
      </c>
      <c r="G818">
        <f t="shared" si="88"/>
        <v>-136.36968999999999</v>
      </c>
      <c r="H818">
        <f t="shared" si="89"/>
        <v>-1.488151</v>
      </c>
      <c r="I818">
        <f t="shared" si="90"/>
        <v>141.33218400000001</v>
      </c>
    </row>
    <row r="819" spans="1:9" x14ac:dyDescent="0.3">
      <c r="A819">
        <f t="shared" si="82"/>
        <v>40</v>
      </c>
      <c r="B819">
        <f t="shared" si="83"/>
        <v>-3.5766239999999998</v>
      </c>
      <c r="C819">
        <f t="shared" si="84"/>
        <v>129.80175800000001</v>
      </c>
      <c r="D819">
        <f t="shared" si="85"/>
        <v>-34.170898000000001</v>
      </c>
      <c r="E819">
        <f t="shared" si="86"/>
        <v>-174.634659</v>
      </c>
      <c r="F819">
        <f t="shared" si="87"/>
        <v>-38.322411000000002</v>
      </c>
      <c r="G819">
        <f t="shared" si="88"/>
        <v>-136.36968999999999</v>
      </c>
      <c r="H819">
        <f t="shared" si="89"/>
        <v>-1.488151</v>
      </c>
      <c r="I819">
        <f t="shared" si="90"/>
        <v>141.33218400000001</v>
      </c>
    </row>
    <row r="820" spans="1:9" x14ac:dyDescent="0.3">
      <c r="A820">
        <f t="shared" si="82"/>
        <v>40</v>
      </c>
      <c r="B820">
        <f t="shared" si="83"/>
        <v>-3.5766239999999998</v>
      </c>
      <c r="C820">
        <f t="shared" si="84"/>
        <v>129.80175800000001</v>
      </c>
      <c r="D820">
        <f t="shared" si="85"/>
        <v>-34.170898000000001</v>
      </c>
      <c r="E820">
        <f t="shared" si="86"/>
        <v>-174.634659</v>
      </c>
      <c r="F820">
        <f t="shared" si="87"/>
        <v>-38.322411000000002</v>
      </c>
      <c r="G820">
        <f t="shared" si="88"/>
        <v>-136.36968999999999</v>
      </c>
      <c r="H820">
        <f t="shared" si="89"/>
        <v>-1.488151</v>
      </c>
      <c r="I820">
        <f t="shared" si="90"/>
        <v>141.33218400000001</v>
      </c>
    </row>
    <row r="821" spans="1:9" x14ac:dyDescent="0.3">
      <c r="A821">
        <f t="shared" si="82"/>
        <v>40</v>
      </c>
      <c r="B821">
        <f t="shared" si="83"/>
        <v>-3.5766239999999998</v>
      </c>
      <c r="C821">
        <f t="shared" si="84"/>
        <v>129.80175800000001</v>
      </c>
      <c r="D821">
        <f t="shared" si="85"/>
        <v>-34.170898000000001</v>
      </c>
      <c r="E821">
        <f t="shared" si="86"/>
        <v>-174.634659</v>
      </c>
      <c r="F821">
        <f t="shared" si="87"/>
        <v>-38.322411000000002</v>
      </c>
      <c r="G821">
        <f t="shared" si="88"/>
        <v>-136.36968999999999</v>
      </c>
      <c r="H821">
        <f t="shared" si="89"/>
        <v>-1.488151</v>
      </c>
      <c r="I821">
        <f t="shared" si="90"/>
        <v>141.33218400000001</v>
      </c>
    </row>
    <row r="822" spans="1:9" x14ac:dyDescent="0.3">
      <c r="A822">
        <f t="shared" si="82"/>
        <v>40</v>
      </c>
      <c r="B822">
        <f t="shared" si="83"/>
        <v>-3.5766239999999998</v>
      </c>
      <c r="C822">
        <f t="shared" si="84"/>
        <v>129.80175800000001</v>
      </c>
      <c r="D822">
        <f t="shared" si="85"/>
        <v>-34.170898000000001</v>
      </c>
      <c r="E822">
        <f t="shared" si="86"/>
        <v>-174.634659</v>
      </c>
      <c r="F822">
        <f t="shared" si="87"/>
        <v>-38.322411000000002</v>
      </c>
      <c r="G822">
        <f t="shared" si="88"/>
        <v>-136.36968999999999</v>
      </c>
      <c r="H822">
        <f t="shared" si="89"/>
        <v>-1.488151</v>
      </c>
      <c r="I822">
        <f t="shared" si="90"/>
        <v>141.33218400000001</v>
      </c>
    </row>
    <row r="823" spans="1:9" x14ac:dyDescent="0.3">
      <c r="A823">
        <f t="shared" si="82"/>
        <v>40</v>
      </c>
      <c r="B823">
        <f t="shared" si="83"/>
        <v>-3.5766239999999998</v>
      </c>
      <c r="C823">
        <f t="shared" si="84"/>
        <v>129.80175800000001</v>
      </c>
      <c r="D823">
        <f t="shared" si="85"/>
        <v>-34.170898000000001</v>
      </c>
      <c r="E823">
        <f t="shared" si="86"/>
        <v>-174.634659</v>
      </c>
      <c r="F823">
        <f t="shared" si="87"/>
        <v>-38.322411000000002</v>
      </c>
      <c r="G823">
        <f t="shared" si="88"/>
        <v>-136.36968999999999</v>
      </c>
      <c r="H823">
        <f t="shared" si="89"/>
        <v>-1.488151</v>
      </c>
      <c r="I823">
        <f t="shared" si="90"/>
        <v>141.33218400000001</v>
      </c>
    </row>
    <row r="824" spans="1:9" x14ac:dyDescent="0.3">
      <c r="A824">
        <f t="shared" si="82"/>
        <v>40</v>
      </c>
      <c r="B824">
        <f t="shared" si="83"/>
        <v>-3.5766239999999998</v>
      </c>
      <c r="C824">
        <f t="shared" si="84"/>
        <v>129.80175800000001</v>
      </c>
      <c r="D824">
        <f t="shared" si="85"/>
        <v>-34.170898000000001</v>
      </c>
      <c r="E824">
        <f t="shared" si="86"/>
        <v>-174.634659</v>
      </c>
      <c r="F824">
        <f t="shared" si="87"/>
        <v>-38.322411000000002</v>
      </c>
      <c r="G824">
        <f t="shared" si="88"/>
        <v>-136.36968999999999</v>
      </c>
      <c r="H824">
        <f t="shared" si="89"/>
        <v>-1.488151</v>
      </c>
      <c r="I824">
        <f t="shared" si="90"/>
        <v>141.33218400000001</v>
      </c>
    </row>
    <row r="825" spans="1:9" x14ac:dyDescent="0.3">
      <c r="A825">
        <f t="shared" si="82"/>
        <v>40</v>
      </c>
      <c r="B825">
        <f t="shared" si="83"/>
        <v>-3.5766239999999998</v>
      </c>
      <c r="C825">
        <f t="shared" si="84"/>
        <v>129.80175800000001</v>
      </c>
      <c r="D825">
        <f t="shared" si="85"/>
        <v>-34.170898000000001</v>
      </c>
      <c r="E825">
        <f t="shared" si="86"/>
        <v>-174.634659</v>
      </c>
      <c r="F825">
        <f t="shared" si="87"/>
        <v>-38.322411000000002</v>
      </c>
      <c r="G825">
        <f t="shared" si="88"/>
        <v>-136.36968999999999</v>
      </c>
      <c r="H825">
        <f t="shared" si="89"/>
        <v>-1.488151</v>
      </c>
      <c r="I825">
        <f t="shared" si="90"/>
        <v>141.33218400000001</v>
      </c>
    </row>
    <row r="826" spans="1:9" x14ac:dyDescent="0.3">
      <c r="A826">
        <f t="shared" si="82"/>
        <v>40</v>
      </c>
      <c r="B826">
        <f t="shared" si="83"/>
        <v>-3.5766239999999998</v>
      </c>
      <c r="C826">
        <f t="shared" si="84"/>
        <v>129.80175800000001</v>
      </c>
      <c r="D826">
        <f t="shared" si="85"/>
        <v>-34.170898000000001</v>
      </c>
      <c r="E826">
        <f t="shared" si="86"/>
        <v>-174.634659</v>
      </c>
      <c r="F826">
        <f t="shared" si="87"/>
        <v>-38.322411000000002</v>
      </c>
      <c r="G826">
        <f t="shared" si="88"/>
        <v>-136.36968999999999</v>
      </c>
      <c r="H826">
        <f t="shared" si="89"/>
        <v>-1.488151</v>
      </c>
      <c r="I826">
        <f t="shared" si="90"/>
        <v>141.33218400000001</v>
      </c>
    </row>
    <row r="827" spans="1:9" x14ac:dyDescent="0.3">
      <c r="A827">
        <f t="shared" si="82"/>
        <v>40</v>
      </c>
      <c r="B827">
        <f t="shared" si="83"/>
        <v>-3.5766239999999998</v>
      </c>
      <c r="C827">
        <f t="shared" si="84"/>
        <v>129.80175800000001</v>
      </c>
      <c r="D827">
        <f t="shared" si="85"/>
        <v>-34.170898000000001</v>
      </c>
      <c r="E827">
        <f t="shared" si="86"/>
        <v>-174.634659</v>
      </c>
      <c r="F827">
        <f t="shared" si="87"/>
        <v>-38.322411000000002</v>
      </c>
      <c r="G827">
        <f t="shared" si="88"/>
        <v>-136.36968999999999</v>
      </c>
      <c r="H827">
        <f t="shared" si="89"/>
        <v>-1.488151</v>
      </c>
      <c r="I827">
        <f t="shared" si="90"/>
        <v>141.33218400000001</v>
      </c>
    </row>
    <row r="828" spans="1:9" x14ac:dyDescent="0.3">
      <c r="A828">
        <f t="shared" si="82"/>
        <v>40</v>
      </c>
      <c r="B828">
        <f t="shared" si="83"/>
        <v>-3.5766239999999998</v>
      </c>
      <c r="C828">
        <f t="shared" si="84"/>
        <v>129.80175800000001</v>
      </c>
      <c r="D828">
        <f t="shared" si="85"/>
        <v>-34.170898000000001</v>
      </c>
      <c r="E828">
        <f t="shared" si="86"/>
        <v>-174.634659</v>
      </c>
      <c r="F828">
        <f t="shared" si="87"/>
        <v>-38.322411000000002</v>
      </c>
      <c r="G828">
        <f t="shared" si="88"/>
        <v>-136.36968999999999</v>
      </c>
      <c r="H828">
        <f t="shared" si="89"/>
        <v>-1.488151</v>
      </c>
      <c r="I828">
        <f t="shared" si="90"/>
        <v>141.33218400000001</v>
      </c>
    </row>
    <row r="829" spans="1:9" x14ac:dyDescent="0.3">
      <c r="A829">
        <f t="shared" si="82"/>
        <v>40</v>
      </c>
      <c r="B829">
        <f t="shared" si="83"/>
        <v>-3.5766239999999998</v>
      </c>
      <c r="C829">
        <f t="shared" si="84"/>
        <v>129.80175800000001</v>
      </c>
      <c r="D829">
        <f t="shared" si="85"/>
        <v>-34.170898000000001</v>
      </c>
      <c r="E829">
        <f t="shared" si="86"/>
        <v>-174.634659</v>
      </c>
      <c r="F829">
        <f t="shared" si="87"/>
        <v>-38.322411000000002</v>
      </c>
      <c r="G829">
        <f t="shared" si="88"/>
        <v>-136.36968999999999</v>
      </c>
      <c r="H829">
        <f t="shared" si="89"/>
        <v>-1.488151</v>
      </c>
      <c r="I829">
        <f t="shared" si="90"/>
        <v>141.33218400000001</v>
      </c>
    </row>
    <row r="830" spans="1:9" x14ac:dyDescent="0.3">
      <c r="A830">
        <f t="shared" si="82"/>
        <v>40</v>
      </c>
      <c r="B830">
        <f t="shared" si="83"/>
        <v>-3.5766239999999998</v>
      </c>
      <c r="C830">
        <f t="shared" si="84"/>
        <v>129.80175800000001</v>
      </c>
      <c r="D830">
        <f t="shared" si="85"/>
        <v>-34.170898000000001</v>
      </c>
      <c r="E830">
        <f t="shared" si="86"/>
        <v>-174.634659</v>
      </c>
      <c r="F830">
        <f t="shared" si="87"/>
        <v>-38.322411000000002</v>
      </c>
      <c r="G830">
        <f t="shared" si="88"/>
        <v>-136.36968999999999</v>
      </c>
      <c r="H830">
        <f t="shared" si="89"/>
        <v>-1.488151</v>
      </c>
      <c r="I830">
        <f t="shared" si="90"/>
        <v>141.33218400000001</v>
      </c>
    </row>
    <row r="831" spans="1:9" x14ac:dyDescent="0.3">
      <c r="A831">
        <f t="shared" si="82"/>
        <v>40</v>
      </c>
      <c r="B831">
        <f t="shared" si="83"/>
        <v>-3.5766239999999998</v>
      </c>
      <c r="C831">
        <f t="shared" si="84"/>
        <v>129.80175800000001</v>
      </c>
      <c r="D831">
        <f t="shared" si="85"/>
        <v>-34.170898000000001</v>
      </c>
      <c r="E831">
        <f t="shared" si="86"/>
        <v>-174.634659</v>
      </c>
      <c r="F831">
        <f t="shared" si="87"/>
        <v>-38.322411000000002</v>
      </c>
      <c r="G831">
        <f t="shared" si="88"/>
        <v>-136.36968999999999</v>
      </c>
      <c r="H831">
        <f t="shared" si="89"/>
        <v>-1.488151</v>
      </c>
      <c r="I831">
        <f t="shared" si="90"/>
        <v>141.33218400000001</v>
      </c>
    </row>
    <row r="832" spans="1:9" x14ac:dyDescent="0.3">
      <c r="A832">
        <f t="shared" si="82"/>
        <v>40</v>
      </c>
      <c r="B832">
        <f t="shared" si="83"/>
        <v>-3.5766239999999998</v>
      </c>
      <c r="C832">
        <f t="shared" si="84"/>
        <v>129.80175800000001</v>
      </c>
      <c r="D832">
        <f t="shared" si="85"/>
        <v>-34.170898000000001</v>
      </c>
      <c r="E832">
        <f t="shared" si="86"/>
        <v>-174.634659</v>
      </c>
      <c r="F832">
        <f t="shared" si="87"/>
        <v>-38.322411000000002</v>
      </c>
      <c r="G832">
        <f t="shared" si="88"/>
        <v>-136.36968999999999</v>
      </c>
      <c r="H832">
        <f t="shared" si="89"/>
        <v>-1.488151</v>
      </c>
      <c r="I832">
        <f t="shared" si="90"/>
        <v>141.33218400000001</v>
      </c>
    </row>
    <row r="833" spans="1:9" x14ac:dyDescent="0.3">
      <c r="A833">
        <f t="shared" si="82"/>
        <v>40</v>
      </c>
      <c r="B833">
        <f t="shared" si="83"/>
        <v>-3.5766239999999998</v>
      </c>
      <c r="C833">
        <f t="shared" si="84"/>
        <v>129.80175800000001</v>
      </c>
      <c r="D833">
        <f t="shared" si="85"/>
        <v>-34.170898000000001</v>
      </c>
      <c r="E833">
        <f t="shared" si="86"/>
        <v>-174.634659</v>
      </c>
      <c r="F833">
        <f t="shared" si="87"/>
        <v>-38.322411000000002</v>
      </c>
      <c r="G833">
        <f t="shared" si="88"/>
        <v>-136.36968999999999</v>
      </c>
      <c r="H833">
        <f t="shared" si="89"/>
        <v>-1.488151</v>
      </c>
      <c r="I833">
        <f t="shared" si="90"/>
        <v>141.33218400000001</v>
      </c>
    </row>
    <row r="834" spans="1:9" x14ac:dyDescent="0.3">
      <c r="A834">
        <f t="shared" si="82"/>
        <v>40</v>
      </c>
      <c r="B834">
        <f t="shared" si="83"/>
        <v>-3.5766239999999998</v>
      </c>
      <c r="C834">
        <f t="shared" si="84"/>
        <v>129.80175800000001</v>
      </c>
      <c r="D834">
        <f t="shared" si="85"/>
        <v>-34.170898000000001</v>
      </c>
      <c r="E834">
        <f t="shared" si="86"/>
        <v>-174.634659</v>
      </c>
      <c r="F834">
        <f t="shared" si="87"/>
        <v>-38.322411000000002</v>
      </c>
      <c r="G834">
        <f t="shared" si="88"/>
        <v>-136.36968999999999</v>
      </c>
      <c r="H834">
        <f t="shared" si="89"/>
        <v>-1.488151</v>
      </c>
      <c r="I834">
        <f t="shared" si="90"/>
        <v>141.33218400000001</v>
      </c>
    </row>
    <row r="835" spans="1:9" x14ac:dyDescent="0.3">
      <c r="A835">
        <f t="shared" si="82"/>
        <v>40</v>
      </c>
      <c r="B835">
        <f t="shared" si="83"/>
        <v>-3.5766239999999998</v>
      </c>
      <c r="C835">
        <f t="shared" si="84"/>
        <v>129.80175800000001</v>
      </c>
      <c r="D835">
        <f t="shared" si="85"/>
        <v>-34.170898000000001</v>
      </c>
      <c r="E835">
        <f t="shared" si="86"/>
        <v>-174.634659</v>
      </c>
      <c r="F835">
        <f t="shared" si="87"/>
        <v>-38.322411000000002</v>
      </c>
      <c r="G835">
        <f t="shared" si="88"/>
        <v>-136.36968999999999</v>
      </c>
      <c r="H835">
        <f t="shared" si="89"/>
        <v>-1.488151</v>
      </c>
      <c r="I835">
        <f t="shared" si="90"/>
        <v>141.33218400000001</v>
      </c>
    </row>
    <row r="836" spans="1:9" x14ac:dyDescent="0.3">
      <c r="A836">
        <f t="shared" si="82"/>
        <v>40</v>
      </c>
      <c r="B836">
        <f t="shared" si="83"/>
        <v>-3.5766239999999998</v>
      </c>
      <c r="C836">
        <f t="shared" si="84"/>
        <v>129.80175800000001</v>
      </c>
      <c r="D836">
        <f t="shared" si="85"/>
        <v>-34.170898000000001</v>
      </c>
      <c r="E836">
        <f t="shared" si="86"/>
        <v>-174.634659</v>
      </c>
      <c r="F836">
        <f t="shared" si="87"/>
        <v>-38.322411000000002</v>
      </c>
      <c r="G836">
        <f t="shared" si="88"/>
        <v>-136.36968999999999</v>
      </c>
      <c r="H836">
        <f t="shared" si="89"/>
        <v>-1.488151</v>
      </c>
      <c r="I836">
        <f t="shared" si="90"/>
        <v>141.33218400000001</v>
      </c>
    </row>
    <row r="837" spans="1:9" x14ac:dyDescent="0.3">
      <c r="A837">
        <f t="shared" si="82"/>
        <v>40</v>
      </c>
      <c r="B837">
        <f t="shared" si="83"/>
        <v>-3.5766239999999998</v>
      </c>
      <c r="C837">
        <f t="shared" si="84"/>
        <v>129.80175800000001</v>
      </c>
      <c r="D837">
        <f t="shared" si="85"/>
        <v>-34.170898000000001</v>
      </c>
      <c r="E837">
        <f t="shared" si="86"/>
        <v>-174.634659</v>
      </c>
      <c r="F837">
        <f t="shared" si="87"/>
        <v>-38.322411000000002</v>
      </c>
      <c r="G837">
        <f t="shared" si="88"/>
        <v>-136.36968999999999</v>
      </c>
      <c r="H837">
        <f t="shared" si="89"/>
        <v>-1.488151</v>
      </c>
      <c r="I837">
        <f t="shared" si="90"/>
        <v>141.33218400000001</v>
      </c>
    </row>
    <row r="838" spans="1:9" x14ac:dyDescent="0.3">
      <c r="A838">
        <f t="shared" si="82"/>
        <v>40</v>
      </c>
      <c r="B838">
        <f t="shared" si="83"/>
        <v>-3.5766239999999998</v>
      </c>
      <c r="C838">
        <f t="shared" si="84"/>
        <v>129.80175800000001</v>
      </c>
      <c r="D838">
        <f t="shared" si="85"/>
        <v>-34.170898000000001</v>
      </c>
      <c r="E838">
        <f t="shared" si="86"/>
        <v>-174.634659</v>
      </c>
      <c r="F838">
        <f t="shared" si="87"/>
        <v>-38.322411000000002</v>
      </c>
      <c r="G838">
        <f t="shared" si="88"/>
        <v>-136.36968999999999</v>
      </c>
      <c r="H838">
        <f t="shared" si="89"/>
        <v>-1.488151</v>
      </c>
      <c r="I838">
        <f t="shared" si="90"/>
        <v>141.33218400000001</v>
      </c>
    </row>
    <row r="839" spans="1:9" x14ac:dyDescent="0.3">
      <c r="A839">
        <f t="shared" si="82"/>
        <v>40</v>
      </c>
      <c r="B839">
        <f t="shared" si="83"/>
        <v>-3.5766239999999998</v>
      </c>
      <c r="C839">
        <f t="shared" si="84"/>
        <v>129.80175800000001</v>
      </c>
      <c r="D839">
        <f t="shared" si="85"/>
        <v>-34.170898000000001</v>
      </c>
      <c r="E839">
        <f t="shared" si="86"/>
        <v>-174.634659</v>
      </c>
      <c r="F839">
        <f t="shared" si="87"/>
        <v>-38.322411000000002</v>
      </c>
      <c r="G839">
        <f t="shared" si="88"/>
        <v>-136.36968999999999</v>
      </c>
      <c r="H839">
        <f t="shared" si="89"/>
        <v>-1.488151</v>
      </c>
      <c r="I839">
        <f t="shared" si="90"/>
        <v>141.33218400000001</v>
      </c>
    </row>
    <row r="840" spans="1:9" x14ac:dyDescent="0.3">
      <c r="A840">
        <f t="shared" si="82"/>
        <v>40</v>
      </c>
      <c r="B840">
        <f t="shared" si="83"/>
        <v>-3.5766239999999998</v>
      </c>
      <c r="C840">
        <f t="shared" si="84"/>
        <v>129.80175800000001</v>
      </c>
      <c r="D840">
        <f t="shared" si="85"/>
        <v>-34.170898000000001</v>
      </c>
      <c r="E840">
        <f t="shared" si="86"/>
        <v>-174.634659</v>
      </c>
      <c r="F840">
        <f t="shared" si="87"/>
        <v>-38.322411000000002</v>
      </c>
      <c r="G840">
        <f t="shared" si="88"/>
        <v>-136.36968999999999</v>
      </c>
      <c r="H840">
        <f t="shared" si="89"/>
        <v>-1.488151</v>
      </c>
      <c r="I840">
        <f t="shared" si="90"/>
        <v>141.33218400000001</v>
      </c>
    </row>
    <row r="841" spans="1:9" x14ac:dyDescent="0.3">
      <c r="A841">
        <f t="shared" si="82"/>
        <v>40</v>
      </c>
      <c r="B841">
        <f t="shared" si="83"/>
        <v>-3.5766239999999998</v>
      </c>
      <c r="C841">
        <f t="shared" si="84"/>
        <v>129.80175800000001</v>
      </c>
      <c r="D841">
        <f t="shared" si="85"/>
        <v>-34.170898000000001</v>
      </c>
      <c r="E841">
        <f t="shared" si="86"/>
        <v>-174.634659</v>
      </c>
      <c r="F841">
        <f t="shared" si="87"/>
        <v>-38.322411000000002</v>
      </c>
      <c r="G841">
        <f t="shared" si="88"/>
        <v>-136.36968999999999</v>
      </c>
      <c r="H841">
        <f t="shared" si="89"/>
        <v>-1.488151</v>
      </c>
      <c r="I841">
        <f t="shared" si="90"/>
        <v>141.33218400000001</v>
      </c>
    </row>
    <row r="842" spans="1:9" x14ac:dyDescent="0.3">
      <c r="A842">
        <f t="shared" si="82"/>
        <v>40</v>
      </c>
      <c r="B842">
        <f t="shared" si="83"/>
        <v>-3.5766239999999998</v>
      </c>
      <c r="C842">
        <f t="shared" si="84"/>
        <v>129.80175800000001</v>
      </c>
      <c r="D842">
        <f t="shared" si="85"/>
        <v>-34.170898000000001</v>
      </c>
      <c r="E842">
        <f t="shared" si="86"/>
        <v>-174.634659</v>
      </c>
      <c r="F842">
        <f t="shared" si="87"/>
        <v>-38.322411000000002</v>
      </c>
      <c r="G842">
        <f t="shared" si="88"/>
        <v>-136.36968999999999</v>
      </c>
      <c r="H842">
        <f t="shared" si="89"/>
        <v>-1.488151</v>
      </c>
      <c r="I842">
        <f t="shared" si="90"/>
        <v>141.33218400000001</v>
      </c>
    </row>
    <row r="843" spans="1:9" x14ac:dyDescent="0.3">
      <c r="A843">
        <f t="shared" si="82"/>
        <v>40</v>
      </c>
      <c r="B843">
        <f t="shared" si="83"/>
        <v>-3.5766239999999998</v>
      </c>
      <c r="C843">
        <f t="shared" si="84"/>
        <v>129.80175800000001</v>
      </c>
      <c r="D843">
        <f t="shared" si="85"/>
        <v>-34.170898000000001</v>
      </c>
      <c r="E843">
        <f t="shared" si="86"/>
        <v>-174.634659</v>
      </c>
      <c r="F843">
        <f t="shared" si="87"/>
        <v>-38.322411000000002</v>
      </c>
      <c r="G843">
        <f t="shared" si="88"/>
        <v>-136.36968999999999</v>
      </c>
      <c r="H843">
        <f t="shared" si="89"/>
        <v>-1.488151</v>
      </c>
      <c r="I843">
        <f t="shared" si="90"/>
        <v>141.33218400000001</v>
      </c>
    </row>
    <row r="844" spans="1:9" x14ac:dyDescent="0.3">
      <c r="A844">
        <f t="shared" si="82"/>
        <v>40</v>
      </c>
      <c r="B844">
        <f t="shared" si="83"/>
        <v>-3.5766239999999998</v>
      </c>
      <c r="C844">
        <f t="shared" si="84"/>
        <v>129.80175800000001</v>
      </c>
      <c r="D844">
        <f t="shared" si="85"/>
        <v>-34.170898000000001</v>
      </c>
      <c r="E844">
        <f t="shared" si="86"/>
        <v>-174.634659</v>
      </c>
      <c r="F844">
        <f t="shared" si="87"/>
        <v>-38.322411000000002</v>
      </c>
      <c r="G844">
        <f t="shared" si="88"/>
        <v>-136.36968999999999</v>
      </c>
      <c r="H844">
        <f t="shared" si="89"/>
        <v>-1.488151</v>
      </c>
      <c r="I844">
        <f t="shared" si="90"/>
        <v>141.33218400000001</v>
      </c>
    </row>
    <row r="845" spans="1:9" x14ac:dyDescent="0.3">
      <c r="A845">
        <f t="shared" si="82"/>
        <v>40</v>
      </c>
      <c r="B845">
        <f t="shared" si="83"/>
        <v>-3.5766239999999998</v>
      </c>
      <c r="C845">
        <f t="shared" si="84"/>
        <v>129.80175800000001</v>
      </c>
      <c r="D845">
        <f t="shared" si="85"/>
        <v>-34.170898000000001</v>
      </c>
      <c r="E845">
        <f t="shared" si="86"/>
        <v>-174.634659</v>
      </c>
      <c r="F845">
        <f t="shared" si="87"/>
        <v>-38.322411000000002</v>
      </c>
      <c r="G845">
        <f t="shared" si="88"/>
        <v>-136.36968999999999</v>
      </c>
      <c r="H845">
        <f t="shared" si="89"/>
        <v>-1.488151</v>
      </c>
      <c r="I845">
        <f t="shared" si="90"/>
        <v>141.33218400000001</v>
      </c>
    </row>
    <row r="846" spans="1:9" x14ac:dyDescent="0.3">
      <c r="A846">
        <f t="shared" si="82"/>
        <v>40</v>
      </c>
      <c r="B846">
        <f t="shared" si="83"/>
        <v>-3.5766239999999998</v>
      </c>
      <c r="C846">
        <f t="shared" si="84"/>
        <v>129.80175800000001</v>
      </c>
      <c r="D846">
        <f t="shared" si="85"/>
        <v>-34.170898000000001</v>
      </c>
      <c r="E846">
        <f t="shared" si="86"/>
        <v>-174.634659</v>
      </c>
      <c r="F846">
        <f t="shared" si="87"/>
        <v>-38.322411000000002</v>
      </c>
      <c r="G846">
        <f t="shared" si="88"/>
        <v>-136.36968999999999</v>
      </c>
      <c r="H846">
        <f t="shared" si="89"/>
        <v>-1.488151</v>
      </c>
      <c r="I846">
        <f t="shared" si="90"/>
        <v>141.33218400000001</v>
      </c>
    </row>
    <row r="847" spans="1:9" x14ac:dyDescent="0.3">
      <c r="A847">
        <f t="shared" si="82"/>
        <v>40</v>
      </c>
      <c r="B847">
        <f t="shared" si="83"/>
        <v>-3.5766239999999998</v>
      </c>
      <c r="C847">
        <f t="shared" si="84"/>
        <v>129.80175800000001</v>
      </c>
      <c r="D847">
        <f t="shared" si="85"/>
        <v>-34.170898000000001</v>
      </c>
      <c r="E847">
        <f t="shared" si="86"/>
        <v>-174.634659</v>
      </c>
      <c r="F847">
        <f t="shared" si="87"/>
        <v>-38.322411000000002</v>
      </c>
      <c r="G847">
        <f t="shared" si="88"/>
        <v>-136.36968999999999</v>
      </c>
      <c r="H847">
        <f t="shared" si="89"/>
        <v>-1.488151</v>
      </c>
      <c r="I847">
        <f t="shared" si="90"/>
        <v>141.33218400000001</v>
      </c>
    </row>
    <row r="848" spans="1:9" x14ac:dyDescent="0.3">
      <c r="A848">
        <f t="shared" si="82"/>
        <v>40</v>
      </c>
      <c r="B848">
        <f t="shared" si="83"/>
        <v>-3.5766239999999998</v>
      </c>
      <c r="C848">
        <f t="shared" si="84"/>
        <v>129.80175800000001</v>
      </c>
      <c r="D848">
        <f t="shared" si="85"/>
        <v>-34.170898000000001</v>
      </c>
      <c r="E848">
        <f t="shared" si="86"/>
        <v>-174.634659</v>
      </c>
      <c r="F848">
        <f t="shared" si="87"/>
        <v>-38.322411000000002</v>
      </c>
      <c r="G848">
        <f t="shared" si="88"/>
        <v>-136.36968999999999</v>
      </c>
      <c r="H848">
        <f t="shared" si="89"/>
        <v>-1.488151</v>
      </c>
      <c r="I848">
        <f t="shared" si="90"/>
        <v>141.33218400000001</v>
      </c>
    </row>
    <row r="849" spans="1:9" x14ac:dyDescent="0.3">
      <c r="A849">
        <f t="shared" si="82"/>
        <v>40</v>
      </c>
      <c r="B849">
        <f t="shared" si="83"/>
        <v>-3.5766239999999998</v>
      </c>
      <c r="C849">
        <f t="shared" si="84"/>
        <v>129.80175800000001</v>
      </c>
      <c r="D849">
        <f t="shared" si="85"/>
        <v>-34.170898000000001</v>
      </c>
      <c r="E849">
        <f t="shared" si="86"/>
        <v>-174.634659</v>
      </c>
      <c r="F849">
        <f t="shared" si="87"/>
        <v>-38.322411000000002</v>
      </c>
      <c r="G849">
        <f t="shared" si="88"/>
        <v>-136.36968999999999</v>
      </c>
      <c r="H849">
        <f t="shared" si="89"/>
        <v>-1.488151</v>
      </c>
      <c r="I849">
        <f t="shared" si="90"/>
        <v>141.33218400000001</v>
      </c>
    </row>
    <row r="850" spans="1:9" x14ac:dyDescent="0.3">
      <c r="A850">
        <f t="shared" si="82"/>
        <v>40</v>
      </c>
      <c r="B850">
        <f t="shared" si="83"/>
        <v>-3.5766239999999998</v>
      </c>
      <c r="C850">
        <f t="shared" si="84"/>
        <v>129.80175800000001</v>
      </c>
      <c r="D850">
        <f t="shared" si="85"/>
        <v>-34.170898000000001</v>
      </c>
      <c r="E850">
        <f t="shared" si="86"/>
        <v>-174.634659</v>
      </c>
      <c r="F850">
        <f t="shared" si="87"/>
        <v>-38.322411000000002</v>
      </c>
      <c r="G850">
        <f t="shared" si="88"/>
        <v>-136.36968999999999</v>
      </c>
      <c r="H850">
        <f t="shared" si="89"/>
        <v>-1.488151</v>
      </c>
      <c r="I850">
        <f t="shared" si="90"/>
        <v>141.33218400000001</v>
      </c>
    </row>
    <row r="851" spans="1:9" x14ac:dyDescent="0.3">
      <c r="A851">
        <f t="shared" si="82"/>
        <v>40</v>
      </c>
      <c r="B851">
        <f t="shared" si="83"/>
        <v>-3.5766239999999998</v>
      </c>
      <c r="C851">
        <f t="shared" si="84"/>
        <v>129.80175800000001</v>
      </c>
      <c r="D851">
        <f t="shared" si="85"/>
        <v>-34.170898000000001</v>
      </c>
      <c r="E851">
        <f t="shared" si="86"/>
        <v>-174.634659</v>
      </c>
      <c r="F851">
        <f t="shared" si="87"/>
        <v>-38.322411000000002</v>
      </c>
      <c r="G851">
        <f t="shared" si="88"/>
        <v>-136.36968999999999</v>
      </c>
      <c r="H851">
        <f t="shared" si="89"/>
        <v>-1.488151</v>
      </c>
      <c r="I851">
        <f t="shared" si="90"/>
        <v>141.33218400000001</v>
      </c>
    </row>
    <row r="852" spans="1:9" x14ac:dyDescent="0.3">
      <c r="A852">
        <f t="shared" si="82"/>
        <v>40</v>
      </c>
      <c r="B852">
        <f t="shared" si="83"/>
        <v>-3.5766239999999998</v>
      </c>
      <c r="C852">
        <f t="shared" si="84"/>
        <v>129.80175800000001</v>
      </c>
      <c r="D852">
        <f t="shared" si="85"/>
        <v>-34.170898000000001</v>
      </c>
      <c r="E852">
        <f t="shared" si="86"/>
        <v>-174.634659</v>
      </c>
      <c r="F852">
        <f t="shared" si="87"/>
        <v>-38.322411000000002</v>
      </c>
      <c r="G852">
        <f t="shared" si="88"/>
        <v>-136.36968999999999</v>
      </c>
      <c r="H852">
        <f t="shared" si="89"/>
        <v>-1.488151</v>
      </c>
      <c r="I852">
        <f t="shared" si="90"/>
        <v>141.33218400000001</v>
      </c>
    </row>
    <row r="853" spans="1:9" x14ac:dyDescent="0.3">
      <c r="A853">
        <f t="shared" si="82"/>
        <v>40</v>
      </c>
      <c r="B853">
        <f t="shared" si="83"/>
        <v>-3.5766239999999998</v>
      </c>
      <c r="C853">
        <f t="shared" si="84"/>
        <v>129.80175800000001</v>
      </c>
      <c r="D853">
        <f t="shared" si="85"/>
        <v>-34.170898000000001</v>
      </c>
      <c r="E853">
        <f t="shared" si="86"/>
        <v>-174.634659</v>
      </c>
      <c r="F853">
        <f t="shared" si="87"/>
        <v>-38.322411000000002</v>
      </c>
      <c r="G853">
        <f t="shared" si="88"/>
        <v>-136.36968999999999</v>
      </c>
      <c r="H853">
        <f t="shared" si="89"/>
        <v>-1.488151</v>
      </c>
      <c r="I853">
        <f t="shared" si="90"/>
        <v>141.33218400000001</v>
      </c>
    </row>
    <row r="854" spans="1:9" x14ac:dyDescent="0.3">
      <c r="A854">
        <f t="shared" si="82"/>
        <v>40</v>
      </c>
      <c r="B854">
        <f t="shared" si="83"/>
        <v>-3.5766239999999998</v>
      </c>
      <c r="C854">
        <f t="shared" si="84"/>
        <v>129.80175800000001</v>
      </c>
      <c r="D854">
        <f t="shared" si="85"/>
        <v>-34.170898000000001</v>
      </c>
      <c r="E854">
        <f t="shared" si="86"/>
        <v>-174.634659</v>
      </c>
      <c r="F854">
        <f t="shared" si="87"/>
        <v>-38.322411000000002</v>
      </c>
      <c r="G854">
        <f t="shared" si="88"/>
        <v>-136.36968999999999</v>
      </c>
      <c r="H854">
        <f t="shared" si="89"/>
        <v>-1.488151</v>
      </c>
      <c r="I854">
        <f t="shared" si="90"/>
        <v>141.33218400000001</v>
      </c>
    </row>
    <row r="855" spans="1:9" x14ac:dyDescent="0.3">
      <c r="A855">
        <f t="shared" si="82"/>
        <v>40</v>
      </c>
      <c r="B855">
        <f t="shared" si="83"/>
        <v>-3.5766239999999998</v>
      </c>
      <c r="C855">
        <f t="shared" si="84"/>
        <v>129.80175800000001</v>
      </c>
      <c r="D855">
        <f t="shared" si="85"/>
        <v>-34.170898000000001</v>
      </c>
      <c r="E855">
        <f t="shared" si="86"/>
        <v>-174.634659</v>
      </c>
      <c r="F855">
        <f t="shared" si="87"/>
        <v>-38.322411000000002</v>
      </c>
      <c r="G855">
        <f t="shared" si="88"/>
        <v>-136.36968999999999</v>
      </c>
      <c r="H855">
        <f t="shared" si="89"/>
        <v>-1.488151</v>
      </c>
      <c r="I855">
        <f t="shared" si="90"/>
        <v>141.33218400000001</v>
      </c>
    </row>
    <row r="856" spans="1:9" x14ac:dyDescent="0.3">
      <c r="A856">
        <f t="shared" si="82"/>
        <v>40</v>
      </c>
      <c r="B856">
        <f t="shared" si="83"/>
        <v>-3.5766239999999998</v>
      </c>
      <c r="C856">
        <f t="shared" si="84"/>
        <v>129.80175800000001</v>
      </c>
      <c r="D856">
        <f t="shared" si="85"/>
        <v>-34.170898000000001</v>
      </c>
      <c r="E856">
        <f t="shared" si="86"/>
        <v>-174.634659</v>
      </c>
      <c r="F856">
        <f t="shared" si="87"/>
        <v>-38.322411000000002</v>
      </c>
      <c r="G856">
        <f t="shared" si="88"/>
        <v>-136.36968999999999</v>
      </c>
      <c r="H856">
        <f t="shared" si="89"/>
        <v>-1.488151</v>
      </c>
      <c r="I856">
        <f t="shared" si="90"/>
        <v>141.33218400000001</v>
      </c>
    </row>
    <row r="857" spans="1:9" x14ac:dyDescent="0.3">
      <c r="A857">
        <f t="shared" si="82"/>
        <v>40</v>
      </c>
      <c r="B857">
        <f t="shared" si="83"/>
        <v>-3.5766239999999998</v>
      </c>
      <c r="C857">
        <f t="shared" si="84"/>
        <v>129.80175800000001</v>
      </c>
      <c r="D857">
        <f t="shared" si="85"/>
        <v>-34.170898000000001</v>
      </c>
      <c r="E857">
        <f t="shared" si="86"/>
        <v>-174.634659</v>
      </c>
      <c r="F857">
        <f t="shared" si="87"/>
        <v>-38.322411000000002</v>
      </c>
      <c r="G857">
        <f t="shared" si="88"/>
        <v>-136.36968999999999</v>
      </c>
      <c r="H857">
        <f t="shared" si="89"/>
        <v>-1.488151</v>
      </c>
      <c r="I857">
        <f t="shared" si="90"/>
        <v>141.33218400000001</v>
      </c>
    </row>
    <row r="858" spans="1:9" x14ac:dyDescent="0.3">
      <c r="A858">
        <f t="shared" si="82"/>
        <v>40</v>
      </c>
      <c r="B858">
        <f t="shared" si="83"/>
        <v>-3.5766239999999998</v>
      </c>
      <c r="C858">
        <f t="shared" si="84"/>
        <v>129.80175800000001</v>
      </c>
      <c r="D858">
        <f t="shared" si="85"/>
        <v>-34.170898000000001</v>
      </c>
      <c r="E858">
        <f t="shared" si="86"/>
        <v>-174.634659</v>
      </c>
      <c r="F858">
        <f t="shared" si="87"/>
        <v>-38.322411000000002</v>
      </c>
      <c r="G858">
        <f t="shared" si="88"/>
        <v>-136.36968999999999</v>
      </c>
      <c r="H858">
        <f t="shared" si="89"/>
        <v>-1.488151</v>
      </c>
      <c r="I858">
        <f t="shared" si="90"/>
        <v>141.33218400000001</v>
      </c>
    </row>
    <row r="859" spans="1:9" x14ac:dyDescent="0.3">
      <c r="A859">
        <f t="shared" si="82"/>
        <v>40</v>
      </c>
      <c r="B859">
        <f t="shared" si="83"/>
        <v>-3.5766239999999998</v>
      </c>
      <c r="C859">
        <f t="shared" si="84"/>
        <v>129.80175800000001</v>
      </c>
      <c r="D859">
        <f t="shared" si="85"/>
        <v>-34.170898000000001</v>
      </c>
      <c r="E859">
        <f t="shared" si="86"/>
        <v>-174.634659</v>
      </c>
      <c r="F859">
        <f t="shared" si="87"/>
        <v>-38.322411000000002</v>
      </c>
      <c r="G859">
        <f t="shared" si="88"/>
        <v>-136.36968999999999</v>
      </c>
      <c r="H859">
        <f t="shared" si="89"/>
        <v>-1.488151</v>
      </c>
      <c r="I859">
        <f t="shared" si="90"/>
        <v>141.33218400000001</v>
      </c>
    </row>
    <row r="860" spans="1:9" x14ac:dyDescent="0.3">
      <c r="A860">
        <f t="shared" si="82"/>
        <v>40</v>
      </c>
      <c r="B860">
        <f t="shared" si="83"/>
        <v>-3.5766239999999998</v>
      </c>
      <c r="C860">
        <f t="shared" si="84"/>
        <v>129.80175800000001</v>
      </c>
      <c r="D860">
        <f t="shared" si="85"/>
        <v>-34.170898000000001</v>
      </c>
      <c r="E860">
        <f t="shared" si="86"/>
        <v>-174.634659</v>
      </c>
      <c r="F860">
        <f t="shared" si="87"/>
        <v>-38.322411000000002</v>
      </c>
      <c r="G860">
        <f t="shared" si="88"/>
        <v>-136.36968999999999</v>
      </c>
      <c r="H860">
        <f t="shared" si="89"/>
        <v>-1.488151</v>
      </c>
      <c r="I860">
        <f t="shared" si="90"/>
        <v>141.33218400000001</v>
      </c>
    </row>
    <row r="861" spans="1:9" x14ac:dyDescent="0.3">
      <c r="A861">
        <f t="shared" si="82"/>
        <v>40</v>
      </c>
      <c r="B861">
        <f t="shared" si="83"/>
        <v>-3.5766239999999998</v>
      </c>
      <c r="C861">
        <f t="shared" si="84"/>
        <v>129.80175800000001</v>
      </c>
      <c r="D861">
        <f t="shared" si="85"/>
        <v>-34.170898000000001</v>
      </c>
      <c r="E861">
        <f t="shared" si="86"/>
        <v>-174.634659</v>
      </c>
      <c r="F861">
        <f t="shared" si="87"/>
        <v>-38.322411000000002</v>
      </c>
      <c r="G861">
        <f t="shared" si="88"/>
        <v>-136.36968999999999</v>
      </c>
      <c r="H861">
        <f t="shared" si="89"/>
        <v>-1.488151</v>
      </c>
      <c r="I861">
        <f t="shared" si="90"/>
        <v>141.33218400000001</v>
      </c>
    </row>
    <row r="862" spans="1:9" x14ac:dyDescent="0.3">
      <c r="A862">
        <f t="shared" si="82"/>
        <v>40</v>
      </c>
      <c r="B862">
        <f t="shared" si="83"/>
        <v>-3.5766239999999998</v>
      </c>
      <c r="C862">
        <f t="shared" si="84"/>
        <v>129.80175800000001</v>
      </c>
      <c r="D862">
        <f t="shared" si="85"/>
        <v>-34.170898000000001</v>
      </c>
      <c r="E862">
        <f t="shared" si="86"/>
        <v>-174.634659</v>
      </c>
      <c r="F862">
        <f t="shared" si="87"/>
        <v>-38.322411000000002</v>
      </c>
      <c r="G862">
        <f t="shared" si="88"/>
        <v>-136.36968999999999</v>
      </c>
      <c r="H862">
        <f t="shared" si="89"/>
        <v>-1.488151</v>
      </c>
      <c r="I862">
        <f t="shared" si="90"/>
        <v>141.33218400000001</v>
      </c>
    </row>
    <row r="863" spans="1:9" x14ac:dyDescent="0.3">
      <c r="A863">
        <f t="shared" si="82"/>
        <v>40</v>
      </c>
      <c r="B863">
        <f t="shared" si="83"/>
        <v>-3.5766239999999998</v>
      </c>
      <c r="C863">
        <f t="shared" si="84"/>
        <v>129.80175800000001</v>
      </c>
      <c r="D863">
        <f t="shared" si="85"/>
        <v>-34.170898000000001</v>
      </c>
      <c r="E863">
        <f t="shared" si="86"/>
        <v>-174.634659</v>
      </c>
      <c r="F863">
        <f t="shared" si="87"/>
        <v>-38.322411000000002</v>
      </c>
      <c r="G863">
        <f t="shared" si="88"/>
        <v>-136.36968999999999</v>
      </c>
      <c r="H863">
        <f t="shared" si="89"/>
        <v>-1.488151</v>
      </c>
      <c r="I863">
        <f t="shared" si="90"/>
        <v>141.33218400000001</v>
      </c>
    </row>
    <row r="864" spans="1:9" x14ac:dyDescent="0.3">
      <c r="A864">
        <f t="shared" si="82"/>
        <v>40</v>
      </c>
      <c r="B864">
        <f t="shared" si="83"/>
        <v>-3.5766239999999998</v>
      </c>
      <c r="C864">
        <f t="shared" si="84"/>
        <v>129.80175800000001</v>
      </c>
      <c r="D864">
        <f t="shared" si="85"/>
        <v>-34.170898000000001</v>
      </c>
      <c r="E864">
        <f t="shared" si="86"/>
        <v>-174.634659</v>
      </c>
      <c r="F864">
        <f t="shared" si="87"/>
        <v>-38.322411000000002</v>
      </c>
      <c r="G864">
        <f t="shared" si="88"/>
        <v>-136.36968999999999</v>
      </c>
      <c r="H864">
        <f t="shared" si="89"/>
        <v>-1.488151</v>
      </c>
      <c r="I864">
        <f t="shared" si="90"/>
        <v>141.33218400000001</v>
      </c>
    </row>
    <row r="865" spans="1:9" x14ac:dyDescent="0.3">
      <c r="A865">
        <f t="shared" si="82"/>
        <v>40</v>
      </c>
      <c r="B865">
        <f t="shared" si="83"/>
        <v>-3.5766239999999998</v>
      </c>
      <c r="C865">
        <f t="shared" si="84"/>
        <v>129.80175800000001</v>
      </c>
      <c r="D865">
        <f t="shared" si="85"/>
        <v>-34.170898000000001</v>
      </c>
      <c r="E865">
        <f t="shared" si="86"/>
        <v>-174.634659</v>
      </c>
      <c r="F865">
        <f t="shared" si="87"/>
        <v>-38.322411000000002</v>
      </c>
      <c r="G865">
        <f t="shared" si="88"/>
        <v>-136.36968999999999</v>
      </c>
      <c r="H865">
        <f t="shared" si="89"/>
        <v>-1.488151</v>
      </c>
      <c r="I865">
        <f t="shared" si="90"/>
        <v>141.33218400000001</v>
      </c>
    </row>
    <row r="866" spans="1:9" x14ac:dyDescent="0.3">
      <c r="A866">
        <f t="shared" si="82"/>
        <v>40</v>
      </c>
      <c r="B866">
        <f t="shared" si="83"/>
        <v>-3.5766239999999998</v>
      </c>
      <c r="C866">
        <f t="shared" si="84"/>
        <v>129.80175800000001</v>
      </c>
      <c r="D866">
        <f t="shared" si="85"/>
        <v>-34.170898000000001</v>
      </c>
      <c r="E866">
        <f t="shared" si="86"/>
        <v>-174.634659</v>
      </c>
      <c r="F866">
        <f t="shared" si="87"/>
        <v>-38.322411000000002</v>
      </c>
      <c r="G866">
        <f t="shared" si="88"/>
        <v>-136.36968999999999</v>
      </c>
      <c r="H866">
        <f t="shared" si="89"/>
        <v>-1.488151</v>
      </c>
      <c r="I866">
        <f t="shared" si="90"/>
        <v>141.33218400000001</v>
      </c>
    </row>
    <row r="867" spans="1:9" x14ac:dyDescent="0.3">
      <c r="A867">
        <f t="shared" si="82"/>
        <v>40</v>
      </c>
      <c r="B867">
        <f t="shared" si="83"/>
        <v>-3.5766239999999998</v>
      </c>
      <c r="C867">
        <f t="shared" si="84"/>
        <v>129.80175800000001</v>
      </c>
      <c r="D867">
        <f t="shared" si="85"/>
        <v>-34.170898000000001</v>
      </c>
      <c r="E867">
        <f t="shared" si="86"/>
        <v>-174.634659</v>
      </c>
      <c r="F867">
        <f t="shared" si="87"/>
        <v>-38.322411000000002</v>
      </c>
      <c r="G867">
        <f t="shared" si="88"/>
        <v>-136.36968999999999</v>
      </c>
      <c r="H867">
        <f t="shared" si="89"/>
        <v>-1.488151</v>
      </c>
      <c r="I867">
        <f t="shared" si="90"/>
        <v>141.33218400000001</v>
      </c>
    </row>
    <row r="868" spans="1:9" x14ac:dyDescent="0.3">
      <c r="A868">
        <f t="shared" ref="A868:A931" si="91">A867</f>
        <v>40</v>
      </c>
      <c r="B868">
        <f t="shared" ref="B868:B931" si="92">B867</f>
        <v>-3.5766239999999998</v>
      </c>
      <c r="C868">
        <f t="shared" ref="C868:C931" si="93">C867</f>
        <v>129.80175800000001</v>
      </c>
      <c r="D868">
        <f t="shared" ref="D868:D931" si="94">D867</f>
        <v>-34.170898000000001</v>
      </c>
      <c r="E868">
        <f t="shared" ref="E868:E931" si="95">E867</f>
        <v>-174.634659</v>
      </c>
      <c r="F868">
        <f t="shared" ref="F868:F931" si="96">F867</f>
        <v>-38.322411000000002</v>
      </c>
      <c r="G868">
        <f t="shared" ref="G868:G931" si="97">G867</f>
        <v>-136.36968999999999</v>
      </c>
      <c r="H868">
        <f t="shared" ref="H868:H931" si="98">H867</f>
        <v>-1.488151</v>
      </c>
      <c r="I868">
        <f t="shared" ref="I868:I931" si="99">I867</f>
        <v>141.33218400000001</v>
      </c>
    </row>
    <row r="869" spans="1:9" x14ac:dyDescent="0.3">
      <c r="A869">
        <f t="shared" si="91"/>
        <v>40</v>
      </c>
      <c r="B869">
        <f t="shared" si="92"/>
        <v>-3.5766239999999998</v>
      </c>
      <c r="C869">
        <f t="shared" si="93"/>
        <v>129.80175800000001</v>
      </c>
      <c r="D869">
        <f t="shared" si="94"/>
        <v>-34.170898000000001</v>
      </c>
      <c r="E869">
        <f t="shared" si="95"/>
        <v>-174.634659</v>
      </c>
      <c r="F869">
        <f t="shared" si="96"/>
        <v>-38.322411000000002</v>
      </c>
      <c r="G869">
        <f t="shared" si="97"/>
        <v>-136.36968999999999</v>
      </c>
      <c r="H869">
        <f t="shared" si="98"/>
        <v>-1.488151</v>
      </c>
      <c r="I869">
        <f t="shared" si="99"/>
        <v>141.33218400000001</v>
      </c>
    </row>
    <row r="870" spans="1:9" x14ac:dyDescent="0.3">
      <c r="A870">
        <f t="shared" si="91"/>
        <v>40</v>
      </c>
      <c r="B870">
        <f t="shared" si="92"/>
        <v>-3.5766239999999998</v>
      </c>
      <c r="C870">
        <f t="shared" si="93"/>
        <v>129.80175800000001</v>
      </c>
      <c r="D870">
        <f t="shared" si="94"/>
        <v>-34.170898000000001</v>
      </c>
      <c r="E870">
        <f t="shared" si="95"/>
        <v>-174.634659</v>
      </c>
      <c r="F870">
        <f t="shared" si="96"/>
        <v>-38.322411000000002</v>
      </c>
      <c r="G870">
        <f t="shared" si="97"/>
        <v>-136.36968999999999</v>
      </c>
      <c r="H870">
        <f t="shared" si="98"/>
        <v>-1.488151</v>
      </c>
      <c r="I870">
        <f t="shared" si="99"/>
        <v>141.33218400000001</v>
      </c>
    </row>
    <row r="871" spans="1:9" x14ac:dyDescent="0.3">
      <c r="A871">
        <f t="shared" si="91"/>
        <v>40</v>
      </c>
      <c r="B871">
        <f t="shared" si="92"/>
        <v>-3.5766239999999998</v>
      </c>
      <c r="C871">
        <f t="shared" si="93"/>
        <v>129.80175800000001</v>
      </c>
      <c r="D871">
        <f t="shared" si="94"/>
        <v>-34.170898000000001</v>
      </c>
      <c r="E871">
        <f t="shared" si="95"/>
        <v>-174.634659</v>
      </c>
      <c r="F871">
        <f t="shared" si="96"/>
        <v>-38.322411000000002</v>
      </c>
      <c r="G871">
        <f t="shared" si="97"/>
        <v>-136.36968999999999</v>
      </c>
      <c r="H871">
        <f t="shared" si="98"/>
        <v>-1.488151</v>
      </c>
      <c r="I871">
        <f t="shared" si="99"/>
        <v>141.33218400000001</v>
      </c>
    </row>
    <row r="872" spans="1:9" x14ac:dyDescent="0.3">
      <c r="A872">
        <f t="shared" si="91"/>
        <v>40</v>
      </c>
      <c r="B872">
        <f t="shared" si="92"/>
        <v>-3.5766239999999998</v>
      </c>
      <c r="C872">
        <f t="shared" si="93"/>
        <v>129.80175800000001</v>
      </c>
      <c r="D872">
        <f t="shared" si="94"/>
        <v>-34.170898000000001</v>
      </c>
      <c r="E872">
        <f t="shared" si="95"/>
        <v>-174.634659</v>
      </c>
      <c r="F872">
        <f t="shared" si="96"/>
        <v>-38.322411000000002</v>
      </c>
      <c r="G872">
        <f t="shared" si="97"/>
        <v>-136.36968999999999</v>
      </c>
      <c r="H872">
        <f t="shared" si="98"/>
        <v>-1.488151</v>
      </c>
      <c r="I872">
        <f t="shared" si="99"/>
        <v>141.33218400000001</v>
      </c>
    </row>
    <row r="873" spans="1:9" x14ac:dyDescent="0.3">
      <c r="A873">
        <f t="shared" si="91"/>
        <v>40</v>
      </c>
      <c r="B873">
        <f t="shared" si="92"/>
        <v>-3.5766239999999998</v>
      </c>
      <c r="C873">
        <f t="shared" si="93"/>
        <v>129.80175800000001</v>
      </c>
      <c r="D873">
        <f t="shared" si="94"/>
        <v>-34.170898000000001</v>
      </c>
      <c r="E873">
        <f t="shared" si="95"/>
        <v>-174.634659</v>
      </c>
      <c r="F873">
        <f t="shared" si="96"/>
        <v>-38.322411000000002</v>
      </c>
      <c r="G873">
        <f t="shared" si="97"/>
        <v>-136.36968999999999</v>
      </c>
      <c r="H873">
        <f t="shared" si="98"/>
        <v>-1.488151</v>
      </c>
      <c r="I873">
        <f t="shared" si="99"/>
        <v>141.33218400000001</v>
      </c>
    </row>
    <row r="874" spans="1:9" x14ac:dyDescent="0.3">
      <c r="A874">
        <f t="shared" si="91"/>
        <v>40</v>
      </c>
      <c r="B874">
        <f t="shared" si="92"/>
        <v>-3.5766239999999998</v>
      </c>
      <c r="C874">
        <f t="shared" si="93"/>
        <v>129.80175800000001</v>
      </c>
      <c r="D874">
        <f t="shared" si="94"/>
        <v>-34.170898000000001</v>
      </c>
      <c r="E874">
        <f t="shared" si="95"/>
        <v>-174.634659</v>
      </c>
      <c r="F874">
        <f t="shared" si="96"/>
        <v>-38.322411000000002</v>
      </c>
      <c r="G874">
        <f t="shared" si="97"/>
        <v>-136.36968999999999</v>
      </c>
      <c r="H874">
        <f t="shared" si="98"/>
        <v>-1.488151</v>
      </c>
      <c r="I874">
        <f t="shared" si="99"/>
        <v>141.33218400000001</v>
      </c>
    </row>
    <row r="875" spans="1:9" x14ac:dyDescent="0.3">
      <c r="A875">
        <f t="shared" si="91"/>
        <v>40</v>
      </c>
      <c r="B875">
        <f t="shared" si="92"/>
        <v>-3.5766239999999998</v>
      </c>
      <c r="C875">
        <f t="shared" si="93"/>
        <v>129.80175800000001</v>
      </c>
      <c r="D875">
        <f t="shared" si="94"/>
        <v>-34.170898000000001</v>
      </c>
      <c r="E875">
        <f t="shared" si="95"/>
        <v>-174.634659</v>
      </c>
      <c r="F875">
        <f t="shared" si="96"/>
        <v>-38.322411000000002</v>
      </c>
      <c r="G875">
        <f t="shared" si="97"/>
        <v>-136.36968999999999</v>
      </c>
      <c r="H875">
        <f t="shared" si="98"/>
        <v>-1.488151</v>
      </c>
      <c r="I875">
        <f t="shared" si="99"/>
        <v>141.33218400000001</v>
      </c>
    </row>
    <row r="876" spans="1:9" x14ac:dyDescent="0.3">
      <c r="A876">
        <f t="shared" si="91"/>
        <v>40</v>
      </c>
      <c r="B876">
        <f t="shared" si="92"/>
        <v>-3.5766239999999998</v>
      </c>
      <c r="C876">
        <f t="shared" si="93"/>
        <v>129.80175800000001</v>
      </c>
      <c r="D876">
        <f t="shared" si="94"/>
        <v>-34.170898000000001</v>
      </c>
      <c r="E876">
        <f t="shared" si="95"/>
        <v>-174.634659</v>
      </c>
      <c r="F876">
        <f t="shared" si="96"/>
        <v>-38.322411000000002</v>
      </c>
      <c r="G876">
        <f t="shared" si="97"/>
        <v>-136.36968999999999</v>
      </c>
      <c r="H876">
        <f t="shared" si="98"/>
        <v>-1.488151</v>
      </c>
      <c r="I876">
        <f t="shared" si="99"/>
        <v>141.33218400000001</v>
      </c>
    </row>
    <row r="877" spans="1:9" x14ac:dyDescent="0.3">
      <c r="A877">
        <f t="shared" si="91"/>
        <v>40</v>
      </c>
      <c r="B877">
        <f t="shared" si="92"/>
        <v>-3.5766239999999998</v>
      </c>
      <c r="C877">
        <f t="shared" si="93"/>
        <v>129.80175800000001</v>
      </c>
      <c r="D877">
        <f t="shared" si="94"/>
        <v>-34.170898000000001</v>
      </c>
      <c r="E877">
        <f t="shared" si="95"/>
        <v>-174.634659</v>
      </c>
      <c r="F877">
        <f t="shared" si="96"/>
        <v>-38.322411000000002</v>
      </c>
      <c r="G877">
        <f t="shared" si="97"/>
        <v>-136.36968999999999</v>
      </c>
      <c r="H877">
        <f t="shared" si="98"/>
        <v>-1.488151</v>
      </c>
      <c r="I877">
        <f t="shared" si="99"/>
        <v>141.33218400000001</v>
      </c>
    </row>
    <row r="878" spans="1:9" x14ac:dyDescent="0.3">
      <c r="A878">
        <f t="shared" si="91"/>
        <v>40</v>
      </c>
      <c r="B878">
        <f t="shared" si="92"/>
        <v>-3.5766239999999998</v>
      </c>
      <c r="C878">
        <f t="shared" si="93"/>
        <v>129.80175800000001</v>
      </c>
      <c r="D878">
        <f t="shared" si="94"/>
        <v>-34.170898000000001</v>
      </c>
      <c r="E878">
        <f t="shared" si="95"/>
        <v>-174.634659</v>
      </c>
      <c r="F878">
        <f t="shared" si="96"/>
        <v>-38.322411000000002</v>
      </c>
      <c r="G878">
        <f t="shared" si="97"/>
        <v>-136.36968999999999</v>
      </c>
      <c r="H878">
        <f t="shared" si="98"/>
        <v>-1.488151</v>
      </c>
      <c r="I878">
        <f t="shared" si="99"/>
        <v>141.33218400000001</v>
      </c>
    </row>
    <row r="879" spans="1:9" x14ac:dyDescent="0.3">
      <c r="A879">
        <f t="shared" si="91"/>
        <v>40</v>
      </c>
      <c r="B879">
        <f t="shared" si="92"/>
        <v>-3.5766239999999998</v>
      </c>
      <c r="C879">
        <f t="shared" si="93"/>
        <v>129.80175800000001</v>
      </c>
      <c r="D879">
        <f t="shared" si="94"/>
        <v>-34.170898000000001</v>
      </c>
      <c r="E879">
        <f t="shared" si="95"/>
        <v>-174.634659</v>
      </c>
      <c r="F879">
        <f t="shared" si="96"/>
        <v>-38.322411000000002</v>
      </c>
      <c r="G879">
        <f t="shared" si="97"/>
        <v>-136.36968999999999</v>
      </c>
      <c r="H879">
        <f t="shared" si="98"/>
        <v>-1.488151</v>
      </c>
      <c r="I879">
        <f t="shared" si="99"/>
        <v>141.33218400000001</v>
      </c>
    </row>
    <row r="880" spans="1:9" x14ac:dyDescent="0.3">
      <c r="A880">
        <f t="shared" si="91"/>
        <v>40</v>
      </c>
      <c r="B880">
        <f t="shared" si="92"/>
        <v>-3.5766239999999998</v>
      </c>
      <c r="C880">
        <f t="shared" si="93"/>
        <v>129.80175800000001</v>
      </c>
      <c r="D880">
        <f t="shared" si="94"/>
        <v>-34.170898000000001</v>
      </c>
      <c r="E880">
        <f t="shared" si="95"/>
        <v>-174.634659</v>
      </c>
      <c r="F880">
        <f t="shared" si="96"/>
        <v>-38.322411000000002</v>
      </c>
      <c r="G880">
        <f t="shared" si="97"/>
        <v>-136.36968999999999</v>
      </c>
      <c r="H880">
        <f t="shared" si="98"/>
        <v>-1.488151</v>
      </c>
      <c r="I880">
        <f t="shared" si="99"/>
        <v>141.33218400000001</v>
      </c>
    </row>
    <row r="881" spans="1:9" x14ac:dyDescent="0.3">
      <c r="A881">
        <f t="shared" si="91"/>
        <v>40</v>
      </c>
      <c r="B881">
        <f t="shared" si="92"/>
        <v>-3.5766239999999998</v>
      </c>
      <c r="C881">
        <f t="shared" si="93"/>
        <v>129.80175800000001</v>
      </c>
      <c r="D881">
        <f t="shared" si="94"/>
        <v>-34.170898000000001</v>
      </c>
      <c r="E881">
        <f t="shared" si="95"/>
        <v>-174.634659</v>
      </c>
      <c r="F881">
        <f t="shared" si="96"/>
        <v>-38.322411000000002</v>
      </c>
      <c r="G881">
        <f t="shared" si="97"/>
        <v>-136.36968999999999</v>
      </c>
      <c r="H881">
        <f t="shared" si="98"/>
        <v>-1.488151</v>
      </c>
      <c r="I881">
        <f t="shared" si="99"/>
        <v>141.33218400000001</v>
      </c>
    </row>
    <row r="882" spans="1:9" x14ac:dyDescent="0.3">
      <c r="A882">
        <f t="shared" si="91"/>
        <v>40</v>
      </c>
      <c r="B882">
        <f t="shared" si="92"/>
        <v>-3.5766239999999998</v>
      </c>
      <c r="C882">
        <f t="shared" si="93"/>
        <v>129.80175800000001</v>
      </c>
      <c r="D882">
        <f t="shared" si="94"/>
        <v>-34.170898000000001</v>
      </c>
      <c r="E882">
        <f t="shared" si="95"/>
        <v>-174.634659</v>
      </c>
      <c r="F882">
        <f t="shared" si="96"/>
        <v>-38.322411000000002</v>
      </c>
      <c r="G882">
        <f t="shared" si="97"/>
        <v>-136.36968999999999</v>
      </c>
      <c r="H882">
        <f t="shared" si="98"/>
        <v>-1.488151</v>
      </c>
      <c r="I882">
        <f t="shared" si="99"/>
        <v>141.33218400000001</v>
      </c>
    </row>
    <row r="883" spans="1:9" x14ac:dyDescent="0.3">
      <c r="A883">
        <f t="shared" si="91"/>
        <v>40</v>
      </c>
      <c r="B883">
        <f t="shared" si="92"/>
        <v>-3.5766239999999998</v>
      </c>
      <c r="C883">
        <f t="shared" si="93"/>
        <v>129.80175800000001</v>
      </c>
      <c r="D883">
        <f t="shared" si="94"/>
        <v>-34.170898000000001</v>
      </c>
      <c r="E883">
        <f t="shared" si="95"/>
        <v>-174.634659</v>
      </c>
      <c r="F883">
        <f t="shared" si="96"/>
        <v>-38.322411000000002</v>
      </c>
      <c r="G883">
        <f t="shared" si="97"/>
        <v>-136.36968999999999</v>
      </c>
      <c r="H883">
        <f t="shared" si="98"/>
        <v>-1.488151</v>
      </c>
      <c r="I883">
        <f t="shared" si="99"/>
        <v>141.33218400000001</v>
      </c>
    </row>
    <row r="884" spans="1:9" x14ac:dyDescent="0.3">
      <c r="A884">
        <f t="shared" si="91"/>
        <v>40</v>
      </c>
      <c r="B884">
        <f t="shared" si="92"/>
        <v>-3.5766239999999998</v>
      </c>
      <c r="C884">
        <f t="shared" si="93"/>
        <v>129.80175800000001</v>
      </c>
      <c r="D884">
        <f t="shared" si="94"/>
        <v>-34.170898000000001</v>
      </c>
      <c r="E884">
        <f t="shared" si="95"/>
        <v>-174.634659</v>
      </c>
      <c r="F884">
        <f t="shared" si="96"/>
        <v>-38.322411000000002</v>
      </c>
      <c r="G884">
        <f t="shared" si="97"/>
        <v>-136.36968999999999</v>
      </c>
      <c r="H884">
        <f t="shared" si="98"/>
        <v>-1.488151</v>
      </c>
      <c r="I884">
        <f t="shared" si="99"/>
        <v>141.33218400000001</v>
      </c>
    </row>
    <row r="885" spans="1:9" x14ac:dyDescent="0.3">
      <c r="A885">
        <f t="shared" si="91"/>
        <v>40</v>
      </c>
      <c r="B885">
        <f t="shared" si="92"/>
        <v>-3.5766239999999998</v>
      </c>
      <c r="C885">
        <f t="shared" si="93"/>
        <v>129.80175800000001</v>
      </c>
      <c r="D885">
        <f t="shared" si="94"/>
        <v>-34.170898000000001</v>
      </c>
      <c r="E885">
        <f t="shared" si="95"/>
        <v>-174.634659</v>
      </c>
      <c r="F885">
        <f t="shared" si="96"/>
        <v>-38.322411000000002</v>
      </c>
      <c r="G885">
        <f t="shared" si="97"/>
        <v>-136.36968999999999</v>
      </c>
      <c r="H885">
        <f t="shared" si="98"/>
        <v>-1.488151</v>
      </c>
      <c r="I885">
        <f t="shared" si="99"/>
        <v>141.33218400000001</v>
      </c>
    </row>
    <row r="886" spans="1:9" x14ac:dyDescent="0.3">
      <c r="A886">
        <f t="shared" si="91"/>
        <v>40</v>
      </c>
      <c r="B886">
        <f t="shared" si="92"/>
        <v>-3.5766239999999998</v>
      </c>
      <c r="C886">
        <f t="shared" si="93"/>
        <v>129.80175800000001</v>
      </c>
      <c r="D886">
        <f t="shared" si="94"/>
        <v>-34.170898000000001</v>
      </c>
      <c r="E886">
        <f t="shared" si="95"/>
        <v>-174.634659</v>
      </c>
      <c r="F886">
        <f t="shared" si="96"/>
        <v>-38.322411000000002</v>
      </c>
      <c r="G886">
        <f t="shared" si="97"/>
        <v>-136.36968999999999</v>
      </c>
      <c r="H886">
        <f t="shared" si="98"/>
        <v>-1.488151</v>
      </c>
      <c r="I886">
        <f t="shared" si="99"/>
        <v>141.33218400000001</v>
      </c>
    </row>
    <row r="887" spans="1:9" x14ac:dyDescent="0.3">
      <c r="A887">
        <f t="shared" si="91"/>
        <v>40</v>
      </c>
      <c r="B887">
        <f t="shared" si="92"/>
        <v>-3.5766239999999998</v>
      </c>
      <c r="C887">
        <f t="shared" si="93"/>
        <v>129.80175800000001</v>
      </c>
      <c r="D887">
        <f t="shared" si="94"/>
        <v>-34.170898000000001</v>
      </c>
      <c r="E887">
        <f t="shared" si="95"/>
        <v>-174.634659</v>
      </c>
      <c r="F887">
        <f t="shared" si="96"/>
        <v>-38.322411000000002</v>
      </c>
      <c r="G887">
        <f t="shared" si="97"/>
        <v>-136.36968999999999</v>
      </c>
      <c r="H887">
        <f t="shared" si="98"/>
        <v>-1.488151</v>
      </c>
      <c r="I887">
        <f t="shared" si="99"/>
        <v>141.33218400000001</v>
      </c>
    </row>
    <row r="888" spans="1:9" x14ac:dyDescent="0.3">
      <c r="A888">
        <f t="shared" si="91"/>
        <v>40</v>
      </c>
      <c r="B888">
        <f t="shared" si="92"/>
        <v>-3.5766239999999998</v>
      </c>
      <c r="C888">
        <f t="shared" si="93"/>
        <v>129.80175800000001</v>
      </c>
      <c r="D888">
        <f t="shared" si="94"/>
        <v>-34.170898000000001</v>
      </c>
      <c r="E888">
        <f t="shared" si="95"/>
        <v>-174.634659</v>
      </c>
      <c r="F888">
        <f t="shared" si="96"/>
        <v>-38.322411000000002</v>
      </c>
      <c r="G888">
        <f t="shared" si="97"/>
        <v>-136.36968999999999</v>
      </c>
      <c r="H888">
        <f t="shared" si="98"/>
        <v>-1.488151</v>
      </c>
      <c r="I888">
        <f t="shared" si="99"/>
        <v>141.33218400000001</v>
      </c>
    </row>
    <row r="889" spans="1:9" x14ac:dyDescent="0.3">
      <c r="A889">
        <f t="shared" si="91"/>
        <v>40</v>
      </c>
      <c r="B889">
        <f t="shared" si="92"/>
        <v>-3.5766239999999998</v>
      </c>
      <c r="C889">
        <f t="shared" si="93"/>
        <v>129.80175800000001</v>
      </c>
      <c r="D889">
        <f t="shared" si="94"/>
        <v>-34.170898000000001</v>
      </c>
      <c r="E889">
        <f t="shared" si="95"/>
        <v>-174.634659</v>
      </c>
      <c r="F889">
        <f t="shared" si="96"/>
        <v>-38.322411000000002</v>
      </c>
      <c r="G889">
        <f t="shared" si="97"/>
        <v>-136.36968999999999</v>
      </c>
      <c r="H889">
        <f t="shared" si="98"/>
        <v>-1.488151</v>
      </c>
      <c r="I889">
        <f t="shared" si="99"/>
        <v>141.33218400000001</v>
      </c>
    </row>
    <row r="890" spans="1:9" x14ac:dyDescent="0.3">
      <c r="A890">
        <f t="shared" si="91"/>
        <v>40</v>
      </c>
      <c r="B890">
        <f t="shared" si="92"/>
        <v>-3.5766239999999998</v>
      </c>
      <c r="C890">
        <f t="shared" si="93"/>
        <v>129.80175800000001</v>
      </c>
      <c r="D890">
        <f t="shared" si="94"/>
        <v>-34.170898000000001</v>
      </c>
      <c r="E890">
        <f t="shared" si="95"/>
        <v>-174.634659</v>
      </c>
      <c r="F890">
        <f t="shared" si="96"/>
        <v>-38.322411000000002</v>
      </c>
      <c r="G890">
        <f t="shared" si="97"/>
        <v>-136.36968999999999</v>
      </c>
      <c r="H890">
        <f t="shared" si="98"/>
        <v>-1.488151</v>
      </c>
      <c r="I890">
        <f t="shared" si="99"/>
        <v>141.33218400000001</v>
      </c>
    </row>
    <row r="891" spans="1:9" x14ac:dyDescent="0.3">
      <c r="A891">
        <f t="shared" si="91"/>
        <v>40</v>
      </c>
      <c r="B891">
        <f t="shared" si="92"/>
        <v>-3.5766239999999998</v>
      </c>
      <c r="C891">
        <f t="shared" si="93"/>
        <v>129.80175800000001</v>
      </c>
      <c r="D891">
        <f t="shared" si="94"/>
        <v>-34.170898000000001</v>
      </c>
      <c r="E891">
        <f t="shared" si="95"/>
        <v>-174.634659</v>
      </c>
      <c r="F891">
        <f t="shared" si="96"/>
        <v>-38.322411000000002</v>
      </c>
      <c r="G891">
        <f t="shared" si="97"/>
        <v>-136.36968999999999</v>
      </c>
      <c r="H891">
        <f t="shared" si="98"/>
        <v>-1.488151</v>
      </c>
      <c r="I891">
        <f t="shared" si="99"/>
        <v>141.33218400000001</v>
      </c>
    </row>
    <row r="892" spans="1:9" x14ac:dyDescent="0.3">
      <c r="A892">
        <f t="shared" si="91"/>
        <v>40</v>
      </c>
      <c r="B892">
        <f t="shared" si="92"/>
        <v>-3.5766239999999998</v>
      </c>
      <c r="C892">
        <f t="shared" si="93"/>
        <v>129.80175800000001</v>
      </c>
      <c r="D892">
        <f t="shared" si="94"/>
        <v>-34.170898000000001</v>
      </c>
      <c r="E892">
        <f t="shared" si="95"/>
        <v>-174.634659</v>
      </c>
      <c r="F892">
        <f t="shared" si="96"/>
        <v>-38.322411000000002</v>
      </c>
      <c r="G892">
        <f t="shared" si="97"/>
        <v>-136.36968999999999</v>
      </c>
      <c r="H892">
        <f t="shared" si="98"/>
        <v>-1.488151</v>
      </c>
      <c r="I892">
        <f t="shared" si="99"/>
        <v>141.33218400000001</v>
      </c>
    </row>
    <row r="893" spans="1:9" x14ac:dyDescent="0.3">
      <c r="A893">
        <f t="shared" si="91"/>
        <v>40</v>
      </c>
      <c r="B893">
        <f t="shared" si="92"/>
        <v>-3.5766239999999998</v>
      </c>
      <c r="C893">
        <f t="shared" si="93"/>
        <v>129.80175800000001</v>
      </c>
      <c r="D893">
        <f t="shared" si="94"/>
        <v>-34.170898000000001</v>
      </c>
      <c r="E893">
        <f t="shared" si="95"/>
        <v>-174.634659</v>
      </c>
      <c r="F893">
        <f t="shared" si="96"/>
        <v>-38.322411000000002</v>
      </c>
      <c r="G893">
        <f t="shared" si="97"/>
        <v>-136.36968999999999</v>
      </c>
      <c r="H893">
        <f t="shared" si="98"/>
        <v>-1.488151</v>
      </c>
      <c r="I893">
        <f t="shared" si="99"/>
        <v>141.33218400000001</v>
      </c>
    </row>
    <row r="894" spans="1:9" x14ac:dyDescent="0.3">
      <c r="A894">
        <f t="shared" si="91"/>
        <v>40</v>
      </c>
      <c r="B894">
        <f t="shared" si="92"/>
        <v>-3.5766239999999998</v>
      </c>
      <c r="C894">
        <f t="shared" si="93"/>
        <v>129.80175800000001</v>
      </c>
      <c r="D894">
        <f t="shared" si="94"/>
        <v>-34.170898000000001</v>
      </c>
      <c r="E894">
        <f t="shared" si="95"/>
        <v>-174.634659</v>
      </c>
      <c r="F894">
        <f t="shared" si="96"/>
        <v>-38.322411000000002</v>
      </c>
      <c r="G894">
        <f t="shared" si="97"/>
        <v>-136.36968999999999</v>
      </c>
      <c r="H894">
        <f t="shared" si="98"/>
        <v>-1.488151</v>
      </c>
      <c r="I894">
        <f t="shared" si="99"/>
        <v>141.33218400000001</v>
      </c>
    </row>
    <row r="895" spans="1:9" x14ac:dyDescent="0.3">
      <c r="A895">
        <f t="shared" si="91"/>
        <v>40</v>
      </c>
      <c r="B895">
        <f t="shared" si="92"/>
        <v>-3.5766239999999998</v>
      </c>
      <c r="C895">
        <f t="shared" si="93"/>
        <v>129.80175800000001</v>
      </c>
      <c r="D895">
        <f t="shared" si="94"/>
        <v>-34.170898000000001</v>
      </c>
      <c r="E895">
        <f t="shared" si="95"/>
        <v>-174.634659</v>
      </c>
      <c r="F895">
        <f t="shared" si="96"/>
        <v>-38.322411000000002</v>
      </c>
      <c r="G895">
        <f t="shared" si="97"/>
        <v>-136.36968999999999</v>
      </c>
      <c r="H895">
        <f t="shared" si="98"/>
        <v>-1.488151</v>
      </c>
      <c r="I895">
        <f t="shared" si="99"/>
        <v>141.33218400000001</v>
      </c>
    </row>
    <row r="896" spans="1:9" x14ac:dyDescent="0.3">
      <c r="A896">
        <f t="shared" si="91"/>
        <v>40</v>
      </c>
      <c r="B896">
        <f t="shared" si="92"/>
        <v>-3.5766239999999998</v>
      </c>
      <c r="C896">
        <f t="shared" si="93"/>
        <v>129.80175800000001</v>
      </c>
      <c r="D896">
        <f t="shared" si="94"/>
        <v>-34.170898000000001</v>
      </c>
      <c r="E896">
        <f t="shared" si="95"/>
        <v>-174.634659</v>
      </c>
      <c r="F896">
        <f t="shared" si="96"/>
        <v>-38.322411000000002</v>
      </c>
      <c r="G896">
        <f t="shared" si="97"/>
        <v>-136.36968999999999</v>
      </c>
      <c r="H896">
        <f t="shared" si="98"/>
        <v>-1.488151</v>
      </c>
      <c r="I896">
        <f t="shared" si="99"/>
        <v>141.33218400000001</v>
      </c>
    </row>
    <row r="897" spans="1:9" x14ac:dyDescent="0.3">
      <c r="A897">
        <f t="shared" si="91"/>
        <v>40</v>
      </c>
      <c r="B897">
        <f t="shared" si="92"/>
        <v>-3.5766239999999998</v>
      </c>
      <c r="C897">
        <f t="shared" si="93"/>
        <v>129.80175800000001</v>
      </c>
      <c r="D897">
        <f t="shared" si="94"/>
        <v>-34.170898000000001</v>
      </c>
      <c r="E897">
        <f t="shared" si="95"/>
        <v>-174.634659</v>
      </c>
      <c r="F897">
        <f t="shared" si="96"/>
        <v>-38.322411000000002</v>
      </c>
      <c r="G897">
        <f t="shared" si="97"/>
        <v>-136.36968999999999</v>
      </c>
      <c r="H897">
        <f t="shared" si="98"/>
        <v>-1.488151</v>
      </c>
      <c r="I897">
        <f t="shared" si="99"/>
        <v>141.33218400000001</v>
      </c>
    </row>
    <row r="898" spans="1:9" x14ac:dyDescent="0.3">
      <c r="A898">
        <f t="shared" si="91"/>
        <v>40</v>
      </c>
      <c r="B898">
        <f t="shared" si="92"/>
        <v>-3.5766239999999998</v>
      </c>
      <c r="C898">
        <f t="shared" si="93"/>
        <v>129.80175800000001</v>
      </c>
      <c r="D898">
        <f t="shared" si="94"/>
        <v>-34.170898000000001</v>
      </c>
      <c r="E898">
        <f t="shared" si="95"/>
        <v>-174.634659</v>
      </c>
      <c r="F898">
        <f t="shared" si="96"/>
        <v>-38.322411000000002</v>
      </c>
      <c r="G898">
        <f t="shared" si="97"/>
        <v>-136.36968999999999</v>
      </c>
      <c r="H898">
        <f t="shared" si="98"/>
        <v>-1.488151</v>
      </c>
      <c r="I898">
        <f t="shared" si="99"/>
        <v>141.33218400000001</v>
      </c>
    </row>
    <row r="899" spans="1:9" x14ac:dyDescent="0.3">
      <c r="A899">
        <f t="shared" si="91"/>
        <v>40</v>
      </c>
      <c r="B899">
        <f t="shared" si="92"/>
        <v>-3.5766239999999998</v>
      </c>
      <c r="C899">
        <f t="shared" si="93"/>
        <v>129.80175800000001</v>
      </c>
      <c r="D899">
        <f t="shared" si="94"/>
        <v>-34.170898000000001</v>
      </c>
      <c r="E899">
        <f t="shared" si="95"/>
        <v>-174.634659</v>
      </c>
      <c r="F899">
        <f t="shared" si="96"/>
        <v>-38.322411000000002</v>
      </c>
      <c r="G899">
        <f t="shared" si="97"/>
        <v>-136.36968999999999</v>
      </c>
      <c r="H899">
        <f t="shared" si="98"/>
        <v>-1.488151</v>
      </c>
      <c r="I899">
        <f t="shared" si="99"/>
        <v>141.33218400000001</v>
      </c>
    </row>
    <row r="900" spans="1:9" x14ac:dyDescent="0.3">
      <c r="A900">
        <f t="shared" si="91"/>
        <v>40</v>
      </c>
      <c r="B900">
        <f t="shared" si="92"/>
        <v>-3.5766239999999998</v>
      </c>
      <c r="C900">
        <f t="shared" si="93"/>
        <v>129.80175800000001</v>
      </c>
      <c r="D900">
        <f t="shared" si="94"/>
        <v>-34.170898000000001</v>
      </c>
      <c r="E900">
        <f t="shared" si="95"/>
        <v>-174.634659</v>
      </c>
      <c r="F900">
        <f t="shared" si="96"/>
        <v>-38.322411000000002</v>
      </c>
      <c r="G900">
        <f t="shared" si="97"/>
        <v>-136.36968999999999</v>
      </c>
      <c r="H900">
        <f t="shared" si="98"/>
        <v>-1.488151</v>
      </c>
      <c r="I900">
        <f t="shared" si="99"/>
        <v>141.33218400000001</v>
      </c>
    </row>
    <row r="901" spans="1:9" x14ac:dyDescent="0.3">
      <c r="A901">
        <f t="shared" si="91"/>
        <v>40</v>
      </c>
      <c r="B901">
        <f t="shared" si="92"/>
        <v>-3.5766239999999998</v>
      </c>
      <c r="C901">
        <f t="shared" si="93"/>
        <v>129.80175800000001</v>
      </c>
      <c r="D901">
        <f t="shared" si="94"/>
        <v>-34.170898000000001</v>
      </c>
      <c r="E901">
        <f t="shared" si="95"/>
        <v>-174.634659</v>
      </c>
      <c r="F901">
        <f t="shared" si="96"/>
        <v>-38.322411000000002</v>
      </c>
      <c r="G901">
        <f t="shared" si="97"/>
        <v>-136.36968999999999</v>
      </c>
      <c r="H901">
        <f t="shared" si="98"/>
        <v>-1.488151</v>
      </c>
      <c r="I901">
        <f t="shared" si="99"/>
        <v>141.33218400000001</v>
      </c>
    </row>
    <row r="902" spans="1:9" x14ac:dyDescent="0.3">
      <c r="A902">
        <f t="shared" si="91"/>
        <v>40</v>
      </c>
      <c r="B902">
        <f t="shared" si="92"/>
        <v>-3.5766239999999998</v>
      </c>
      <c r="C902">
        <f t="shared" si="93"/>
        <v>129.80175800000001</v>
      </c>
      <c r="D902">
        <f t="shared" si="94"/>
        <v>-34.170898000000001</v>
      </c>
      <c r="E902">
        <f t="shared" si="95"/>
        <v>-174.634659</v>
      </c>
      <c r="F902">
        <f t="shared" si="96"/>
        <v>-38.322411000000002</v>
      </c>
      <c r="G902">
        <f t="shared" si="97"/>
        <v>-136.36968999999999</v>
      </c>
      <c r="H902">
        <f t="shared" si="98"/>
        <v>-1.488151</v>
      </c>
      <c r="I902">
        <f t="shared" si="99"/>
        <v>141.33218400000001</v>
      </c>
    </row>
    <row r="903" spans="1:9" x14ac:dyDescent="0.3">
      <c r="A903">
        <f t="shared" si="91"/>
        <v>40</v>
      </c>
      <c r="B903">
        <f t="shared" si="92"/>
        <v>-3.5766239999999998</v>
      </c>
      <c r="C903">
        <f t="shared" si="93"/>
        <v>129.80175800000001</v>
      </c>
      <c r="D903">
        <f t="shared" si="94"/>
        <v>-34.170898000000001</v>
      </c>
      <c r="E903">
        <f t="shared" si="95"/>
        <v>-174.634659</v>
      </c>
      <c r="F903">
        <f t="shared" si="96"/>
        <v>-38.322411000000002</v>
      </c>
      <c r="G903">
        <f t="shared" si="97"/>
        <v>-136.36968999999999</v>
      </c>
      <c r="H903">
        <f t="shared" si="98"/>
        <v>-1.488151</v>
      </c>
      <c r="I903">
        <f t="shared" si="99"/>
        <v>141.33218400000001</v>
      </c>
    </row>
    <row r="904" spans="1:9" x14ac:dyDescent="0.3">
      <c r="A904">
        <f t="shared" si="91"/>
        <v>40</v>
      </c>
      <c r="B904">
        <f t="shared" si="92"/>
        <v>-3.5766239999999998</v>
      </c>
      <c r="C904">
        <f t="shared" si="93"/>
        <v>129.80175800000001</v>
      </c>
      <c r="D904">
        <f t="shared" si="94"/>
        <v>-34.170898000000001</v>
      </c>
      <c r="E904">
        <f t="shared" si="95"/>
        <v>-174.634659</v>
      </c>
      <c r="F904">
        <f t="shared" si="96"/>
        <v>-38.322411000000002</v>
      </c>
      <c r="G904">
        <f t="shared" si="97"/>
        <v>-136.36968999999999</v>
      </c>
      <c r="H904">
        <f t="shared" si="98"/>
        <v>-1.488151</v>
      </c>
      <c r="I904">
        <f t="shared" si="99"/>
        <v>141.33218400000001</v>
      </c>
    </row>
    <row r="905" spans="1:9" x14ac:dyDescent="0.3">
      <c r="A905">
        <f t="shared" si="91"/>
        <v>40</v>
      </c>
      <c r="B905">
        <f t="shared" si="92"/>
        <v>-3.5766239999999998</v>
      </c>
      <c r="C905">
        <f t="shared" si="93"/>
        <v>129.80175800000001</v>
      </c>
      <c r="D905">
        <f t="shared" si="94"/>
        <v>-34.170898000000001</v>
      </c>
      <c r="E905">
        <f t="shared" si="95"/>
        <v>-174.634659</v>
      </c>
      <c r="F905">
        <f t="shared" si="96"/>
        <v>-38.322411000000002</v>
      </c>
      <c r="G905">
        <f t="shared" si="97"/>
        <v>-136.36968999999999</v>
      </c>
      <c r="H905">
        <f t="shared" si="98"/>
        <v>-1.488151</v>
      </c>
      <c r="I905">
        <f t="shared" si="99"/>
        <v>141.33218400000001</v>
      </c>
    </row>
    <row r="906" spans="1:9" x14ac:dyDescent="0.3">
      <c r="A906">
        <f t="shared" si="91"/>
        <v>40</v>
      </c>
      <c r="B906">
        <f t="shared" si="92"/>
        <v>-3.5766239999999998</v>
      </c>
      <c r="C906">
        <f t="shared" si="93"/>
        <v>129.80175800000001</v>
      </c>
      <c r="D906">
        <f t="shared" si="94"/>
        <v>-34.170898000000001</v>
      </c>
      <c r="E906">
        <f t="shared" si="95"/>
        <v>-174.634659</v>
      </c>
      <c r="F906">
        <f t="shared" si="96"/>
        <v>-38.322411000000002</v>
      </c>
      <c r="G906">
        <f t="shared" si="97"/>
        <v>-136.36968999999999</v>
      </c>
      <c r="H906">
        <f t="shared" si="98"/>
        <v>-1.488151</v>
      </c>
      <c r="I906">
        <f t="shared" si="99"/>
        <v>141.33218400000001</v>
      </c>
    </row>
    <row r="907" spans="1:9" x14ac:dyDescent="0.3">
      <c r="A907">
        <f t="shared" si="91"/>
        <v>40</v>
      </c>
      <c r="B907">
        <f t="shared" si="92"/>
        <v>-3.5766239999999998</v>
      </c>
      <c r="C907">
        <f t="shared" si="93"/>
        <v>129.80175800000001</v>
      </c>
      <c r="D907">
        <f t="shared" si="94"/>
        <v>-34.170898000000001</v>
      </c>
      <c r="E907">
        <f t="shared" si="95"/>
        <v>-174.634659</v>
      </c>
      <c r="F907">
        <f t="shared" si="96"/>
        <v>-38.322411000000002</v>
      </c>
      <c r="G907">
        <f t="shared" si="97"/>
        <v>-136.36968999999999</v>
      </c>
      <c r="H907">
        <f t="shared" si="98"/>
        <v>-1.488151</v>
      </c>
      <c r="I907">
        <f t="shared" si="99"/>
        <v>141.33218400000001</v>
      </c>
    </row>
    <row r="908" spans="1:9" x14ac:dyDescent="0.3">
      <c r="A908">
        <f t="shared" si="91"/>
        <v>40</v>
      </c>
      <c r="B908">
        <f t="shared" si="92"/>
        <v>-3.5766239999999998</v>
      </c>
      <c r="C908">
        <f t="shared" si="93"/>
        <v>129.80175800000001</v>
      </c>
      <c r="D908">
        <f t="shared" si="94"/>
        <v>-34.170898000000001</v>
      </c>
      <c r="E908">
        <f t="shared" si="95"/>
        <v>-174.634659</v>
      </c>
      <c r="F908">
        <f t="shared" si="96"/>
        <v>-38.322411000000002</v>
      </c>
      <c r="G908">
        <f t="shared" si="97"/>
        <v>-136.36968999999999</v>
      </c>
      <c r="H908">
        <f t="shared" si="98"/>
        <v>-1.488151</v>
      </c>
      <c r="I908">
        <f t="shared" si="99"/>
        <v>141.33218400000001</v>
      </c>
    </row>
    <row r="909" spans="1:9" x14ac:dyDescent="0.3">
      <c r="A909">
        <f t="shared" si="91"/>
        <v>40</v>
      </c>
      <c r="B909">
        <f t="shared" si="92"/>
        <v>-3.5766239999999998</v>
      </c>
      <c r="C909">
        <f t="shared" si="93"/>
        <v>129.80175800000001</v>
      </c>
      <c r="D909">
        <f t="shared" si="94"/>
        <v>-34.170898000000001</v>
      </c>
      <c r="E909">
        <f t="shared" si="95"/>
        <v>-174.634659</v>
      </c>
      <c r="F909">
        <f t="shared" si="96"/>
        <v>-38.322411000000002</v>
      </c>
      <c r="G909">
        <f t="shared" si="97"/>
        <v>-136.36968999999999</v>
      </c>
      <c r="H909">
        <f t="shared" si="98"/>
        <v>-1.488151</v>
      </c>
      <c r="I909">
        <f t="shared" si="99"/>
        <v>141.33218400000001</v>
      </c>
    </row>
    <row r="910" spans="1:9" x14ac:dyDescent="0.3">
      <c r="A910">
        <f t="shared" si="91"/>
        <v>40</v>
      </c>
      <c r="B910">
        <f t="shared" si="92"/>
        <v>-3.5766239999999998</v>
      </c>
      <c r="C910">
        <f t="shared" si="93"/>
        <v>129.80175800000001</v>
      </c>
      <c r="D910">
        <f t="shared" si="94"/>
        <v>-34.170898000000001</v>
      </c>
      <c r="E910">
        <f t="shared" si="95"/>
        <v>-174.634659</v>
      </c>
      <c r="F910">
        <f t="shared" si="96"/>
        <v>-38.322411000000002</v>
      </c>
      <c r="G910">
        <f t="shared" si="97"/>
        <v>-136.36968999999999</v>
      </c>
      <c r="H910">
        <f t="shared" si="98"/>
        <v>-1.488151</v>
      </c>
      <c r="I910">
        <f t="shared" si="99"/>
        <v>141.33218400000001</v>
      </c>
    </row>
    <row r="911" spans="1:9" x14ac:dyDescent="0.3">
      <c r="A911">
        <f t="shared" si="91"/>
        <v>40</v>
      </c>
      <c r="B911">
        <f t="shared" si="92"/>
        <v>-3.5766239999999998</v>
      </c>
      <c r="C911">
        <f t="shared" si="93"/>
        <v>129.80175800000001</v>
      </c>
      <c r="D911">
        <f t="shared" si="94"/>
        <v>-34.170898000000001</v>
      </c>
      <c r="E911">
        <f t="shared" si="95"/>
        <v>-174.634659</v>
      </c>
      <c r="F911">
        <f t="shared" si="96"/>
        <v>-38.322411000000002</v>
      </c>
      <c r="G911">
        <f t="shared" si="97"/>
        <v>-136.36968999999999</v>
      </c>
      <c r="H911">
        <f t="shared" si="98"/>
        <v>-1.488151</v>
      </c>
      <c r="I911">
        <f t="shared" si="99"/>
        <v>141.33218400000001</v>
      </c>
    </row>
    <row r="912" spans="1:9" x14ac:dyDescent="0.3">
      <c r="A912">
        <f t="shared" si="91"/>
        <v>40</v>
      </c>
      <c r="B912">
        <f t="shared" si="92"/>
        <v>-3.5766239999999998</v>
      </c>
      <c r="C912">
        <f t="shared" si="93"/>
        <v>129.80175800000001</v>
      </c>
      <c r="D912">
        <f t="shared" si="94"/>
        <v>-34.170898000000001</v>
      </c>
      <c r="E912">
        <f t="shared" si="95"/>
        <v>-174.634659</v>
      </c>
      <c r="F912">
        <f t="shared" si="96"/>
        <v>-38.322411000000002</v>
      </c>
      <c r="G912">
        <f t="shared" si="97"/>
        <v>-136.36968999999999</v>
      </c>
      <c r="H912">
        <f t="shared" si="98"/>
        <v>-1.488151</v>
      </c>
      <c r="I912">
        <f t="shared" si="99"/>
        <v>141.33218400000001</v>
      </c>
    </row>
    <row r="913" spans="1:9" x14ac:dyDescent="0.3">
      <c r="A913">
        <f t="shared" si="91"/>
        <v>40</v>
      </c>
      <c r="B913">
        <f t="shared" si="92"/>
        <v>-3.5766239999999998</v>
      </c>
      <c r="C913">
        <f t="shared" si="93"/>
        <v>129.80175800000001</v>
      </c>
      <c r="D913">
        <f t="shared" si="94"/>
        <v>-34.170898000000001</v>
      </c>
      <c r="E913">
        <f t="shared" si="95"/>
        <v>-174.634659</v>
      </c>
      <c r="F913">
        <f t="shared" si="96"/>
        <v>-38.322411000000002</v>
      </c>
      <c r="G913">
        <f t="shared" si="97"/>
        <v>-136.36968999999999</v>
      </c>
      <c r="H913">
        <f t="shared" si="98"/>
        <v>-1.488151</v>
      </c>
      <c r="I913">
        <f t="shared" si="99"/>
        <v>141.33218400000001</v>
      </c>
    </row>
    <row r="914" spans="1:9" x14ac:dyDescent="0.3">
      <c r="A914">
        <f t="shared" si="91"/>
        <v>40</v>
      </c>
      <c r="B914">
        <f t="shared" si="92"/>
        <v>-3.5766239999999998</v>
      </c>
      <c r="C914">
        <f t="shared" si="93"/>
        <v>129.80175800000001</v>
      </c>
      <c r="D914">
        <f t="shared" si="94"/>
        <v>-34.170898000000001</v>
      </c>
      <c r="E914">
        <f t="shared" si="95"/>
        <v>-174.634659</v>
      </c>
      <c r="F914">
        <f t="shared" si="96"/>
        <v>-38.322411000000002</v>
      </c>
      <c r="G914">
        <f t="shared" si="97"/>
        <v>-136.36968999999999</v>
      </c>
      <c r="H914">
        <f t="shared" si="98"/>
        <v>-1.488151</v>
      </c>
      <c r="I914">
        <f t="shared" si="99"/>
        <v>141.33218400000001</v>
      </c>
    </row>
    <row r="915" spans="1:9" x14ac:dyDescent="0.3">
      <c r="A915">
        <f t="shared" si="91"/>
        <v>40</v>
      </c>
      <c r="B915">
        <f t="shared" si="92"/>
        <v>-3.5766239999999998</v>
      </c>
      <c r="C915">
        <f t="shared" si="93"/>
        <v>129.80175800000001</v>
      </c>
      <c r="D915">
        <f t="shared" si="94"/>
        <v>-34.170898000000001</v>
      </c>
      <c r="E915">
        <f t="shared" si="95"/>
        <v>-174.634659</v>
      </c>
      <c r="F915">
        <f t="shared" si="96"/>
        <v>-38.322411000000002</v>
      </c>
      <c r="G915">
        <f t="shared" si="97"/>
        <v>-136.36968999999999</v>
      </c>
      <c r="H915">
        <f t="shared" si="98"/>
        <v>-1.488151</v>
      </c>
      <c r="I915">
        <f t="shared" si="99"/>
        <v>141.33218400000001</v>
      </c>
    </row>
    <row r="916" spans="1:9" x14ac:dyDescent="0.3">
      <c r="A916">
        <f t="shared" si="91"/>
        <v>40</v>
      </c>
      <c r="B916">
        <f t="shared" si="92"/>
        <v>-3.5766239999999998</v>
      </c>
      <c r="C916">
        <f t="shared" si="93"/>
        <v>129.80175800000001</v>
      </c>
      <c r="D916">
        <f t="shared" si="94"/>
        <v>-34.170898000000001</v>
      </c>
      <c r="E916">
        <f t="shared" si="95"/>
        <v>-174.634659</v>
      </c>
      <c r="F916">
        <f t="shared" si="96"/>
        <v>-38.322411000000002</v>
      </c>
      <c r="G916">
        <f t="shared" si="97"/>
        <v>-136.36968999999999</v>
      </c>
      <c r="H916">
        <f t="shared" si="98"/>
        <v>-1.488151</v>
      </c>
      <c r="I916">
        <f t="shared" si="99"/>
        <v>141.33218400000001</v>
      </c>
    </row>
    <row r="917" spans="1:9" x14ac:dyDescent="0.3">
      <c r="A917">
        <f t="shared" si="91"/>
        <v>40</v>
      </c>
      <c r="B917">
        <f t="shared" si="92"/>
        <v>-3.5766239999999998</v>
      </c>
      <c r="C917">
        <f t="shared" si="93"/>
        <v>129.80175800000001</v>
      </c>
      <c r="D917">
        <f t="shared" si="94"/>
        <v>-34.170898000000001</v>
      </c>
      <c r="E917">
        <f t="shared" si="95"/>
        <v>-174.634659</v>
      </c>
      <c r="F917">
        <f t="shared" si="96"/>
        <v>-38.322411000000002</v>
      </c>
      <c r="G917">
        <f t="shared" si="97"/>
        <v>-136.36968999999999</v>
      </c>
      <c r="H917">
        <f t="shared" si="98"/>
        <v>-1.488151</v>
      </c>
      <c r="I917">
        <f t="shared" si="99"/>
        <v>141.33218400000001</v>
      </c>
    </row>
    <row r="918" spans="1:9" x14ac:dyDescent="0.3">
      <c r="A918">
        <f t="shared" si="91"/>
        <v>40</v>
      </c>
      <c r="B918">
        <f t="shared" si="92"/>
        <v>-3.5766239999999998</v>
      </c>
      <c r="C918">
        <f t="shared" si="93"/>
        <v>129.80175800000001</v>
      </c>
      <c r="D918">
        <f t="shared" si="94"/>
        <v>-34.170898000000001</v>
      </c>
      <c r="E918">
        <f t="shared" si="95"/>
        <v>-174.634659</v>
      </c>
      <c r="F918">
        <f t="shared" si="96"/>
        <v>-38.322411000000002</v>
      </c>
      <c r="G918">
        <f t="shared" si="97"/>
        <v>-136.36968999999999</v>
      </c>
      <c r="H918">
        <f t="shared" si="98"/>
        <v>-1.488151</v>
      </c>
      <c r="I918">
        <f t="shared" si="99"/>
        <v>141.33218400000001</v>
      </c>
    </row>
    <row r="919" spans="1:9" x14ac:dyDescent="0.3">
      <c r="A919">
        <f t="shared" si="91"/>
        <v>40</v>
      </c>
      <c r="B919">
        <f t="shared" si="92"/>
        <v>-3.5766239999999998</v>
      </c>
      <c r="C919">
        <f t="shared" si="93"/>
        <v>129.80175800000001</v>
      </c>
      <c r="D919">
        <f t="shared" si="94"/>
        <v>-34.170898000000001</v>
      </c>
      <c r="E919">
        <f t="shared" si="95"/>
        <v>-174.634659</v>
      </c>
      <c r="F919">
        <f t="shared" si="96"/>
        <v>-38.322411000000002</v>
      </c>
      <c r="G919">
        <f t="shared" si="97"/>
        <v>-136.36968999999999</v>
      </c>
      <c r="H919">
        <f t="shared" si="98"/>
        <v>-1.488151</v>
      </c>
      <c r="I919">
        <f t="shared" si="99"/>
        <v>141.33218400000001</v>
      </c>
    </row>
    <row r="920" spans="1:9" x14ac:dyDescent="0.3">
      <c r="A920">
        <f t="shared" si="91"/>
        <v>40</v>
      </c>
      <c r="B920">
        <f t="shared" si="92"/>
        <v>-3.5766239999999998</v>
      </c>
      <c r="C920">
        <f t="shared" si="93"/>
        <v>129.80175800000001</v>
      </c>
      <c r="D920">
        <f t="shared" si="94"/>
        <v>-34.170898000000001</v>
      </c>
      <c r="E920">
        <f t="shared" si="95"/>
        <v>-174.634659</v>
      </c>
      <c r="F920">
        <f t="shared" si="96"/>
        <v>-38.322411000000002</v>
      </c>
      <c r="G920">
        <f t="shared" si="97"/>
        <v>-136.36968999999999</v>
      </c>
      <c r="H920">
        <f t="shared" si="98"/>
        <v>-1.488151</v>
      </c>
      <c r="I920">
        <f t="shared" si="99"/>
        <v>141.33218400000001</v>
      </c>
    </row>
    <row r="921" spans="1:9" x14ac:dyDescent="0.3">
      <c r="A921">
        <f t="shared" si="91"/>
        <v>40</v>
      </c>
      <c r="B921">
        <f t="shared" si="92"/>
        <v>-3.5766239999999998</v>
      </c>
      <c r="C921">
        <f t="shared" si="93"/>
        <v>129.80175800000001</v>
      </c>
      <c r="D921">
        <f t="shared" si="94"/>
        <v>-34.170898000000001</v>
      </c>
      <c r="E921">
        <f t="shared" si="95"/>
        <v>-174.634659</v>
      </c>
      <c r="F921">
        <f t="shared" si="96"/>
        <v>-38.322411000000002</v>
      </c>
      <c r="G921">
        <f t="shared" si="97"/>
        <v>-136.36968999999999</v>
      </c>
      <c r="H921">
        <f t="shared" si="98"/>
        <v>-1.488151</v>
      </c>
      <c r="I921">
        <f t="shared" si="99"/>
        <v>141.33218400000001</v>
      </c>
    </row>
    <row r="922" spans="1:9" x14ac:dyDescent="0.3">
      <c r="A922">
        <f t="shared" si="91"/>
        <v>40</v>
      </c>
      <c r="B922">
        <f t="shared" si="92"/>
        <v>-3.5766239999999998</v>
      </c>
      <c r="C922">
        <f t="shared" si="93"/>
        <v>129.80175800000001</v>
      </c>
      <c r="D922">
        <f t="shared" si="94"/>
        <v>-34.170898000000001</v>
      </c>
      <c r="E922">
        <f t="shared" si="95"/>
        <v>-174.634659</v>
      </c>
      <c r="F922">
        <f t="shared" si="96"/>
        <v>-38.322411000000002</v>
      </c>
      <c r="G922">
        <f t="shared" si="97"/>
        <v>-136.36968999999999</v>
      </c>
      <c r="H922">
        <f t="shared" si="98"/>
        <v>-1.488151</v>
      </c>
      <c r="I922">
        <f t="shared" si="99"/>
        <v>141.33218400000001</v>
      </c>
    </row>
    <row r="923" spans="1:9" x14ac:dyDescent="0.3">
      <c r="A923">
        <f t="shared" si="91"/>
        <v>40</v>
      </c>
      <c r="B923">
        <f t="shared" si="92"/>
        <v>-3.5766239999999998</v>
      </c>
      <c r="C923">
        <f t="shared" si="93"/>
        <v>129.80175800000001</v>
      </c>
      <c r="D923">
        <f t="shared" si="94"/>
        <v>-34.170898000000001</v>
      </c>
      <c r="E923">
        <f t="shared" si="95"/>
        <v>-174.634659</v>
      </c>
      <c r="F923">
        <f t="shared" si="96"/>
        <v>-38.322411000000002</v>
      </c>
      <c r="G923">
        <f t="shared" si="97"/>
        <v>-136.36968999999999</v>
      </c>
      <c r="H923">
        <f t="shared" si="98"/>
        <v>-1.488151</v>
      </c>
      <c r="I923">
        <f t="shared" si="99"/>
        <v>141.33218400000001</v>
      </c>
    </row>
    <row r="924" spans="1:9" x14ac:dyDescent="0.3">
      <c r="A924">
        <f t="shared" si="91"/>
        <v>40</v>
      </c>
      <c r="B924">
        <f t="shared" si="92"/>
        <v>-3.5766239999999998</v>
      </c>
      <c r="C924">
        <f t="shared" si="93"/>
        <v>129.80175800000001</v>
      </c>
      <c r="D924">
        <f t="shared" si="94"/>
        <v>-34.170898000000001</v>
      </c>
      <c r="E924">
        <f t="shared" si="95"/>
        <v>-174.634659</v>
      </c>
      <c r="F924">
        <f t="shared" si="96"/>
        <v>-38.322411000000002</v>
      </c>
      <c r="G924">
        <f t="shared" si="97"/>
        <v>-136.36968999999999</v>
      </c>
      <c r="H924">
        <f t="shared" si="98"/>
        <v>-1.488151</v>
      </c>
      <c r="I924">
        <f t="shared" si="99"/>
        <v>141.33218400000001</v>
      </c>
    </row>
    <row r="925" spans="1:9" x14ac:dyDescent="0.3">
      <c r="A925">
        <f t="shared" si="91"/>
        <v>40</v>
      </c>
      <c r="B925">
        <f t="shared" si="92"/>
        <v>-3.5766239999999998</v>
      </c>
      <c r="C925">
        <f t="shared" si="93"/>
        <v>129.80175800000001</v>
      </c>
      <c r="D925">
        <f t="shared" si="94"/>
        <v>-34.170898000000001</v>
      </c>
      <c r="E925">
        <f t="shared" si="95"/>
        <v>-174.634659</v>
      </c>
      <c r="F925">
        <f t="shared" si="96"/>
        <v>-38.322411000000002</v>
      </c>
      <c r="G925">
        <f t="shared" si="97"/>
        <v>-136.36968999999999</v>
      </c>
      <c r="H925">
        <f t="shared" si="98"/>
        <v>-1.488151</v>
      </c>
      <c r="I925">
        <f t="shared" si="99"/>
        <v>141.33218400000001</v>
      </c>
    </row>
    <row r="926" spans="1:9" x14ac:dyDescent="0.3">
      <c r="A926">
        <f t="shared" si="91"/>
        <v>40</v>
      </c>
      <c r="B926">
        <f t="shared" si="92"/>
        <v>-3.5766239999999998</v>
      </c>
      <c r="C926">
        <f t="shared" si="93"/>
        <v>129.80175800000001</v>
      </c>
      <c r="D926">
        <f t="shared" si="94"/>
        <v>-34.170898000000001</v>
      </c>
      <c r="E926">
        <f t="shared" si="95"/>
        <v>-174.634659</v>
      </c>
      <c r="F926">
        <f t="shared" si="96"/>
        <v>-38.322411000000002</v>
      </c>
      <c r="G926">
        <f t="shared" si="97"/>
        <v>-136.36968999999999</v>
      </c>
      <c r="H926">
        <f t="shared" si="98"/>
        <v>-1.488151</v>
      </c>
      <c r="I926">
        <f t="shared" si="99"/>
        <v>141.33218400000001</v>
      </c>
    </row>
    <row r="927" spans="1:9" x14ac:dyDescent="0.3">
      <c r="A927">
        <f t="shared" si="91"/>
        <v>40</v>
      </c>
      <c r="B927">
        <f t="shared" si="92"/>
        <v>-3.5766239999999998</v>
      </c>
      <c r="C927">
        <f t="shared" si="93"/>
        <v>129.80175800000001</v>
      </c>
      <c r="D927">
        <f t="shared" si="94"/>
        <v>-34.170898000000001</v>
      </c>
      <c r="E927">
        <f t="shared" si="95"/>
        <v>-174.634659</v>
      </c>
      <c r="F927">
        <f t="shared" si="96"/>
        <v>-38.322411000000002</v>
      </c>
      <c r="G927">
        <f t="shared" si="97"/>
        <v>-136.36968999999999</v>
      </c>
      <c r="H927">
        <f t="shared" si="98"/>
        <v>-1.488151</v>
      </c>
      <c r="I927">
        <f t="shared" si="99"/>
        <v>141.33218400000001</v>
      </c>
    </row>
    <row r="928" spans="1:9" x14ac:dyDescent="0.3">
      <c r="A928">
        <f t="shared" si="91"/>
        <v>40</v>
      </c>
      <c r="B928">
        <f t="shared" si="92"/>
        <v>-3.5766239999999998</v>
      </c>
      <c r="C928">
        <f t="shared" si="93"/>
        <v>129.80175800000001</v>
      </c>
      <c r="D928">
        <f t="shared" si="94"/>
        <v>-34.170898000000001</v>
      </c>
      <c r="E928">
        <f t="shared" si="95"/>
        <v>-174.634659</v>
      </c>
      <c r="F928">
        <f t="shared" si="96"/>
        <v>-38.322411000000002</v>
      </c>
      <c r="G928">
        <f t="shared" si="97"/>
        <v>-136.36968999999999</v>
      </c>
      <c r="H928">
        <f t="shared" si="98"/>
        <v>-1.488151</v>
      </c>
      <c r="I928">
        <f t="shared" si="99"/>
        <v>141.33218400000001</v>
      </c>
    </row>
    <row r="929" spans="1:9" x14ac:dyDescent="0.3">
      <c r="A929">
        <f t="shared" si="91"/>
        <v>40</v>
      </c>
      <c r="B929">
        <f t="shared" si="92"/>
        <v>-3.5766239999999998</v>
      </c>
      <c r="C929">
        <f t="shared" si="93"/>
        <v>129.80175800000001</v>
      </c>
      <c r="D929">
        <f t="shared" si="94"/>
        <v>-34.170898000000001</v>
      </c>
      <c r="E929">
        <f t="shared" si="95"/>
        <v>-174.634659</v>
      </c>
      <c r="F929">
        <f t="shared" si="96"/>
        <v>-38.322411000000002</v>
      </c>
      <c r="G929">
        <f t="shared" si="97"/>
        <v>-136.36968999999999</v>
      </c>
      <c r="H929">
        <f t="shared" si="98"/>
        <v>-1.488151</v>
      </c>
      <c r="I929">
        <f t="shared" si="99"/>
        <v>141.33218400000001</v>
      </c>
    </row>
    <row r="930" spans="1:9" x14ac:dyDescent="0.3">
      <c r="A930">
        <f t="shared" si="91"/>
        <v>40</v>
      </c>
      <c r="B930">
        <f t="shared" si="92"/>
        <v>-3.5766239999999998</v>
      </c>
      <c r="C930">
        <f t="shared" si="93"/>
        <v>129.80175800000001</v>
      </c>
      <c r="D930">
        <f t="shared" si="94"/>
        <v>-34.170898000000001</v>
      </c>
      <c r="E930">
        <f t="shared" si="95"/>
        <v>-174.634659</v>
      </c>
      <c r="F930">
        <f t="shared" si="96"/>
        <v>-38.322411000000002</v>
      </c>
      <c r="G930">
        <f t="shared" si="97"/>
        <v>-136.36968999999999</v>
      </c>
      <c r="H930">
        <f t="shared" si="98"/>
        <v>-1.488151</v>
      </c>
      <c r="I930">
        <f t="shared" si="99"/>
        <v>141.33218400000001</v>
      </c>
    </row>
    <row r="931" spans="1:9" x14ac:dyDescent="0.3">
      <c r="A931">
        <f t="shared" si="91"/>
        <v>40</v>
      </c>
      <c r="B931">
        <f t="shared" si="92"/>
        <v>-3.5766239999999998</v>
      </c>
      <c r="C931">
        <f t="shared" si="93"/>
        <v>129.80175800000001</v>
      </c>
      <c r="D931">
        <f t="shared" si="94"/>
        <v>-34.170898000000001</v>
      </c>
      <c r="E931">
        <f t="shared" si="95"/>
        <v>-174.634659</v>
      </c>
      <c r="F931">
        <f t="shared" si="96"/>
        <v>-38.322411000000002</v>
      </c>
      <c r="G931">
        <f t="shared" si="97"/>
        <v>-136.36968999999999</v>
      </c>
      <c r="H931">
        <f t="shared" si="98"/>
        <v>-1.488151</v>
      </c>
      <c r="I931">
        <f t="shared" si="99"/>
        <v>141.33218400000001</v>
      </c>
    </row>
    <row r="932" spans="1:9" x14ac:dyDescent="0.3">
      <c r="A932">
        <f t="shared" ref="A932:A995" si="100">A931</f>
        <v>40</v>
      </c>
      <c r="B932">
        <f t="shared" ref="B932:B995" si="101">B931</f>
        <v>-3.5766239999999998</v>
      </c>
      <c r="C932">
        <f t="shared" ref="C932:C995" si="102">C931</f>
        <v>129.80175800000001</v>
      </c>
      <c r="D932">
        <f t="shared" ref="D932:D995" si="103">D931</f>
        <v>-34.170898000000001</v>
      </c>
      <c r="E932">
        <f t="shared" ref="E932:E995" si="104">E931</f>
        <v>-174.634659</v>
      </c>
      <c r="F932">
        <f t="shared" ref="F932:F995" si="105">F931</f>
        <v>-38.322411000000002</v>
      </c>
      <c r="G932">
        <f t="shared" ref="G932:G995" si="106">G931</f>
        <v>-136.36968999999999</v>
      </c>
      <c r="H932">
        <f t="shared" ref="H932:H995" si="107">H931</f>
        <v>-1.488151</v>
      </c>
      <c r="I932">
        <f t="shared" ref="I932:I995" si="108">I931</f>
        <v>141.33218400000001</v>
      </c>
    </row>
    <row r="933" spans="1:9" x14ac:dyDescent="0.3">
      <c r="A933">
        <f t="shared" si="100"/>
        <v>40</v>
      </c>
      <c r="B933">
        <f t="shared" si="101"/>
        <v>-3.5766239999999998</v>
      </c>
      <c r="C933">
        <f t="shared" si="102"/>
        <v>129.80175800000001</v>
      </c>
      <c r="D933">
        <f t="shared" si="103"/>
        <v>-34.170898000000001</v>
      </c>
      <c r="E933">
        <f t="shared" si="104"/>
        <v>-174.634659</v>
      </c>
      <c r="F933">
        <f t="shared" si="105"/>
        <v>-38.322411000000002</v>
      </c>
      <c r="G933">
        <f t="shared" si="106"/>
        <v>-136.36968999999999</v>
      </c>
      <c r="H933">
        <f t="shared" si="107"/>
        <v>-1.488151</v>
      </c>
      <c r="I933">
        <f t="shared" si="108"/>
        <v>141.33218400000001</v>
      </c>
    </row>
    <row r="934" spans="1:9" x14ac:dyDescent="0.3">
      <c r="A934">
        <f t="shared" si="100"/>
        <v>40</v>
      </c>
      <c r="B934">
        <f t="shared" si="101"/>
        <v>-3.5766239999999998</v>
      </c>
      <c r="C934">
        <f t="shared" si="102"/>
        <v>129.80175800000001</v>
      </c>
      <c r="D934">
        <f t="shared" si="103"/>
        <v>-34.170898000000001</v>
      </c>
      <c r="E934">
        <f t="shared" si="104"/>
        <v>-174.634659</v>
      </c>
      <c r="F934">
        <f t="shared" si="105"/>
        <v>-38.322411000000002</v>
      </c>
      <c r="G934">
        <f t="shared" si="106"/>
        <v>-136.36968999999999</v>
      </c>
      <c r="H934">
        <f t="shared" si="107"/>
        <v>-1.488151</v>
      </c>
      <c r="I934">
        <f t="shared" si="108"/>
        <v>141.33218400000001</v>
      </c>
    </row>
    <row r="935" spans="1:9" x14ac:dyDescent="0.3">
      <c r="A935">
        <f t="shared" si="100"/>
        <v>40</v>
      </c>
      <c r="B935">
        <f t="shared" si="101"/>
        <v>-3.5766239999999998</v>
      </c>
      <c r="C935">
        <f t="shared" si="102"/>
        <v>129.80175800000001</v>
      </c>
      <c r="D935">
        <f t="shared" si="103"/>
        <v>-34.170898000000001</v>
      </c>
      <c r="E935">
        <f t="shared" si="104"/>
        <v>-174.634659</v>
      </c>
      <c r="F935">
        <f t="shared" si="105"/>
        <v>-38.322411000000002</v>
      </c>
      <c r="G935">
        <f t="shared" si="106"/>
        <v>-136.36968999999999</v>
      </c>
      <c r="H935">
        <f t="shared" si="107"/>
        <v>-1.488151</v>
      </c>
      <c r="I935">
        <f t="shared" si="108"/>
        <v>141.33218400000001</v>
      </c>
    </row>
    <row r="936" spans="1:9" x14ac:dyDescent="0.3">
      <c r="A936">
        <f t="shared" si="100"/>
        <v>40</v>
      </c>
      <c r="B936">
        <f t="shared" si="101"/>
        <v>-3.5766239999999998</v>
      </c>
      <c r="C936">
        <f t="shared" si="102"/>
        <v>129.80175800000001</v>
      </c>
      <c r="D936">
        <f t="shared" si="103"/>
        <v>-34.170898000000001</v>
      </c>
      <c r="E936">
        <f t="shared" si="104"/>
        <v>-174.634659</v>
      </c>
      <c r="F936">
        <f t="shared" si="105"/>
        <v>-38.322411000000002</v>
      </c>
      <c r="G936">
        <f t="shared" si="106"/>
        <v>-136.36968999999999</v>
      </c>
      <c r="H936">
        <f t="shared" si="107"/>
        <v>-1.488151</v>
      </c>
      <c r="I936">
        <f t="shared" si="108"/>
        <v>141.33218400000001</v>
      </c>
    </row>
    <row r="937" spans="1:9" x14ac:dyDescent="0.3">
      <c r="A937">
        <f t="shared" si="100"/>
        <v>40</v>
      </c>
      <c r="B937">
        <f t="shared" si="101"/>
        <v>-3.5766239999999998</v>
      </c>
      <c r="C937">
        <f t="shared" si="102"/>
        <v>129.80175800000001</v>
      </c>
      <c r="D937">
        <f t="shared" si="103"/>
        <v>-34.170898000000001</v>
      </c>
      <c r="E937">
        <f t="shared" si="104"/>
        <v>-174.634659</v>
      </c>
      <c r="F937">
        <f t="shared" si="105"/>
        <v>-38.322411000000002</v>
      </c>
      <c r="G937">
        <f t="shared" si="106"/>
        <v>-136.36968999999999</v>
      </c>
      <c r="H937">
        <f t="shared" si="107"/>
        <v>-1.488151</v>
      </c>
      <c r="I937">
        <f t="shared" si="108"/>
        <v>141.33218400000001</v>
      </c>
    </row>
    <row r="938" spans="1:9" x14ac:dyDescent="0.3">
      <c r="A938">
        <f t="shared" si="100"/>
        <v>40</v>
      </c>
      <c r="B938">
        <f t="shared" si="101"/>
        <v>-3.5766239999999998</v>
      </c>
      <c r="C938">
        <f t="shared" si="102"/>
        <v>129.80175800000001</v>
      </c>
      <c r="D938">
        <f t="shared" si="103"/>
        <v>-34.170898000000001</v>
      </c>
      <c r="E938">
        <f t="shared" si="104"/>
        <v>-174.634659</v>
      </c>
      <c r="F938">
        <f t="shared" si="105"/>
        <v>-38.322411000000002</v>
      </c>
      <c r="G938">
        <f t="shared" si="106"/>
        <v>-136.36968999999999</v>
      </c>
      <c r="H938">
        <f t="shared" si="107"/>
        <v>-1.488151</v>
      </c>
      <c r="I938">
        <f t="shared" si="108"/>
        <v>141.33218400000001</v>
      </c>
    </row>
    <row r="939" spans="1:9" x14ac:dyDescent="0.3">
      <c r="A939">
        <f t="shared" si="100"/>
        <v>40</v>
      </c>
      <c r="B939">
        <f t="shared" si="101"/>
        <v>-3.5766239999999998</v>
      </c>
      <c r="C939">
        <f t="shared" si="102"/>
        <v>129.80175800000001</v>
      </c>
      <c r="D939">
        <f t="shared" si="103"/>
        <v>-34.170898000000001</v>
      </c>
      <c r="E939">
        <f t="shared" si="104"/>
        <v>-174.634659</v>
      </c>
      <c r="F939">
        <f t="shared" si="105"/>
        <v>-38.322411000000002</v>
      </c>
      <c r="G939">
        <f t="shared" si="106"/>
        <v>-136.36968999999999</v>
      </c>
      <c r="H939">
        <f t="shared" si="107"/>
        <v>-1.488151</v>
      </c>
      <c r="I939">
        <f t="shared" si="108"/>
        <v>141.33218400000001</v>
      </c>
    </row>
    <row r="940" spans="1:9" x14ac:dyDescent="0.3">
      <c r="A940">
        <f t="shared" si="100"/>
        <v>40</v>
      </c>
      <c r="B940">
        <f t="shared" si="101"/>
        <v>-3.5766239999999998</v>
      </c>
      <c r="C940">
        <f t="shared" si="102"/>
        <v>129.80175800000001</v>
      </c>
      <c r="D940">
        <f t="shared" si="103"/>
        <v>-34.170898000000001</v>
      </c>
      <c r="E940">
        <f t="shared" si="104"/>
        <v>-174.634659</v>
      </c>
      <c r="F940">
        <f t="shared" si="105"/>
        <v>-38.322411000000002</v>
      </c>
      <c r="G940">
        <f t="shared" si="106"/>
        <v>-136.36968999999999</v>
      </c>
      <c r="H940">
        <f t="shared" si="107"/>
        <v>-1.488151</v>
      </c>
      <c r="I940">
        <f t="shared" si="108"/>
        <v>141.33218400000001</v>
      </c>
    </row>
    <row r="941" spans="1:9" x14ac:dyDescent="0.3">
      <c r="A941">
        <f t="shared" si="100"/>
        <v>40</v>
      </c>
      <c r="B941">
        <f t="shared" si="101"/>
        <v>-3.5766239999999998</v>
      </c>
      <c r="C941">
        <f t="shared" si="102"/>
        <v>129.80175800000001</v>
      </c>
      <c r="D941">
        <f t="shared" si="103"/>
        <v>-34.170898000000001</v>
      </c>
      <c r="E941">
        <f t="shared" si="104"/>
        <v>-174.634659</v>
      </c>
      <c r="F941">
        <f t="shared" si="105"/>
        <v>-38.322411000000002</v>
      </c>
      <c r="G941">
        <f t="shared" si="106"/>
        <v>-136.36968999999999</v>
      </c>
      <c r="H941">
        <f t="shared" si="107"/>
        <v>-1.488151</v>
      </c>
      <c r="I941">
        <f t="shared" si="108"/>
        <v>141.33218400000001</v>
      </c>
    </row>
    <row r="942" spans="1:9" x14ac:dyDescent="0.3">
      <c r="A942">
        <f t="shared" si="100"/>
        <v>40</v>
      </c>
      <c r="B942">
        <f t="shared" si="101"/>
        <v>-3.5766239999999998</v>
      </c>
      <c r="C942">
        <f t="shared" si="102"/>
        <v>129.80175800000001</v>
      </c>
      <c r="D942">
        <f t="shared" si="103"/>
        <v>-34.170898000000001</v>
      </c>
      <c r="E942">
        <f t="shared" si="104"/>
        <v>-174.634659</v>
      </c>
      <c r="F942">
        <f t="shared" si="105"/>
        <v>-38.322411000000002</v>
      </c>
      <c r="G942">
        <f t="shared" si="106"/>
        <v>-136.36968999999999</v>
      </c>
      <c r="H942">
        <f t="shared" si="107"/>
        <v>-1.488151</v>
      </c>
      <c r="I942">
        <f t="shared" si="108"/>
        <v>141.33218400000001</v>
      </c>
    </row>
    <row r="943" spans="1:9" x14ac:dyDescent="0.3">
      <c r="A943">
        <f t="shared" si="100"/>
        <v>40</v>
      </c>
      <c r="B943">
        <f t="shared" si="101"/>
        <v>-3.5766239999999998</v>
      </c>
      <c r="C943">
        <f t="shared" si="102"/>
        <v>129.80175800000001</v>
      </c>
      <c r="D943">
        <f t="shared" si="103"/>
        <v>-34.170898000000001</v>
      </c>
      <c r="E943">
        <f t="shared" si="104"/>
        <v>-174.634659</v>
      </c>
      <c r="F943">
        <f t="shared" si="105"/>
        <v>-38.322411000000002</v>
      </c>
      <c r="G943">
        <f t="shared" si="106"/>
        <v>-136.36968999999999</v>
      </c>
      <c r="H943">
        <f t="shared" si="107"/>
        <v>-1.488151</v>
      </c>
      <c r="I943">
        <f t="shared" si="108"/>
        <v>141.33218400000001</v>
      </c>
    </row>
    <row r="944" spans="1:9" x14ac:dyDescent="0.3">
      <c r="A944">
        <f t="shared" si="100"/>
        <v>40</v>
      </c>
      <c r="B944">
        <f t="shared" si="101"/>
        <v>-3.5766239999999998</v>
      </c>
      <c r="C944">
        <f t="shared" si="102"/>
        <v>129.80175800000001</v>
      </c>
      <c r="D944">
        <f t="shared" si="103"/>
        <v>-34.170898000000001</v>
      </c>
      <c r="E944">
        <f t="shared" si="104"/>
        <v>-174.634659</v>
      </c>
      <c r="F944">
        <f t="shared" si="105"/>
        <v>-38.322411000000002</v>
      </c>
      <c r="G944">
        <f t="shared" si="106"/>
        <v>-136.36968999999999</v>
      </c>
      <c r="H944">
        <f t="shared" si="107"/>
        <v>-1.488151</v>
      </c>
      <c r="I944">
        <f t="shared" si="108"/>
        <v>141.33218400000001</v>
      </c>
    </row>
    <row r="945" spans="1:9" x14ac:dyDescent="0.3">
      <c r="A945">
        <f t="shared" si="100"/>
        <v>40</v>
      </c>
      <c r="B945">
        <f t="shared" si="101"/>
        <v>-3.5766239999999998</v>
      </c>
      <c r="C945">
        <f t="shared" si="102"/>
        <v>129.80175800000001</v>
      </c>
      <c r="D945">
        <f t="shared" si="103"/>
        <v>-34.170898000000001</v>
      </c>
      <c r="E945">
        <f t="shared" si="104"/>
        <v>-174.634659</v>
      </c>
      <c r="F945">
        <f t="shared" si="105"/>
        <v>-38.322411000000002</v>
      </c>
      <c r="G945">
        <f t="shared" si="106"/>
        <v>-136.36968999999999</v>
      </c>
      <c r="H945">
        <f t="shared" si="107"/>
        <v>-1.488151</v>
      </c>
      <c r="I945">
        <f t="shared" si="108"/>
        <v>141.33218400000001</v>
      </c>
    </row>
    <row r="946" spans="1:9" x14ac:dyDescent="0.3">
      <c r="A946">
        <f t="shared" si="100"/>
        <v>40</v>
      </c>
      <c r="B946">
        <f t="shared" si="101"/>
        <v>-3.5766239999999998</v>
      </c>
      <c r="C946">
        <f t="shared" si="102"/>
        <v>129.80175800000001</v>
      </c>
      <c r="D946">
        <f t="shared" si="103"/>
        <v>-34.170898000000001</v>
      </c>
      <c r="E946">
        <f t="shared" si="104"/>
        <v>-174.634659</v>
      </c>
      <c r="F946">
        <f t="shared" si="105"/>
        <v>-38.322411000000002</v>
      </c>
      <c r="G946">
        <f t="shared" si="106"/>
        <v>-136.36968999999999</v>
      </c>
      <c r="H946">
        <f t="shared" si="107"/>
        <v>-1.488151</v>
      </c>
      <c r="I946">
        <f t="shared" si="108"/>
        <v>141.33218400000001</v>
      </c>
    </row>
    <row r="947" spans="1:9" x14ac:dyDescent="0.3">
      <c r="A947">
        <f t="shared" si="100"/>
        <v>40</v>
      </c>
      <c r="B947">
        <f t="shared" si="101"/>
        <v>-3.5766239999999998</v>
      </c>
      <c r="C947">
        <f t="shared" si="102"/>
        <v>129.80175800000001</v>
      </c>
      <c r="D947">
        <f t="shared" si="103"/>
        <v>-34.170898000000001</v>
      </c>
      <c r="E947">
        <f t="shared" si="104"/>
        <v>-174.634659</v>
      </c>
      <c r="F947">
        <f t="shared" si="105"/>
        <v>-38.322411000000002</v>
      </c>
      <c r="G947">
        <f t="shared" si="106"/>
        <v>-136.36968999999999</v>
      </c>
      <c r="H947">
        <f t="shared" si="107"/>
        <v>-1.488151</v>
      </c>
      <c r="I947">
        <f t="shared" si="108"/>
        <v>141.33218400000001</v>
      </c>
    </row>
    <row r="948" spans="1:9" x14ac:dyDescent="0.3">
      <c r="A948">
        <f t="shared" si="100"/>
        <v>40</v>
      </c>
      <c r="B948">
        <f t="shared" si="101"/>
        <v>-3.5766239999999998</v>
      </c>
      <c r="C948">
        <f t="shared" si="102"/>
        <v>129.80175800000001</v>
      </c>
      <c r="D948">
        <f t="shared" si="103"/>
        <v>-34.170898000000001</v>
      </c>
      <c r="E948">
        <f t="shared" si="104"/>
        <v>-174.634659</v>
      </c>
      <c r="F948">
        <f t="shared" si="105"/>
        <v>-38.322411000000002</v>
      </c>
      <c r="G948">
        <f t="shared" si="106"/>
        <v>-136.36968999999999</v>
      </c>
      <c r="H948">
        <f t="shared" si="107"/>
        <v>-1.488151</v>
      </c>
      <c r="I948">
        <f t="shared" si="108"/>
        <v>141.33218400000001</v>
      </c>
    </row>
    <row r="949" spans="1:9" x14ac:dyDescent="0.3">
      <c r="A949">
        <f t="shared" si="100"/>
        <v>40</v>
      </c>
      <c r="B949">
        <f t="shared" si="101"/>
        <v>-3.5766239999999998</v>
      </c>
      <c r="C949">
        <f t="shared" si="102"/>
        <v>129.80175800000001</v>
      </c>
      <c r="D949">
        <f t="shared" si="103"/>
        <v>-34.170898000000001</v>
      </c>
      <c r="E949">
        <f t="shared" si="104"/>
        <v>-174.634659</v>
      </c>
      <c r="F949">
        <f t="shared" si="105"/>
        <v>-38.322411000000002</v>
      </c>
      <c r="G949">
        <f t="shared" si="106"/>
        <v>-136.36968999999999</v>
      </c>
      <c r="H949">
        <f t="shared" si="107"/>
        <v>-1.488151</v>
      </c>
      <c r="I949">
        <f t="shared" si="108"/>
        <v>141.33218400000001</v>
      </c>
    </row>
    <row r="950" spans="1:9" x14ac:dyDescent="0.3">
      <c r="A950">
        <f t="shared" si="100"/>
        <v>40</v>
      </c>
      <c r="B950">
        <f t="shared" si="101"/>
        <v>-3.5766239999999998</v>
      </c>
      <c r="C950">
        <f t="shared" si="102"/>
        <v>129.80175800000001</v>
      </c>
      <c r="D950">
        <f t="shared" si="103"/>
        <v>-34.170898000000001</v>
      </c>
      <c r="E950">
        <f t="shared" si="104"/>
        <v>-174.634659</v>
      </c>
      <c r="F950">
        <f t="shared" si="105"/>
        <v>-38.322411000000002</v>
      </c>
      <c r="G950">
        <f t="shared" si="106"/>
        <v>-136.36968999999999</v>
      </c>
      <c r="H950">
        <f t="shared" si="107"/>
        <v>-1.488151</v>
      </c>
      <c r="I950">
        <f t="shared" si="108"/>
        <v>141.33218400000001</v>
      </c>
    </row>
    <row r="951" spans="1:9" x14ac:dyDescent="0.3">
      <c r="A951">
        <f t="shared" si="100"/>
        <v>40</v>
      </c>
      <c r="B951">
        <f t="shared" si="101"/>
        <v>-3.5766239999999998</v>
      </c>
      <c r="C951">
        <f t="shared" si="102"/>
        <v>129.80175800000001</v>
      </c>
      <c r="D951">
        <f t="shared" si="103"/>
        <v>-34.170898000000001</v>
      </c>
      <c r="E951">
        <f t="shared" si="104"/>
        <v>-174.634659</v>
      </c>
      <c r="F951">
        <f t="shared" si="105"/>
        <v>-38.322411000000002</v>
      </c>
      <c r="G951">
        <f t="shared" si="106"/>
        <v>-136.36968999999999</v>
      </c>
      <c r="H951">
        <f t="shared" si="107"/>
        <v>-1.488151</v>
      </c>
      <c r="I951">
        <f t="shared" si="108"/>
        <v>141.33218400000001</v>
      </c>
    </row>
    <row r="952" spans="1:9" x14ac:dyDescent="0.3">
      <c r="A952">
        <f t="shared" si="100"/>
        <v>40</v>
      </c>
      <c r="B952">
        <f t="shared" si="101"/>
        <v>-3.5766239999999998</v>
      </c>
      <c r="C952">
        <f t="shared" si="102"/>
        <v>129.80175800000001</v>
      </c>
      <c r="D952">
        <f t="shared" si="103"/>
        <v>-34.170898000000001</v>
      </c>
      <c r="E952">
        <f t="shared" si="104"/>
        <v>-174.634659</v>
      </c>
      <c r="F952">
        <f t="shared" si="105"/>
        <v>-38.322411000000002</v>
      </c>
      <c r="G952">
        <f t="shared" si="106"/>
        <v>-136.36968999999999</v>
      </c>
      <c r="H952">
        <f t="shared" si="107"/>
        <v>-1.488151</v>
      </c>
      <c r="I952">
        <f t="shared" si="108"/>
        <v>141.33218400000001</v>
      </c>
    </row>
    <row r="953" spans="1:9" x14ac:dyDescent="0.3">
      <c r="A953">
        <f t="shared" si="100"/>
        <v>40</v>
      </c>
      <c r="B953">
        <f t="shared" si="101"/>
        <v>-3.5766239999999998</v>
      </c>
      <c r="C953">
        <f t="shared" si="102"/>
        <v>129.80175800000001</v>
      </c>
      <c r="D953">
        <f t="shared" si="103"/>
        <v>-34.170898000000001</v>
      </c>
      <c r="E953">
        <f t="shared" si="104"/>
        <v>-174.634659</v>
      </c>
      <c r="F953">
        <f t="shared" si="105"/>
        <v>-38.322411000000002</v>
      </c>
      <c r="G953">
        <f t="shared" si="106"/>
        <v>-136.36968999999999</v>
      </c>
      <c r="H953">
        <f t="shared" si="107"/>
        <v>-1.488151</v>
      </c>
      <c r="I953">
        <f t="shared" si="108"/>
        <v>141.33218400000001</v>
      </c>
    </row>
    <row r="954" spans="1:9" x14ac:dyDescent="0.3">
      <c r="A954">
        <f t="shared" si="100"/>
        <v>40</v>
      </c>
      <c r="B954">
        <f t="shared" si="101"/>
        <v>-3.5766239999999998</v>
      </c>
      <c r="C954">
        <f t="shared" si="102"/>
        <v>129.80175800000001</v>
      </c>
      <c r="D954">
        <f t="shared" si="103"/>
        <v>-34.170898000000001</v>
      </c>
      <c r="E954">
        <f t="shared" si="104"/>
        <v>-174.634659</v>
      </c>
      <c r="F954">
        <f t="shared" si="105"/>
        <v>-38.322411000000002</v>
      </c>
      <c r="G954">
        <f t="shared" si="106"/>
        <v>-136.36968999999999</v>
      </c>
      <c r="H954">
        <f t="shared" si="107"/>
        <v>-1.488151</v>
      </c>
      <c r="I954">
        <f t="shared" si="108"/>
        <v>141.33218400000001</v>
      </c>
    </row>
    <row r="955" spans="1:9" x14ac:dyDescent="0.3">
      <c r="A955">
        <f t="shared" si="100"/>
        <v>40</v>
      </c>
      <c r="B955">
        <f t="shared" si="101"/>
        <v>-3.5766239999999998</v>
      </c>
      <c r="C955">
        <f t="shared" si="102"/>
        <v>129.80175800000001</v>
      </c>
      <c r="D955">
        <f t="shared" si="103"/>
        <v>-34.170898000000001</v>
      </c>
      <c r="E955">
        <f t="shared" si="104"/>
        <v>-174.634659</v>
      </c>
      <c r="F955">
        <f t="shared" si="105"/>
        <v>-38.322411000000002</v>
      </c>
      <c r="G955">
        <f t="shared" si="106"/>
        <v>-136.36968999999999</v>
      </c>
      <c r="H955">
        <f t="shared" si="107"/>
        <v>-1.488151</v>
      </c>
      <c r="I955">
        <f t="shared" si="108"/>
        <v>141.33218400000001</v>
      </c>
    </row>
    <row r="956" spans="1:9" x14ac:dyDescent="0.3">
      <c r="A956">
        <f t="shared" si="100"/>
        <v>40</v>
      </c>
      <c r="B956">
        <f t="shared" si="101"/>
        <v>-3.5766239999999998</v>
      </c>
      <c r="C956">
        <f t="shared" si="102"/>
        <v>129.80175800000001</v>
      </c>
      <c r="D956">
        <f t="shared" si="103"/>
        <v>-34.170898000000001</v>
      </c>
      <c r="E956">
        <f t="shared" si="104"/>
        <v>-174.634659</v>
      </c>
      <c r="F956">
        <f t="shared" si="105"/>
        <v>-38.322411000000002</v>
      </c>
      <c r="G956">
        <f t="shared" si="106"/>
        <v>-136.36968999999999</v>
      </c>
      <c r="H956">
        <f t="shared" si="107"/>
        <v>-1.488151</v>
      </c>
      <c r="I956">
        <f t="shared" si="108"/>
        <v>141.33218400000001</v>
      </c>
    </row>
    <row r="957" spans="1:9" x14ac:dyDescent="0.3">
      <c r="A957">
        <f t="shared" si="100"/>
        <v>40</v>
      </c>
      <c r="B957">
        <f t="shared" si="101"/>
        <v>-3.5766239999999998</v>
      </c>
      <c r="C957">
        <f t="shared" si="102"/>
        <v>129.80175800000001</v>
      </c>
      <c r="D957">
        <f t="shared" si="103"/>
        <v>-34.170898000000001</v>
      </c>
      <c r="E957">
        <f t="shared" si="104"/>
        <v>-174.634659</v>
      </c>
      <c r="F957">
        <f t="shared" si="105"/>
        <v>-38.322411000000002</v>
      </c>
      <c r="G957">
        <f t="shared" si="106"/>
        <v>-136.36968999999999</v>
      </c>
      <c r="H957">
        <f t="shared" si="107"/>
        <v>-1.488151</v>
      </c>
      <c r="I957">
        <f t="shared" si="108"/>
        <v>141.33218400000001</v>
      </c>
    </row>
    <row r="958" spans="1:9" x14ac:dyDescent="0.3">
      <c r="A958">
        <f t="shared" si="100"/>
        <v>40</v>
      </c>
      <c r="B958">
        <f t="shared" si="101"/>
        <v>-3.5766239999999998</v>
      </c>
      <c r="C958">
        <f t="shared" si="102"/>
        <v>129.80175800000001</v>
      </c>
      <c r="D958">
        <f t="shared" si="103"/>
        <v>-34.170898000000001</v>
      </c>
      <c r="E958">
        <f t="shared" si="104"/>
        <v>-174.634659</v>
      </c>
      <c r="F958">
        <f t="shared" si="105"/>
        <v>-38.322411000000002</v>
      </c>
      <c r="G958">
        <f t="shared" si="106"/>
        <v>-136.36968999999999</v>
      </c>
      <c r="H958">
        <f t="shared" si="107"/>
        <v>-1.488151</v>
      </c>
      <c r="I958">
        <f t="shared" si="108"/>
        <v>141.33218400000001</v>
      </c>
    </row>
    <row r="959" spans="1:9" x14ac:dyDescent="0.3">
      <c r="A959">
        <f t="shared" si="100"/>
        <v>40</v>
      </c>
      <c r="B959">
        <f t="shared" si="101"/>
        <v>-3.5766239999999998</v>
      </c>
      <c r="C959">
        <f t="shared" si="102"/>
        <v>129.80175800000001</v>
      </c>
      <c r="D959">
        <f t="shared" si="103"/>
        <v>-34.170898000000001</v>
      </c>
      <c r="E959">
        <f t="shared" si="104"/>
        <v>-174.634659</v>
      </c>
      <c r="F959">
        <f t="shared" si="105"/>
        <v>-38.322411000000002</v>
      </c>
      <c r="G959">
        <f t="shared" si="106"/>
        <v>-136.36968999999999</v>
      </c>
      <c r="H959">
        <f t="shared" si="107"/>
        <v>-1.488151</v>
      </c>
      <c r="I959">
        <f t="shared" si="108"/>
        <v>141.33218400000001</v>
      </c>
    </row>
    <row r="960" spans="1:9" x14ac:dyDescent="0.3">
      <c r="A960">
        <f t="shared" si="100"/>
        <v>40</v>
      </c>
      <c r="B960">
        <f t="shared" si="101"/>
        <v>-3.5766239999999998</v>
      </c>
      <c r="C960">
        <f t="shared" si="102"/>
        <v>129.80175800000001</v>
      </c>
      <c r="D960">
        <f t="shared" si="103"/>
        <v>-34.170898000000001</v>
      </c>
      <c r="E960">
        <f t="shared" si="104"/>
        <v>-174.634659</v>
      </c>
      <c r="F960">
        <f t="shared" si="105"/>
        <v>-38.322411000000002</v>
      </c>
      <c r="G960">
        <f t="shared" si="106"/>
        <v>-136.36968999999999</v>
      </c>
      <c r="H960">
        <f t="shared" si="107"/>
        <v>-1.488151</v>
      </c>
      <c r="I960">
        <f t="shared" si="108"/>
        <v>141.33218400000001</v>
      </c>
    </row>
    <row r="961" spans="1:9" x14ac:dyDescent="0.3">
      <c r="A961">
        <f t="shared" si="100"/>
        <v>40</v>
      </c>
      <c r="B961">
        <f t="shared" si="101"/>
        <v>-3.5766239999999998</v>
      </c>
      <c r="C961">
        <f t="shared" si="102"/>
        <v>129.80175800000001</v>
      </c>
      <c r="D961">
        <f t="shared" si="103"/>
        <v>-34.170898000000001</v>
      </c>
      <c r="E961">
        <f t="shared" si="104"/>
        <v>-174.634659</v>
      </c>
      <c r="F961">
        <f t="shared" si="105"/>
        <v>-38.322411000000002</v>
      </c>
      <c r="G961">
        <f t="shared" si="106"/>
        <v>-136.36968999999999</v>
      </c>
      <c r="H961">
        <f t="shared" si="107"/>
        <v>-1.488151</v>
      </c>
      <c r="I961">
        <f t="shared" si="108"/>
        <v>141.33218400000001</v>
      </c>
    </row>
    <row r="962" spans="1:9" x14ac:dyDescent="0.3">
      <c r="A962">
        <f t="shared" si="100"/>
        <v>40</v>
      </c>
      <c r="B962">
        <f t="shared" si="101"/>
        <v>-3.5766239999999998</v>
      </c>
      <c r="C962">
        <f t="shared" si="102"/>
        <v>129.80175800000001</v>
      </c>
      <c r="D962">
        <f t="shared" si="103"/>
        <v>-34.170898000000001</v>
      </c>
      <c r="E962">
        <f t="shared" si="104"/>
        <v>-174.634659</v>
      </c>
      <c r="F962">
        <f t="shared" si="105"/>
        <v>-38.322411000000002</v>
      </c>
      <c r="G962">
        <f t="shared" si="106"/>
        <v>-136.36968999999999</v>
      </c>
      <c r="H962">
        <f t="shared" si="107"/>
        <v>-1.488151</v>
      </c>
      <c r="I962">
        <f t="shared" si="108"/>
        <v>141.33218400000001</v>
      </c>
    </row>
    <row r="963" spans="1:9" x14ac:dyDescent="0.3">
      <c r="A963">
        <f t="shared" si="100"/>
        <v>40</v>
      </c>
      <c r="B963">
        <f t="shared" si="101"/>
        <v>-3.5766239999999998</v>
      </c>
      <c r="C963">
        <f t="shared" si="102"/>
        <v>129.80175800000001</v>
      </c>
      <c r="D963">
        <f t="shared" si="103"/>
        <v>-34.170898000000001</v>
      </c>
      <c r="E963">
        <f t="shared" si="104"/>
        <v>-174.634659</v>
      </c>
      <c r="F963">
        <f t="shared" si="105"/>
        <v>-38.322411000000002</v>
      </c>
      <c r="G963">
        <f t="shared" si="106"/>
        <v>-136.36968999999999</v>
      </c>
      <c r="H963">
        <f t="shared" si="107"/>
        <v>-1.488151</v>
      </c>
      <c r="I963">
        <f t="shared" si="108"/>
        <v>141.33218400000001</v>
      </c>
    </row>
    <row r="964" spans="1:9" x14ac:dyDescent="0.3">
      <c r="A964">
        <f t="shared" si="100"/>
        <v>40</v>
      </c>
      <c r="B964">
        <f t="shared" si="101"/>
        <v>-3.5766239999999998</v>
      </c>
      <c r="C964">
        <f t="shared" si="102"/>
        <v>129.80175800000001</v>
      </c>
      <c r="D964">
        <f t="shared" si="103"/>
        <v>-34.170898000000001</v>
      </c>
      <c r="E964">
        <f t="shared" si="104"/>
        <v>-174.634659</v>
      </c>
      <c r="F964">
        <f t="shared" si="105"/>
        <v>-38.322411000000002</v>
      </c>
      <c r="G964">
        <f t="shared" si="106"/>
        <v>-136.36968999999999</v>
      </c>
      <c r="H964">
        <f t="shared" si="107"/>
        <v>-1.488151</v>
      </c>
      <c r="I964">
        <f t="shared" si="108"/>
        <v>141.33218400000001</v>
      </c>
    </row>
    <row r="965" spans="1:9" x14ac:dyDescent="0.3">
      <c r="A965">
        <f t="shared" si="100"/>
        <v>40</v>
      </c>
      <c r="B965">
        <f t="shared" si="101"/>
        <v>-3.5766239999999998</v>
      </c>
      <c r="C965">
        <f t="shared" si="102"/>
        <v>129.80175800000001</v>
      </c>
      <c r="D965">
        <f t="shared" si="103"/>
        <v>-34.170898000000001</v>
      </c>
      <c r="E965">
        <f t="shared" si="104"/>
        <v>-174.634659</v>
      </c>
      <c r="F965">
        <f t="shared" si="105"/>
        <v>-38.322411000000002</v>
      </c>
      <c r="G965">
        <f t="shared" si="106"/>
        <v>-136.36968999999999</v>
      </c>
      <c r="H965">
        <f t="shared" si="107"/>
        <v>-1.488151</v>
      </c>
      <c r="I965">
        <f t="shared" si="108"/>
        <v>141.33218400000001</v>
      </c>
    </row>
    <row r="966" spans="1:9" x14ac:dyDescent="0.3">
      <c r="A966">
        <f t="shared" si="100"/>
        <v>40</v>
      </c>
      <c r="B966">
        <f t="shared" si="101"/>
        <v>-3.5766239999999998</v>
      </c>
      <c r="C966">
        <f t="shared" si="102"/>
        <v>129.80175800000001</v>
      </c>
      <c r="D966">
        <f t="shared" si="103"/>
        <v>-34.170898000000001</v>
      </c>
      <c r="E966">
        <f t="shared" si="104"/>
        <v>-174.634659</v>
      </c>
      <c r="F966">
        <f t="shared" si="105"/>
        <v>-38.322411000000002</v>
      </c>
      <c r="G966">
        <f t="shared" si="106"/>
        <v>-136.36968999999999</v>
      </c>
      <c r="H966">
        <f t="shared" si="107"/>
        <v>-1.488151</v>
      </c>
      <c r="I966">
        <f t="shared" si="108"/>
        <v>141.33218400000001</v>
      </c>
    </row>
    <row r="967" spans="1:9" x14ac:dyDescent="0.3">
      <c r="A967">
        <f t="shared" si="100"/>
        <v>40</v>
      </c>
      <c r="B967">
        <f t="shared" si="101"/>
        <v>-3.5766239999999998</v>
      </c>
      <c r="C967">
        <f t="shared" si="102"/>
        <v>129.80175800000001</v>
      </c>
      <c r="D967">
        <f t="shared" si="103"/>
        <v>-34.170898000000001</v>
      </c>
      <c r="E967">
        <f t="shared" si="104"/>
        <v>-174.634659</v>
      </c>
      <c r="F967">
        <f t="shared" si="105"/>
        <v>-38.322411000000002</v>
      </c>
      <c r="G967">
        <f t="shared" si="106"/>
        <v>-136.36968999999999</v>
      </c>
      <c r="H967">
        <f t="shared" si="107"/>
        <v>-1.488151</v>
      </c>
      <c r="I967">
        <f t="shared" si="108"/>
        <v>141.33218400000001</v>
      </c>
    </row>
    <row r="968" spans="1:9" x14ac:dyDescent="0.3">
      <c r="A968">
        <f t="shared" si="100"/>
        <v>40</v>
      </c>
      <c r="B968">
        <f t="shared" si="101"/>
        <v>-3.5766239999999998</v>
      </c>
      <c r="C968">
        <f t="shared" si="102"/>
        <v>129.80175800000001</v>
      </c>
      <c r="D968">
        <f t="shared" si="103"/>
        <v>-34.170898000000001</v>
      </c>
      <c r="E968">
        <f t="shared" si="104"/>
        <v>-174.634659</v>
      </c>
      <c r="F968">
        <f t="shared" si="105"/>
        <v>-38.322411000000002</v>
      </c>
      <c r="G968">
        <f t="shared" si="106"/>
        <v>-136.36968999999999</v>
      </c>
      <c r="H968">
        <f t="shared" si="107"/>
        <v>-1.488151</v>
      </c>
      <c r="I968">
        <f t="shared" si="108"/>
        <v>141.33218400000001</v>
      </c>
    </row>
    <row r="969" spans="1:9" x14ac:dyDescent="0.3">
      <c r="A969">
        <f t="shared" si="100"/>
        <v>40</v>
      </c>
      <c r="B969">
        <f t="shared" si="101"/>
        <v>-3.5766239999999998</v>
      </c>
      <c r="C969">
        <f t="shared" si="102"/>
        <v>129.80175800000001</v>
      </c>
      <c r="D969">
        <f t="shared" si="103"/>
        <v>-34.170898000000001</v>
      </c>
      <c r="E969">
        <f t="shared" si="104"/>
        <v>-174.634659</v>
      </c>
      <c r="F969">
        <f t="shared" si="105"/>
        <v>-38.322411000000002</v>
      </c>
      <c r="G969">
        <f t="shared" si="106"/>
        <v>-136.36968999999999</v>
      </c>
      <c r="H969">
        <f t="shared" si="107"/>
        <v>-1.488151</v>
      </c>
      <c r="I969">
        <f t="shared" si="108"/>
        <v>141.33218400000001</v>
      </c>
    </row>
    <row r="970" spans="1:9" x14ac:dyDescent="0.3">
      <c r="A970">
        <f t="shared" si="100"/>
        <v>40</v>
      </c>
      <c r="B970">
        <f t="shared" si="101"/>
        <v>-3.5766239999999998</v>
      </c>
      <c r="C970">
        <f t="shared" si="102"/>
        <v>129.80175800000001</v>
      </c>
      <c r="D970">
        <f t="shared" si="103"/>
        <v>-34.170898000000001</v>
      </c>
      <c r="E970">
        <f t="shared" si="104"/>
        <v>-174.634659</v>
      </c>
      <c r="F970">
        <f t="shared" si="105"/>
        <v>-38.322411000000002</v>
      </c>
      <c r="G970">
        <f t="shared" si="106"/>
        <v>-136.36968999999999</v>
      </c>
      <c r="H970">
        <f t="shared" si="107"/>
        <v>-1.488151</v>
      </c>
      <c r="I970">
        <f t="shared" si="108"/>
        <v>141.33218400000001</v>
      </c>
    </row>
    <row r="971" spans="1:9" x14ac:dyDescent="0.3">
      <c r="A971">
        <f t="shared" si="100"/>
        <v>40</v>
      </c>
      <c r="B971">
        <f t="shared" si="101"/>
        <v>-3.5766239999999998</v>
      </c>
      <c r="C971">
        <f t="shared" si="102"/>
        <v>129.80175800000001</v>
      </c>
      <c r="D971">
        <f t="shared" si="103"/>
        <v>-34.170898000000001</v>
      </c>
      <c r="E971">
        <f t="shared" si="104"/>
        <v>-174.634659</v>
      </c>
      <c r="F971">
        <f t="shared" si="105"/>
        <v>-38.322411000000002</v>
      </c>
      <c r="G971">
        <f t="shared" si="106"/>
        <v>-136.36968999999999</v>
      </c>
      <c r="H971">
        <f t="shared" si="107"/>
        <v>-1.488151</v>
      </c>
      <c r="I971">
        <f t="shared" si="108"/>
        <v>141.33218400000001</v>
      </c>
    </row>
    <row r="972" spans="1:9" x14ac:dyDescent="0.3">
      <c r="A972">
        <f t="shared" si="100"/>
        <v>40</v>
      </c>
      <c r="B972">
        <f t="shared" si="101"/>
        <v>-3.5766239999999998</v>
      </c>
      <c r="C972">
        <f t="shared" si="102"/>
        <v>129.80175800000001</v>
      </c>
      <c r="D972">
        <f t="shared" si="103"/>
        <v>-34.170898000000001</v>
      </c>
      <c r="E972">
        <f t="shared" si="104"/>
        <v>-174.634659</v>
      </c>
      <c r="F972">
        <f t="shared" si="105"/>
        <v>-38.322411000000002</v>
      </c>
      <c r="G972">
        <f t="shared" si="106"/>
        <v>-136.36968999999999</v>
      </c>
      <c r="H972">
        <f t="shared" si="107"/>
        <v>-1.488151</v>
      </c>
      <c r="I972">
        <f t="shared" si="108"/>
        <v>141.33218400000001</v>
      </c>
    </row>
    <row r="973" spans="1:9" x14ac:dyDescent="0.3">
      <c r="A973">
        <f t="shared" si="100"/>
        <v>40</v>
      </c>
      <c r="B973">
        <f t="shared" si="101"/>
        <v>-3.5766239999999998</v>
      </c>
      <c r="C973">
        <f t="shared" si="102"/>
        <v>129.80175800000001</v>
      </c>
      <c r="D973">
        <f t="shared" si="103"/>
        <v>-34.170898000000001</v>
      </c>
      <c r="E973">
        <f t="shared" si="104"/>
        <v>-174.634659</v>
      </c>
      <c r="F973">
        <f t="shared" si="105"/>
        <v>-38.322411000000002</v>
      </c>
      <c r="G973">
        <f t="shared" si="106"/>
        <v>-136.36968999999999</v>
      </c>
      <c r="H973">
        <f t="shared" si="107"/>
        <v>-1.488151</v>
      </c>
      <c r="I973">
        <f t="shared" si="108"/>
        <v>141.33218400000001</v>
      </c>
    </row>
    <row r="974" spans="1:9" x14ac:dyDescent="0.3">
      <c r="A974">
        <f t="shared" si="100"/>
        <v>40</v>
      </c>
      <c r="B974">
        <f t="shared" si="101"/>
        <v>-3.5766239999999998</v>
      </c>
      <c r="C974">
        <f t="shared" si="102"/>
        <v>129.80175800000001</v>
      </c>
      <c r="D974">
        <f t="shared" si="103"/>
        <v>-34.170898000000001</v>
      </c>
      <c r="E974">
        <f t="shared" si="104"/>
        <v>-174.634659</v>
      </c>
      <c r="F974">
        <f t="shared" si="105"/>
        <v>-38.322411000000002</v>
      </c>
      <c r="G974">
        <f t="shared" si="106"/>
        <v>-136.36968999999999</v>
      </c>
      <c r="H974">
        <f t="shared" si="107"/>
        <v>-1.488151</v>
      </c>
      <c r="I974">
        <f t="shared" si="108"/>
        <v>141.33218400000001</v>
      </c>
    </row>
    <row r="975" spans="1:9" x14ac:dyDescent="0.3">
      <c r="A975">
        <f t="shared" si="100"/>
        <v>40</v>
      </c>
      <c r="B975">
        <f t="shared" si="101"/>
        <v>-3.5766239999999998</v>
      </c>
      <c r="C975">
        <f t="shared" si="102"/>
        <v>129.80175800000001</v>
      </c>
      <c r="D975">
        <f t="shared" si="103"/>
        <v>-34.170898000000001</v>
      </c>
      <c r="E975">
        <f t="shared" si="104"/>
        <v>-174.634659</v>
      </c>
      <c r="F975">
        <f t="shared" si="105"/>
        <v>-38.322411000000002</v>
      </c>
      <c r="G975">
        <f t="shared" si="106"/>
        <v>-136.36968999999999</v>
      </c>
      <c r="H975">
        <f t="shared" si="107"/>
        <v>-1.488151</v>
      </c>
      <c r="I975">
        <f t="shared" si="108"/>
        <v>141.33218400000001</v>
      </c>
    </row>
    <row r="976" spans="1:9" x14ac:dyDescent="0.3">
      <c r="A976">
        <f t="shared" si="100"/>
        <v>40</v>
      </c>
      <c r="B976">
        <f t="shared" si="101"/>
        <v>-3.5766239999999998</v>
      </c>
      <c r="C976">
        <f t="shared" si="102"/>
        <v>129.80175800000001</v>
      </c>
      <c r="D976">
        <f t="shared" si="103"/>
        <v>-34.170898000000001</v>
      </c>
      <c r="E976">
        <f t="shared" si="104"/>
        <v>-174.634659</v>
      </c>
      <c r="F976">
        <f t="shared" si="105"/>
        <v>-38.322411000000002</v>
      </c>
      <c r="G976">
        <f t="shared" si="106"/>
        <v>-136.36968999999999</v>
      </c>
      <c r="H976">
        <f t="shared" si="107"/>
        <v>-1.488151</v>
      </c>
      <c r="I976">
        <f t="shared" si="108"/>
        <v>141.33218400000001</v>
      </c>
    </row>
    <row r="977" spans="1:9" x14ac:dyDescent="0.3">
      <c r="A977">
        <f t="shared" si="100"/>
        <v>40</v>
      </c>
      <c r="B977">
        <f t="shared" si="101"/>
        <v>-3.5766239999999998</v>
      </c>
      <c r="C977">
        <f t="shared" si="102"/>
        <v>129.80175800000001</v>
      </c>
      <c r="D977">
        <f t="shared" si="103"/>
        <v>-34.170898000000001</v>
      </c>
      <c r="E977">
        <f t="shared" si="104"/>
        <v>-174.634659</v>
      </c>
      <c r="F977">
        <f t="shared" si="105"/>
        <v>-38.322411000000002</v>
      </c>
      <c r="G977">
        <f t="shared" si="106"/>
        <v>-136.36968999999999</v>
      </c>
      <c r="H977">
        <f t="shared" si="107"/>
        <v>-1.488151</v>
      </c>
      <c r="I977">
        <f t="shared" si="108"/>
        <v>141.33218400000001</v>
      </c>
    </row>
    <row r="978" spans="1:9" x14ac:dyDescent="0.3">
      <c r="A978">
        <f t="shared" si="100"/>
        <v>40</v>
      </c>
      <c r="B978">
        <f t="shared" si="101"/>
        <v>-3.5766239999999998</v>
      </c>
      <c r="C978">
        <f t="shared" si="102"/>
        <v>129.80175800000001</v>
      </c>
      <c r="D978">
        <f t="shared" si="103"/>
        <v>-34.170898000000001</v>
      </c>
      <c r="E978">
        <f t="shared" si="104"/>
        <v>-174.634659</v>
      </c>
      <c r="F978">
        <f t="shared" si="105"/>
        <v>-38.322411000000002</v>
      </c>
      <c r="G978">
        <f t="shared" si="106"/>
        <v>-136.36968999999999</v>
      </c>
      <c r="H978">
        <f t="shared" si="107"/>
        <v>-1.488151</v>
      </c>
      <c r="I978">
        <f t="shared" si="108"/>
        <v>141.33218400000001</v>
      </c>
    </row>
    <row r="979" spans="1:9" x14ac:dyDescent="0.3">
      <c r="A979">
        <f t="shared" si="100"/>
        <v>40</v>
      </c>
      <c r="B979">
        <f t="shared" si="101"/>
        <v>-3.5766239999999998</v>
      </c>
      <c r="C979">
        <f t="shared" si="102"/>
        <v>129.80175800000001</v>
      </c>
      <c r="D979">
        <f t="shared" si="103"/>
        <v>-34.170898000000001</v>
      </c>
      <c r="E979">
        <f t="shared" si="104"/>
        <v>-174.634659</v>
      </c>
      <c r="F979">
        <f t="shared" si="105"/>
        <v>-38.322411000000002</v>
      </c>
      <c r="G979">
        <f t="shared" si="106"/>
        <v>-136.36968999999999</v>
      </c>
      <c r="H979">
        <f t="shared" si="107"/>
        <v>-1.488151</v>
      </c>
      <c r="I979">
        <f t="shared" si="108"/>
        <v>141.33218400000001</v>
      </c>
    </row>
    <row r="980" spans="1:9" x14ac:dyDescent="0.3">
      <c r="A980">
        <f t="shared" si="100"/>
        <v>40</v>
      </c>
      <c r="B980">
        <f t="shared" si="101"/>
        <v>-3.5766239999999998</v>
      </c>
      <c r="C980">
        <f t="shared" si="102"/>
        <v>129.80175800000001</v>
      </c>
      <c r="D980">
        <f t="shared" si="103"/>
        <v>-34.170898000000001</v>
      </c>
      <c r="E980">
        <f t="shared" si="104"/>
        <v>-174.634659</v>
      </c>
      <c r="F980">
        <f t="shared" si="105"/>
        <v>-38.322411000000002</v>
      </c>
      <c r="G980">
        <f t="shared" si="106"/>
        <v>-136.36968999999999</v>
      </c>
      <c r="H980">
        <f t="shared" si="107"/>
        <v>-1.488151</v>
      </c>
      <c r="I980">
        <f t="shared" si="108"/>
        <v>141.33218400000001</v>
      </c>
    </row>
    <row r="981" spans="1:9" x14ac:dyDescent="0.3">
      <c r="A981">
        <f t="shared" si="100"/>
        <v>40</v>
      </c>
      <c r="B981">
        <f t="shared" si="101"/>
        <v>-3.5766239999999998</v>
      </c>
      <c r="C981">
        <f t="shared" si="102"/>
        <v>129.80175800000001</v>
      </c>
      <c r="D981">
        <f t="shared" si="103"/>
        <v>-34.170898000000001</v>
      </c>
      <c r="E981">
        <f t="shared" si="104"/>
        <v>-174.634659</v>
      </c>
      <c r="F981">
        <f t="shared" si="105"/>
        <v>-38.322411000000002</v>
      </c>
      <c r="G981">
        <f t="shared" si="106"/>
        <v>-136.36968999999999</v>
      </c>
      <c r="H981">
        <f t="shared" si="107"/>
        <v>-1.488151</v>
      </c>
      <c r="I981">
        <f t="shared" si="108"/>
        <v>141.33218400000001</v>
      </c>
    </row>
    <row r="982" spans="1:9" x14ac:dyDescent="0.3">
      <c r="A982">
        <f t="shared" si="100"/>
        <v>40</v>
      </c>
      <c r="B982">
        <f t="shared" si="101"/>
        <v>-3.5766239999999998</v>
      </c>
      <c r="C982">
        <f t="shared" si="102"/>
        <v>129.80175800000001</v>
      </c>
      <c r="D982">
        <f t="shared" si="103"/>
        <v>-34.170898000000001</v>
      </c>
      <c r="E982">
        <f t="shared" si="104"/>
        <v>-174.634659</v>
      </c>
      <c r="F982">
        <f t="shared" si="105"/>
        <v>-38.322411000000002</v>
      </c>
      <c r="G982">
        <f t="shared" si="106"/>
        <v>-136.36968999999999</v>
      </c>
      <c r="H982">
        <f t="shared" si="107"/>
        <v>-1.488151</v>
      </c>
      <c r="I982">
        <f t="shared" si="108"/>
        <v>141.33218400000001</v>
      </c>
    </row>
    <row r="983" spans="1:9" x14ac:dyDescent="0.3">
      <c r="A983">
        <f t="shared" si="100"/>
        <v>40</v>
      </c>
      <c r="B983">
        <f t="shared" si="101"/>
        <v>-3.5766239999999998</v>
      </c>
      <c r="C983">
        <f t="shared" si="102"/>
        <v>129.80175800000001</v>
      </c>
      <c r="D983">
        <f t="shared" si="103"/>
        <v>-34.170898000000001</v>
      </c>
      <c r="E983">
        <f t="shared" si="104"/>
        <v>-174.634659</v>
      </c>
      <c r="F983">
        <f t="shared" si="105"/>
        <v>-38.322411000000002</v>
      </c>
      <c r="G983">
        <f t="shared" si="106"/>
        <v>-136.36968999999999</v>
      </c>
      <c r="H983">
        <f t="shared" si="107"/>
        <v>-1.488151</v>
      </c>
      <c r="I983">
        <f t="shared" si="108"/>
        <v>141.33218400000001</v>
      </c>
    </row>
    <row r="984" spans="1:9" x14ac:dyDescent="0.3">
      <c r="A984">
        <f t="shared" si="100"/>
        <v>40</v>
      </c>
      <c r="B984">
        <f t="shared" si="101"/>
        <v>-3.5766239999999998</v>
      </c>
      <c r="C984">
        <f t="shared" si="102"/>
        <v>129.80175800000001</v>
      </c>
      <c r="D984">
        <f t="shared" si="103"/>
        <v>-34.170898000000001</v>
      </c>
      <c r="E984">
        <f t="shared" si="104"/>
        <v>-174.634659</v>
      </c>
      <c r="F984">
        <f t="shared" si="105"/>
        <v>-38.322411000000002</v>
      </c>
      <c r="G984">
        <f t="shared" si="106"/>
        <v>-136.36968999999999</v>
      </c>
      <c r="H984">
        <f t="shared" si="107"/>
        <v>-1.488151</v>
      </c>
      <c r="I984">
        <f t="shared" si="108"/>
        <v>141.33218400000001</v>
      </c>
    </row>
    <row r="985" spans="1:9" x14ac:dyDescent="0.3">
      <c r="A985">
        <f t="shared" si="100"/>
        <v>40</v>
      </c>
      <c r="B985">
        <f t="shared" si="101"/>
        <v>-3.5766239999999998</v>
      </c>
      <c r="C985">
        <f t="shared" si="102"/>
        <v>129.80175800000001</v>
      </c>
      <c r="D985">
        <f t="shared" si="103"/>
        <v>-34.170898000000001</v>
      </c>
      <c r="E985">
        <f t="shared" si="104"/>
        <v>-174.634659</v>
      </c>
      <c r="F985">
        <f t="shared" si="105"/>
        <v>-38.322411000000002</v>
      </c>
      <c r="G985">
        <f t="shared" si="106"/>
        <v>-136.36968999999999</v>
      </c>
      <c r="H985">
        <f t="shared" si="107"/>
        <v>-1.488151</v>
      </c>
      <c r="I985">
        <f t="shared" si="108"/>
        <v>141.33218400000001</v>
      </c>
    </row>
    <row r="986" spans="1:9" x14ac:dyDescent="0.3">
      <c r="A986">
        <f t="shared" si="100"/>
        <v>40</v>
      </c>
      <c r="B986">
        <f t="shared" si="101"/>
        <v>-3.5766239999999998</v>
      </c>
      <c r="C986">
        <f t="shared" si="102"/>
        <v>129.80175800000001</v>
      </c>
      <c r="D986">
        <f t="shared" si="103"/>
        <v>-34.170898000000001</v>
      </c>
      <c r="E986">
        <f t="shared" si="104"/>
        <v>-174.634659</v>
      </c>
      <c r="F986">
        <f t="shared" si="105"/>
        <v>-38.322411000000002</v>
      </c>
      <c r="G986">
        <f t="shared" si="106"/>
        <v>-136.36968999999999</v>
      </c>
      <c r="H986">
        <f t="shared" si="107"/>
        <v>-1.488151</v>
      </c>
      <c r="I986">
        <f t="shared" si="108"/>
        <v>141.33218400000001</v>
      </c>
    </row>
    <row r="987" spans="1:9" x14ac:dyDescent="0.3">
      <c r="A987">
        <f t="shared" si="100"/>
        <v>40</v>
      </c>
      <c r="B987">
        <f t="shared" si="101"/>
        <v>-3.5766239999999998</v>
      </c>
      <c r="C987">
        <f t="shared" si="102"/>
        <v>129.80175800000001</v>
      </c>
      <c r="D987">
        <f t="shared" si="103"/>
        <v>-34.170898000000001</v>
      </c>
      <c r="E987">
        <f t="shared" si="104"/>
        <v>-174.634659</v>
      </c>
      <c r="F987">
        <f t="shared" si="105"/>
        <v>-38.322411000000002</v>
      </c>
      <c r="G987">
        <f t="shared" si="106"/>
        <v>-136.36968999999999</v>
      </c>
      <c r="H987">
        <f t="shared" si="107"/>
        <v>-1.488151</v>
      </c>
      <c r="I987">
        <f t="shared" si="108"/>
        <v>141.33218400000001</v>
      </c>
    </row>
    <row r="988" spans="1:9" x14ac:dyDescent="0.3">
      <c r="A988">
        <f t="shared" si="100"/>
        <v>40</v>
      </c>
      <c r="B988">
        <f t="shared" si="101"/>
        <v>-3.5766239999999998</v>
      </c>
      <c r="C988">
        <f t="shared" si="102"/>
        <v>129.80175800000001</v>
      </c>
      <c r="D988">
        <f t="shared" si="103"/>
        <v>-34.170898000000001</v>
      </c>
      <c r="E988">
        <f t="shared" si="104"/>
        <v>-174.634659</v>
      </c>
      <c r="F988">
        <f t="shared" si="105"/>
        <v>-38.322411000000002</v>
      </c>
      <c r="G988">
        <f t="shared" si="106"/>
        <v>-136.36968999999999</v>
      </c>
      <c r="H988">
        <f t="shared" si="107"/>
        <v>-1.488151</v>
      </c>
      <c r="I988">
        <f t="shared" si="108"/>
        <v>141.33218400000001</v>
      </c>
    </row>
    <row r="989" spans="1:9" x14ac:dyDescent="0.3">
      <c r="A989">
        <f t="shared" si="100"/>
        <v>40</v>
      </c>
      <c r="B989">
        <f t="shared" si="101"/>
        <v>-3.5766239999999998</v>
      </c>
      <c r="C989">
        <f t="shared" si="102"/>
        <v>129.80175800000001</v>
      </c>
      <c r="D989">
        <f t="shared" si="103"/>
        <v>-34.170898000000001</v>
      </c>
      <c r="E989">
        <f t="shared" si="104"/>
        <v>-174.634659</v>
      </c>
      <c r="F989">
        <f t="shared" si="105"/>
        <v>-38.322411000000002</v>
      </c>
      <c r="G989">
        <f t="shared" si="106"/>
        <v>-136.36968999999999</v>
      </c>
      <c r="H989">
        <f t="shared" si="107"/>
        <v>-1.488151</v>
      </c>
      <c r="I989">
        <f t="shared" si="108"/>
        <v>141.33218400000001</v>
      </c>
    </row>
    <row r="990" spans="1:9" x14ac:dyDescent="0.3">
      <c r="A990">
        <f t="shared" si="100"/>
        <v>40</v>
      </c>
      <c r="B990">
        <f t="shared" si="101"/>
        <v>-3.5766239999999998</v>
      </c>
      <c r="C990">
        <f t="shared" si="102"/>
        <v>129.80175800000001</v>
      </c>
      <c r="D990">
        <f t="shared" si="103"/>
        <v>-34.170898000000001</v>
      </c>
      <c r="E990">
        <f t="shared" si="104"/>
        <v>-174.634659</v>
      </c>
      <c r="F990">
        <f t="shared" si="105"/>
        <v>-38.322411000000002</v>
      </c>
      <c r="G990">
        <f t="shared" si="106"/>
        <v>-136.36968999999999</v>
      </c>
      <c r="H990">
        <f t="shared" si="107"/>
        <v>-1.488151</v>
      </c>
      <c r="I990">
        <f t="shared" si="108"/>
        <v>141.33218400000001</v>
      </c>
    </row>
    <row r="991" spans="1:9" x14ac:dyDescent="0.3">
      <c r="A991">
        <f t="shared" si="100"/>
        <v>40</v>
      </c>
      <c r="B991">
        <f t="shared" si="101"/>
        <v>-3.5766239999999998</v>
      </c>
      <c r="C991">
        <f t="shared" si="102"/>
        <v>129.80175800000001</v>
      </c>
      <c r="D991">
        <f t="shared" si="103"/>
        <v>-34.170898000000001</v>
      </c>
      <c r="E991">
        <f t="shared" si="104"/>
        <v>-174.634659</v>
      </c>
      <c r="F991">
        <f t="shared" si="105"/>
        <v>-38.322411000000002</v>
      </c>
      <c r="G991">
        <f t="shared" si="106"/>
        <v>-136.36968999999999</v>
      </c>
      <c r="H991">
        <f t="shared" si="107"/>
        <v>-1.488151</v>
      </c>
      <c r="I991">
        <f t="shared" si="108"/>
        <v>141.33218400000001</v>
      </c>
    </row>
    <row r="992" spans="1:9" x14ac:dyDescent="0.3">
      <c r="A992">
        <f t="shared" si="100"/>
        <v>40</v>
      </c>
      <c r="B992">
        <f t="shared" si="101"/>
        <v>-3.5766239999999998</v>
      </c>
      <c r="C992">
        <f t="shared" si="102"/>
        <v>129.80175800000001</v>
      </c>
      <c r="D992">
        <f t="shared" si="103"/>
        <v>-34.170898000000001</v>
      </c>
      <c r="E992">
        <f t="shared" si="104"/>
        <v>-174.634659</v>
      </c>
      <c r="F992">
        <f t="shared" si="105"/>
        <v>-38.322411000000002</v>
      </c>
      <c r="G992">
        <f t="shared" si="106"/>
        <v>-136.36968999999999</v>
      </c>
      <c r="H992">
        <f t="shared" si="107"/>
        <v>-1.488151</v>
      </c>
      <c r="I992">
        <f t="shared" si="108"/>
        <v>141.33218400000001</v>
      </c>
    </row>
    <row r="993" spans="1:9" x14ac:dyDescent="0.3">
      <c r="A993">
        <f t="shared" si="100"/>
        <v>40</v>
      </c>
      <c r="B993">
        <f t="shared" si="101"/>
        <v>-3.5766239999999998</v>
      </c>
      <c r="C993">
        <f t="shared" si="102"/>
        <v>129.80175800000001</v>
      </c>
      <c r="D993">
        <f t="shared" si="103"/>
        <v>-34.170898000000001</v>
      </c>
      <c r="E993">
        <f t="shared" si="104"/>
        <v>-174.634659</v>
      </c>
      <c r="F993">
        <f t="shared" si="105"/>
        <v>-38.322411000000002</v>
      </c>
      <c r="G993">
        <f t="shared" si="106"/>
        <v>-136.36968999999999</v>
      </c>
      <c r="H993">
        <f t="shared" si="107"/>
        <v>-1.488151</v>
      </c>
      <c r="I993">
        <f t="shared" si="108"/>
        <v>141.33218400000001</v>
      </c>
    </row>
    <row r="994" spans="1:9" x14ac:dyDescent="0.3">
      <c r="A994">
        <f t="shared" si="100"/>
        <v>40</v>
      </c>
      <c r="B994">
        <f t="shared" si="101"/>
        <v>-3.5766239999999998</v>
      </c>
      <c r="C994">
        <f t="shared" si="102"/>
        <v>129.80175800000001</v>
      </c>
      <c r="D994">
        <f t="shared" si="103"/>
        <v>-34.170898000000001</v>
      </c>
      <c r="E994">
        <f t="shared" si="104"/>
        <v>-174.634659</v>
      </c>
      <c r="F994">
        <f t="shared" si="105"/>
        <v>-38.322411000000002</v>
      </c>
      <c r="G994">
        <f t="shared" si="106"/>
        <v>-136.36968999999999</v>
      </c>
      <c r="H994">
        <f t="shared" si="107"/>
        <v>-1.488151</v>
      </c>
      <c r="I994">
        <f t="shared" si="108"/>
        <v>141.33218400000001</v>
      </c>
    </row>
    <row r="995" spans="1:9" x14ac:dyDescent="0.3">
      <c r="A995">
        <f t="shared" si="100"/>
        <v>40</v>
      </c>
      <c r="B995">
        <f t="shared" si="101"/>
        <v>-3.5766239999999998</v>
      </c>
      <c r="C995">
        <f t="shared" si="102"/>
        <v>129.80175800000001</v>
      </c>
      <c r="D995">
        <f t="shared" si="103"/>
        <v>-34.170898000000001</v>
      </c>
      <c r="E995">
        <f t="shared" si="104"/>
        <v>-174.634659</v>
      </c>
      <c r="F995">
        <f t="shared" si="105"/>
        <v>-38.322411000000002</v>
      </c>
      <c r="G995">
        <f t="shared" si="106"/>
        <v>-136.36968999999999</v>
      </c>
      <c r="H995">
        <f t="shared" si="107"/>
        <v>-1.488151</v>
      </c>
      <c r="I995">
        <f t="shared" si="108"/>
        <v>141.33218400000001</v>
      </c>
    </row>
    <row r="996" spans="1:9" x14ac:dyDescent="0.3">
      <c r="A996">
        <f t="shared" ref="A996:A1027" si="109">A995</f>
        <v>40</v>
      </c>
      <c r="B996">
        <f t="shared" ref="B996:B1027" si="110">B995</f>
        <v>-3.5766239999999998</v>
      </c>
      <c r="C996">
        <f t="shared" ref="C996:C1027" si="111">C995</f>
        <v>129.80175800000001</v>
      </c>
      <c r="D996">
        <f t="shared" ref="D996:D1027" si="112">D995</f>
        <v>-34.170898000000001</v>
      </c>
      <c r="E996">
        <f t="shared" ref="E996:E1027" si="113">E995</f>
        <v>-174.634659</v>
      </c>
      <c r="F996">
        <f t="shared" ref="F996:F1027" si="114">F995</f>
        <v>-38.322411000000002</v>
      </c>
      <c r="G996">
        <f t="shared" ref="G996:G1027" si="115">G995</f>
        <v>-136.36968999999999</v>
      </c>
      <c r="H996">
        <f t="shared" ref="H996:H1027" si="116">H995</f>
        <v>-1.488151</v>
      </c>
      <c r="I996">
        <f t="shared" ref="I996:I1027" si="117">I995</f>
        <v>141.33218400000001</v>
      </c>
    </row>
    <row r="997" spans="1:9" x14ac:dyDescent="0.3">
      <c r="A997">
        <f t="shared" si="109"/>
        <v>40</v>
      </c>
      <c r="B997">
        <f t="shared" si="110"/>
        <v>-3.5766239999999998</v>
      </c>
      <c r="C997">
        <f t="shared" si="111"/>
        <v>129.80175800000001</v>
      </c>
      <c r="D997">
        <f t="shared" si="112"/>
        <v>-34.170898000000001</v>
      </c>
      <c r="E997">
        <f t="shared" si="113"/>
        <v>-174.634659</v>
      </c>
      <c r="F997">
        <f t="shared" si="114"/>
        <v>-38.322411000000002</v>
      </c>
      <c r="G997">
        <f t="shared" si="115"/>
        <v>-136.36968999999999</v>
      </c>
      <c r="H997">
        <f t="shared" si="116"/>
        <v>-1.488151</v>
      </c>
      <c r="I997">
        <f t="shared" si="117"/>
        <v>141.33218400000001</v>
      </c>
    </row>
    <row r="998" spans="1:9" x14ac:dyDescent="0.3">
      <c r="A998">
        <f t="shared" si="109"/>
        <v>40</v>
      </c>
      <c r="B998">
        <f t="shared" si="110"/>
        <v>-3.5766239999999998</v>
      </c>
      <c r="C998">
        <f t="shared" si="111"/>
        <v>129.80175800000001</v>
      </c>
      <c r="D998">
        <f t="shared" si="112"/>
        <v>-34.170898000000001</v>
      </c>
      <c r="E998">
        <f t="shared" si="113"/>
        <v>-174.634659</v>
      </c>
      <c r="F998">
        <f t="shared" si="114"/>
        <v>-38.322411000000002</v>
      </c>
      <c r="G998">
        <f t="shared" si="115"/>
        <v>-136.36968999999999</v>
      </c>
      <c r="H998">
        <f t="shared" si="116"/>
        <v>-1.488151</v>
      </c>
      <c r="I998">
        <f t="shared" si="117"/>
        <v>141.33218400000001</v>
      </c>
    </row>
    <row r="999" spans="1:9" x14ac:dyDescent="0.3">
      <c r="A999">
        <f t="shared" si="109"/>
        <v>40</v>
      </c>
      <c r="B999">
        <f t="shared" si="110"/>
        <v>-3.5766239999999998</v>
      </c>
      <c r="C999">
        <f t="shared" si="111"/>
        <v>129.80175800000001</v>
      </c>
      <c r="D999">
        <f t="shared" si="112"/>
        <v>-34.170898000000001</v>
      </c>
      <c r="E999">
        <f t="shared" si="113"/>
        <v>-174.634659</v>
      </c>
      <c r="F999">
        <f t="shared" si="114"/>
        <v>-38.322411000000002</v>
      </c>
      <c r="G999">
        <f t="shared" si="115"/>
        <v>-136.36968999999999</v>
      </c>
      <c r="H999">
        <f t="shared" si="116"/>
        <v>-1.488151</v>
      </c>
      <c r="I999">
        <f t="shared" si="117"/>
        <v>141.33218400000001</v>
      </c>
    </row>
    <row r="1000" spans="1:9" x14ac:dyDescent="0.3">
      <c r="A1000">
        <f t="shared" si="109"/>
        <v>40</v>
      </c>
      <c r="B1000">
        <f t="shared" si="110"/>
        <v>-3.5766239999999998</v>
      </c>
      <c r="C1000">
        <f t="shared" si="111"/>
        <v>129.80175800000001</v>
      </c>
      <c r="D1000">
        <f t="shared" si="112"/>
        <v>-34.170898000000001</v>
      </c>
      <c r="E1000">
        <f t="shared" si="113"/>
        <v>-174.634659</v>
      </c>
      <c r="F1000">
        <f t="shared" si="114"/>
        <v>-38.322411000000002</v>
      </c>
      <c r="G1000">
        <f t="shared" si="115"/>
        <v>-136.36968999999999</v>
      </c>
      <c r="H1000">
        <f t="shared" si="116"/>
        <v>-1.488151</v>
      </c>
      <c r="I1000">
        <f t="shared" si="117"/>
        <v>141.33218400000001</v>
      </c>
    </row>
    <row r="1001" spans="1:9" x14ac:dyDescent="0.3">
      <c r="A1001">
        <f t="shared" si="109"/>
        <v>40</v>
      </c>
      <c r="B1001">
        <f t="shared" si="110"/>
        <v>-3.5766239999999998</v>
      </c>
      <c r="C1001">
        <f t="shared" si="111"/>
        <v>129.80175800000001</v>
      </c>
      <c r="D1001">
        <f t="shared" si="112"/>
        <v>-34.170898000000001</v>
      </c>
      <c r="E1001">
        <f t="shared" si="113"/>
        <v>-174.634659</v>
      </c>
      <c r="F1001">
        <f t="shared" si="114"/>
        <v>-38.322411000000002</v>
      </c>
      <c r="G1001">
        <f t="shared" si="115"/>
        <v>-136.36968999999999</v>
      </c>
      <c r="H1001">
        <f t="shared" si="116"/>
        <v>-1.488151</v>
      </c>
      <c r="I1001">
        <f t="shared" si="117"/>
        <v>141.33218400000001</v>
      </c>
    </row>
    <row r="1002" spans="1:9" x14ac:dyDescent="0.3">
      <c r="A1002">
        <f t="shared" si="109"/>
        <v>40</v>
      </c>
      <c r="B1002">
        <f t="shared" si="110"/>
        <v>-3.5766239999999998</v>
      </c>
      <c r="C1002">
        <f t="shared" si="111"/>
        <v>129.80175800000001</v>
      </c>
      <c r="D1002">
        <f t="shared" si="112"/>
        <v>-34.170898000000001</v>
      </c>
      <c r="E1002">
        <f t="shared" si="113"/>
        <v>-174.634659</v>
      </c>
      <c r="F1002">
        <f t="shared" si="114"/>
        <v>-38.322411000000002</v>
      </c>
      <c r="G1002">
        <f t="shared" si="115"/>
        <v>-136.36968999999999</v>
      </c>
      <c r="H1002">
        <f t="shared" si="116"/>
        <v>-1.488151</v>
      </c>
      <c r="I1002">
        <f t="shared" si="117"/>
        <v>141.33218400000001</v>
      </c>
    </row>
    <row r="1003" spans="1:9" x14ac:dyDescent="0.3">
      <c r="A1003">
        <f t="shared" si="109"/>
        <v>40</v>
      </c>
      <c r="B1003">
        <f t="shared" si="110"/>
        <v>-3.5766239999999998</v>
      </c>
      <c r="C1003">
        <f t="shared" si="111"/>
        <v>129.80175800000001</v>
      </c>
      <c r="D1003">
        <f t="shared" si="112"/>
        <v>-34.170898000000001</v>
      </c>
      <c r="E1003">
        <f t="shared" si="113"/>
        <v>-174.634659</v>
      </c>
      <c r="F1003">
        <f t="shared" si="114"/>
        <v>-38.322411000000002</v>
      </c>
      <c r="G1003">
        <f t="shared" si="115"/>
        <v>-136.36968999999999</v>
      </c>
      <c r="H1003">
        <f t="shared" si="116"/>
        <v>-1.488151</v>
      </c>
      <c r="I1003">
        <f t="shared" si="117"/>
        <v>141.33218400000001</v>
      </c>
    </row>
    <row r="1004" spans="1:9" x14ac:dyDescent="0.3">
      <c r="A1004">
        <f t="shared" si="109"/>
        <v>40</v>
      </c>
      <c r="B1004">
        <f t="shared" si="110"/>
        <v>-3.5766239999999998</v>
      </c>
      <c r="C1004">
        <f t="shared" si="111"/>
        <v>129.80175800000001</v>
      </c>
      <c r="D1004">
        <f t="shared" si="112"/>
        <v>-34.170898000000001</v>
      </c>
      <c r="E1004">
        <f t="shared" si="113"/>
        <v>-174.634659</v>
      </c>
      <c r="F1004">
        <f t="shared" si="114"/>
        <v>-38.322411000000002</v>
      </c>
      <c r="G1004">
        <f t="shared" si="115"/>
        <v>-136.36968999999999</v>
      </c>
      <c r="H1004">
        <f t="shared" si="116"/>
        <v>-1.488151</v>
      </c>
      <c r="I1004">
        <f t="shared" si="117"/>
        <v>141.33218400000001</v>
      </c>
    </row>
    <row r="1005" spans="1:9" x14ac:dyDescent="0.3">
      <c r="A1005">
        <f t="shared" si="109"/>
        <v>40</v>
      </c>
      <c r="B1005">
        <f t="shared" si="110"/>
        <v>-3.5766239999999998</v>
      </c>
      <c r="C1005">
        <f t="shared" si="111"/>
        <v>129.80175800000001</v>
      </c>
      <c r="D1005">
        <f t="shared" si="112"/>
        <v>-34.170898000000001</v>
      </c>
      <c r="E1005">
        <f t="shared" si="113"/>
        <v>-174.634659</v>
      </c>
      <c r="F1005">
        <f t="shared" si="114"/>
        <v>-38.322411000000002</v>
      </c>
      <c r="G1005">
        <f t="shared" si="115"/>
        <v>-136.36968999999999</v>
      </c>
      <c r="H1005">
        <f t="shared" si="116"/>
        <v>-1.488151</v>
      </c>
      <c r="I1005">
        <f t="shared" si="117"/>
        <v>141.33218400000001</v>
      </c>
    </row>
    <row r="1006" spans="1:9" x14ac:dyDescent="0.3">
      <c r="A1006">
        <f t="shared" si="109"/>
        <v>40</v>
      </c>
      <c r="B1006">
        <f t="shared" si="110"/>
        <v>-3.5766239999999998</v>
      </c>
      <c r="C1006">
        <f t="shared" si="111"/>
        <v>129.80175800000001</v>
      </c>
      <c r="D1006">
        <f t="shared" si="112"/>
        <v>-34.170898000000001</v>
      </c>
      <c r="E1006">
        <f t="shared" si="113"/>
        <v>-174.634659</v>
      </c>
      <c r="F1006">
        <f t="shared" si="114"/>
        <v>-38.322411000000002</v>
      </c>
      <c r="G1006">
        <f t="shared" si="115"/>
        <v>-136.36968999999999</v>
      </c>
      <c r="H1006">
        <f t="shared" si="116"/>
        <v>-1.488151</v>
      </c>
      <c r="I1006">
        <f t="shared" si="117"/>
        <v>141.33218400000001</v>
      </c>
    </row>
    <row r="1007" spans="1:9" x14ac:dyDescent="0.3">
      <c r="A1007">
        <f t="shared" si="109"/>
        <v>40</v>
      </c>
      <c r="B1007">
        <f t="shared" si="110"/>
        <v>-3.5766239999999998</v>
      </c>
      <c r="C1007">
        <f t="shared" si="111"/>
        <v>129.80175800000001</v>
      </c>
      <c r="D1007">
        <f t="shared" si="112"/>
        <v>-34.170898000000001</v>
      </c>
      <c r="E1007">
        <f t="shared" si="113"/>
        <v>-174.634659</v>
      </c>
      <c r="F1007">
        <f t="shared" si="114"/>
        <v>-38.322411000000002</v>
      </c>
      <c r="G1007">
        <f t="shared" si="115"/>
        <v>-136.36968999999999</v>
      </c>
      <c r="H1007">
        <f t="shared" si="116"/>
        <v>-1.488151</v>
      </c>
      <c r="I1007">
        <f t="shared" si="117"/>
        <v>141.33218400000001</v>
      </c>
    </row>
    <row r="1008" spans="1:9" x14ac:dyDescent="0.3">
      <c r="A1008">
        <f t="shared" si="109"/>
        <v>40</v>
      </c>
      <c r="B1008">
        <f t="shared" si="110"/>
        <v>-3.5766239999999998</v>
      </c>
      <c r="C1008">
        <f t="shared" si="111"/>
        <v>129.80175800000001</v>
      </c>
      <c r="D1008">
        <f t="shared" si="112"/>
        <v>-34.170898000000001</v>
      </c>
      <c r="E1008">
        <f t="shared" si="113"/>
        <v>-174.634659</v>
      </c>
      <c r="F1008">
        <f t="shared" si="114"/>
        <v>-38.322411000000002</v>
      </c>
      <c r="G1008">
        <f t="shared" si="115"/>
        <v>-136.36968999999999</v>
      </c>
      <c r="H1008">
        <f t="shared" si="116"/>
        <v>-1.488151</v>
      </c>
      <c r="I1008">
        <f t="shared" si="117"/>
        <v>141.33218400000001</v>
      </c>
    </row>
    <row r="1009" spans="1:9" x14ac:dyDescent="0.3">
      <c r="A1009">
        <f t="shared" si="109"/>
        <v>40</v>
      </c>
      <c r="B1009">
        <f t="shared" si="110"/>
        <v>-3.5766239999999998</v>
      </c>
      <c r="C1009">
        <f t="shared" si="111"/>
        <v>129.80175800000001</v>
      </c>
      <c r="D1009">
        <f t="shared" si="112"/>
        <v>-34.170898000000001</v>
      </c>
      <c r="E1009">
        <f t="shared" si="113"/>
        <v>-174.634659</v>
      </c>
      <c r="F1009">
        <f t="shared" si="114"/>
        <v>-38.322411000000002</v>
      </c>
      <c r="G1009">
        <f t="shared" si="115"/>
        <v>-136.36968999999999</v>
      </c>
      <c r="H1009">
        <f t="shared" si="116"/>
        <v>-1.488151</v>
      </c>
      <c r="I1009">
        <f t="shared" si="117"/>
        <v>141.33218400000001</v>
      </c>
    </row>
    <row r="1010" spans="1:9" x14ac:dyDescent="0.3">
      <c r="A1010">
        <f t="shared" si="109"/>
        <v>40</v>
      </c>
      <c r="B1010">
        <f t="shared" si="110"/>
        <v>-3.5766239999999998</v>
      </c>
      <c r="C1010">
        <f t="shared" si="111"/>
        <v>129.80175800000001</v>
      </c>
      <c r="D1010">
        <f t="shared" si="112"/>
        <v>-34.170898000000001</v>
      </c>
      <c r="E1010">
        <f t="shared" si="113"/>
        <v>-174.634659</v>
      </c>
      <c r="F1010">
        <f t="shared" si="114"/>
        <v>-38.322411000000002</v>
      </c>
      <c r="G1010">
        <f t="shared" si="115"/>
        <v>-136.36968999999999</v>
      </c>
      <c r="H1010">
        <f t="shared" si="116"/>
        <v>-1.488151</v>
      </c>
      <c r="I1010">
        <f t="shared" si="117"/>
        <v>141.33218400000001</v>
      </c>
    </row>
    <row r="1011" spans="1:9" x14ac:dyDescent="0.3">
      <c r="A1011">
        <f t="shared" si="109"/>
        <v>40</v>
      </c>
      <c r="B1011">
        <f t="shared" si="110"/>
        <v>-3.5766239999999998</v>
      </c>
      <c r="C1011">
        <f t="shared" si="111"/>
        <v>129.80175800000001</v>
      </c>
      <c r="D1011">
        <f t="shared" si="112"/>
        <v>-34.170898000000001</v>
      </c>
      <c r="E1011">
        <f t="shared" si="113"/>
        <v>-174.634659</v>
      </c>
      <c r="F1011">
        <f t="shared" si="114"/>
        <v>-38.322411000000002</v>
      </c>
      <c r="G1011">
        <f t="shared" si="115"/>
        <v>-136.36968999999999</v>
      </c>
      <c r="H1011">
        <f t="shared" si="116"/>
        <v>-1.488151</v>
      </c>
      <c r="I1011">
        <f t="shared" si="117"/>
        <v>141.33218400000001</v>
      </c>
    </row>
    <row r="1012" spans="1:9" x14ac:dyDescent="0.3">
      <c r="A1012">
        <f t="shared" si="109"/>
        <v>40</v>
      </c>
      <c r="B1012">
        <f t="shared" si="110"/>
        <v>-3.5766239999999998</v>
      </c>
      <c r="C1012">
        <f t="shared" si="111"/>
        <v>129.80175800000001</v>
      </c>
      <c r="D1012">
        <f t="shared" si="112"/>
        <v>-34.170898000000001</v>
      </c>
      <c r="E1012">
        <f t="shared" si="113"/>
        <v>-174.634659</v>
      </c>
      <c r="F1012">
        <f t="shared" si="114"/>
        <v>-38.322411000000002</v>
      </c>
      <c r="G1012">
        <f t="shared" si="115"/>
        <v>-136.36968999999999</v>
      </c>
      <c r="H1012">
        <f t="shared" si="116"/>
        <v>-1.488151</v>
      </c>
      <c r="I1012">
        <f t="shared" si="117"/>
        <v>141.33218400000001</v>
      </c>
    </row>
    <row r="1013" spans="1:9" x14ac:dyDescent="0.3">
      <c r="A1013">
        <f t="shared" si="109"/>
        <v>40</v>
      </c>
      <c r="B1013">
        <f t="shared" si="110"/>
        <v>-3.5766239999999998</v>
      </c>
      <c r="C1013">
        <f t="shared" si="111"/>
        <v>129.80175800000001</v>
      </c>
      <c r="D1013">
        <f t="shared" si="112"/>
        <v>-34.170898000000001</v>
      </c>
      <c r="E1013">
        <f t="shared" si="113"/>
        <v>-174.634659</v>
      </c>
      <c r="F1013">
        <f t="shared" si="114"/>
        <v>-38.322411000000002</v>
      </c>
      <c r="G1013">
        <f t="shared" si="115"/>
        <v>-136.36968999999999</v>
      </c>
      <c r="H1013">
        <f t="shared" si="116"/>
        <v>-1.488151</v>
      </c>
      <c r="I1013">
        <f t="shared" si="117"/>
        <v>141.33218400000001</v>
      </c>
    </row>
    <row r="1014" spans="1:9" x14ac:dyDescent="0.3">
      <c r="A1014">
        <f t="shared" si="109"/>
        <v>40</v>
      </c>
      <c r="B1014">
        <f t="shared" si="110"/>
        <v>-3.5766239999999998</v>
      </c>
      <c r="C1014">
        <f t="shared" si="111"/>
        <v>129.80175800000001</v>
      </c>
      <c r="D1014">
        <f t="shared" si="112"/>
        <v>-34.170898000000001</v>
      </c>
      <c r="E1014">
        <f t="shared" si="113"/>
        <v>-174.634659</v>
      </c>
      <c r="F1014">
        <f t="shared" si="114"/>
        <v>-38.322411000000002</v>
      </c>
      <c r="G1014">
        <f t="shared" si="115"/>
        <v>-136.36968999999999</v>
      </c>
      <c r="H1014">
        <f t="shared" si="116"/>
        <v>-1.488151</v>
      </c>
      <c r="I1014">
        <f t="shared" si="117"/>
        <v>141.33218400000001</v>
      </c>
    </row>
    <row r="1015" spans="1:9" x14ac:dyDescent="0.3">
      <c r="A1015">
        <f t="shared" si="109"/>
        <v>40</v>
      </c>
      <c r="B1015">
        <f t="shared" si="110"/>
        <v>-3.5766239999999998</v>
      </c>
      <c r="C1015">
        <f t="shared" si="111"/>
        <v>129.80175800000001</v>
      </c>
      <c r="D1015">
        <f t="shared" si="112"/>
        <v>-34.170898000000001</v>
      </c>
      <c r="E1015">
        <f t="shared" si="113"/>
        <v>-174.634659</v>
      </c>
      <c r="F1015">
        <f t="shared" si="114"/>
        <v>-38.322411000000002</v>
      </c>
      <c r="G1015">
        <f t="shared" si="115"/>
        <v>-136.36968999999999</v>
      </c>
      <c r="H1015">
        <f t="shared" si="116"/>
        <v>-1.488151</v>
      </c>
      <c r="I1015">
        <f t="shared" si="117"/>
        <v>141.33218400000001</v>
      </c>
    </row>
    <row r="1016" spans="1:9" x14ac:dyDescent="0.3">
      <c r="A1016">
        <f t="shared" si="109"/>
        <v>40</v>
      </c>
      <c r="B1016">
        <f t="shared" si="110"/>
        <v>-3.5766239999999998</v>
      </c>
      <c r="C1016">
        <f t="shared" si="111"/>
        <v>129.80175800000001</v>
      </c>
      <c r="D1016">
        <f t="shared" si="112"/>
        <v>-34.170898000000001</v>
      </c>
      <c r="E1016">
        <f t="shared" si="113"/>
        <v>-174.634659</v>
      </c>
      <c r="F1016">
        <f t="shared" si="114"/>
        <v>-38.322411000000002</v>
      </c>
      <c r="G1016">
        <f t="shared" si="115"/>
        <v>-136.36968999999999</v>
      </c>
      <c r="H1016">
        <f t="shared" si="116"/>
        <v>-1.488151</v>
      </c>
      <c r="I1016">
        <f t="shared" si="117"/>
        <v>141.33218400000001</v>
      </c>
    </row>
    <row r="1017" spans="1:9" x14ac:dyDescent="0.3">
      <c r="A1017">
        <f t="shared" si="109"/>
        <v>40</v>
      </c>
      <c r="B1017">
        <f t="shared" si="110"/>
        <v>-3.5766239999999998</v>
      </c>
      <c r="C1017">
        <f t="shared" si="111"/>
        <v>129.80175800000001</v>
      </c>
      <c r="D1017">
        <f t="shared" si="112"/>
        <v>-34.170898000000001</v>
      </c>
      <c r="E1017">
        <f t="shared" si="113"/>
        <v>-174.634659</v>
      </c>
      <c r="F1017">
        <f t="shared" si="114"/>
        <v>-38.322411000000002</v>
      </c>
      <c r="G1017">
        <f t="shared" si="115"/>
        <v>-136.36968999999999</v>
      </c>
      <c r="H1017">
        <f t="shared" si="116"/>
        <v>-1.488151</v>
      </c>
      <c r="I1017">
        <f t="shared" si="117"/>
        <v>141.33218400000001</v>
      </c>
    </row>
    <row r="1018" spans="1:9" x14ac:dyDescent="0.3">
      <c r="A1018">
        <f t="shared" si="109"/>
        <v>40</v>
      </c>
      <c r="B1018">
        <f t="shared" si="110"/>
        <v>-3.5766239999999998</v>
      </c>
      <c r="C1018">
        <f t="shared" si="111"/>
        <v>129.80175800000001</v>
      </c>
      <c r="D1018">
        <f t="shared" si="112"/>
        <v>-34.170898000000001</v>
      </c>
      <c r="E1018">
        <f t="shared" si="113"/>
        <v>-174.634659</v>
      </c>
      <c r="F1018">
        <f t="shared" si="114"/>
        <v>-38.322411000000002</v>
      </c>
      <c r="G1018">
        <f t="shared" si="115"/>
        <v>-136.36968999999999</v>
      </c>
      <c r="H1018">
        <f t="shared" si="116"/>
        <v>-1.488151</v>
      </c>
      <c r="I1018">
        <f t="shared" si="117"/>
        <v>141.33218400000001</v>
      </c>
    </row>
    <row r="1019" spans="1:9" x14ac:dyDescent="0.3">
      <c r="A1019">
        <f t="shared" si="109"/>
        <v>40</v>
      </c>
      <c r="B1019">
        <f t="shared" si="110"/>
        <v>-3.5766239999999998</v>
      </c>
      <c r="C1019">
        <f t="shared" si="111"/>
        <v>129.80175800000001</v>
      </c>
      <c r="D1019">
        <f t="shared" si="112"/>
        <v>-34.170898000000001</v>
      </c>
      <c r="E1019">
        <f t="shared" si="113"/>
        <v>-174.634659</v>
      </c>
      <c r="F1019">
        <f t="shared" si="114"/>
        <v>-38.322411000000002</v>
      </c>
      <c r="G1019">
        <f t="shared" si="115"/>
        <v>-136.36968999999999</v>
      </c>
      <c r="H1019">
        <f t="shared" si="116"/>
        <v>-1.488151</v>
      </c>
      <c r="I1019">
        <f t="shared" si="117"/>
        <v>141.33218400000001</v>
      </c>
    </row>
    <row r="1020" spans="1:9" x14ac:dyDescent="0.3">
      <c r="A1020">
        <f t="shared" si="109"/>
        <v>40</v>
      </c>
      <c r="B1020">
        <f t="shared" si="110"/>
        <v>-3.5766239999999998</v>
      </c>
      <c r="C1020">
        <f t="shared" si="111"/>
        <v>129.80175800000001</v>
      </c>
      <c r="D1020">
        <f t="shared" si="112"/>
        <v>-34.170898000000001</v>
      </c>
      <c r="E1020">
        <f t="shared" si="113"/>
        <v>-174.634659</v>
      </c>
      <c r="F1020">
        <f t="shared" si="114"/>
        <v>-38.322411000000002</v>
      </c>
      <c r="G1020">
        <f t="shared" si="115"/>
        <v>-136.36968999999999</v>
      </c>
      <c r="H1020">
        <f t="shared" si="116"/>
        <v>-1.488151</v>
      </c>
      <c r="I1020">
        <f t="shared" si="117"/>
        <v>141.33218400000001</v>
      </c>
    </row>
    <row r="1021" spans="1:9" x14ac:dyDescent="0.3">
      <c r="A1021">
        <f t="shared" si="109"/>
        <v>40</v>
      </c>
      <c r="B1021">
        <f t="shared" si="110"/>
        <v>-3.5766239999999998</v>
      </c>
      <c r="C1021">
        <f t="shared" si="111"/>
        <v>129.80175800000001</v>
      </c>
      <c r="D1021">
        <f t="shared" si="112"/>
        <v>-34.170898000000001</v>
      </c>
      <c r="E1021">
        <f t="shared" si="113"/>
        <v>-174.634659</v>
      </c>
      <c r="F1021">
        <f t="shared" si="114"/>
        <v>-38.322411000000002</v>
      </c>
      <c r="G1021">
        <f t="shared" si="115"/>
        <v>-136.36968999999999</v>
      </c>
      <c r="H1021">
        <f t="shared" si="116"/>
        <v>-1.488151</v>
      </c>
      <c r="I1021">
        <f t="shared" si="117"/>
        <v>141.33218400000001</v>
      </c>
    </row>
    <row r="1022" spans="1:9" x14ac:dyDescent="0.3">
      <c r="A1022">
        <f t="shared" si="109"/>
        <v>40</v>
      </c>
      <c r="B1022">
        <f t="shared" si="110"/>
        <v>-3.5766239999999998</v>
      </c>
      <c r="C1022">
        <f t="shared" si="111"/>
        <v>129.80175800000001</v>
      </c>
      <c r="D1022">
        <f t="shared" si="112"/>
        <v>-34.170898000000001</v>
      </c>
      <c r="E1022">
        <f t="shared" si="113"/>
        <v>-174.634659</v>
      </c>
      <c r="F1022">
        <f t="shared" si="114"/>
        <v>-38.322411000000002</v>
      </c>
      <c r="G1022">
        <f t="shared" si="115"/>
        <v>-136.36968999999999</v>
      </c>
      <c r="H1022">
        <f t="shared" si="116"/>
        <v>-1.488151</v>
      </c>
      <c r="I1022">
        <f t="shared" si="117"/>
        <v>141.33218400000001</v>
      </c>
    </row>
    <row r="1023" spans="1:9" x14ac:dyDescent="0.3">
      <c r="A1023">
        <f t="shared" si="109"/>
        <v>40</v>
      </c>
      <c r="B1023">
        <f t="shared" si="110"/>
        <v>-3.5766239999999998</v>
      </c>
      <c r="C1023">
        <f t="shared" si="111"/>
        <v>129.80175800000001</v>
      </c>
      <c r="D1023">
        <f t="shared" si="112"/>
        <v>-34.170898000000001</v>
      </c>
      <c r="E1023">
        <f t="shared" si="113"/>
        <v>-174.634659</v>
      </c>
      <c r="F1023">
        <f t="shared" si="114"/>
        <v>-38.322411000000002</v>
      </c>
      <c r="G1023">
        <f t="shared" si="115"/>
        <v>-136.36968999999999</v>
      </c>
      <c r="H1023">
        <f t="shared" si="116"/>
        <v>-1.488151</v>
      </c>
      <c r="I1023">
        <f t="shared" si="117"/>
        <v>141.33218400000001</v>
      </c>
    </row>
    <row r="1024" spans="1:9" x14ac:dyDescent="0.3">
      <c r="A1024">
        <f t="shared" si="109"/>
        <v>40</v>
      </c>
      <c r="B1024">
        <f t="shared" si="110"/>
        <v>-3.5766239999999998</v>
      </c>
      <c r="C1024">
        <f t="shared" si="111"/>
        <v>129.80175800000001</v>
      </c>
      <c r="D1024">
        <f t="shared" si="112"/>
        <v>-34.170898000000001</v>
      </c>
      <c r="E1024">
        <f t="shared" si="113"/>
        <v>-174.634659</v>
      </c>
      <c r="F1024">
        <f t="shared" si="114"/>
        <v>-38.322411000000002</v>
      </c>
      <c r="G1024">
        <f t="shared" si="115"/>
        <v>-136.36968999999999</v>
      </c>
      <c r="H1024">
        <f t="shared" si="116"/>
        <v>-1.488151</v>
      </c>
      <c r="I1024">
        <f t="shared" si="117"/>
        <v>141.33218400000001</v>
      </c>
    </row>
    <row r="1025" spans="1:9" x14ac:dyDescent="0.3">
      <c r="A1025">
        <f t="shared" si="109"/>
        <v>40</v>
      </c>
      <c r="B1025">
        <f t="shared" si="110"/>
        <v>-3.5766239999999998</v>
      </c>
      <c r="C1025">
        <f t="shared" si="111"/>
        <v>129.80175800000001</v>
      </c>
      <c r="D1025">
        <f t="shared" si="112"/>
        <v>-34.170898000000001</v>
      </c>
      <c r="E1025">
        <f t="shared" si="113"/>
        <v>-174.634659</v>
      </c>
      <c r="F1025">
        <f t="shared" si="114"/>
        <v>-38.322411000000002</v>
      </c>
      <c r="G1025">
        <f t="shared" si="115"/>
        <v>-136.36968999999999</v>
      </c>
      <c r="H1025">
        <f t="shared" si="116"/>
        <v>-1.488151</v>
      </c>
      <c r="I1025">
        <f t="shared" si="117"/>
        <v>141.33218400000001</v>
      </c>
    </row>
    <row r="1026" spans="1:9" x14ac:dyDescent="0.3">
      <c r="A1026">
        <f t="shared" si="109"/>
        <v>40</v>
      </c>
      <c r="B1026">
        <f t="shared" si="110"/>
        <v>-3.5766239999999998</v>
      </c>
      <c r="C1026">
        <f t="shared" si="111"/>
        <v>129.80175800000001</v>
      </c>
      <c r="D1026">
        <f t="shared" si="112"/>
        <v>-34.170898000000001</v>
      </c>
      <c r="E1026">
        <f t="shared" si="113"/>
        <v>-174.634659</v>
      </c>
      <c r="F1026">
        <f t="shared" si="114"/>
        <v>-38.322411000000002</v>
      </c>
      <c r="G1026">
        <f t="shared" si="115"/>
        <v>-136.36968999999999</v>
      </c>
      <c r="H1026">
        <f t="shared" si="116"/>
        <v>-1.488151</v>
      </c>
      <c r="I1026">
        <f t="shared" si="117"/>
        <v>141.33218400000001</v>
      </c>
    </row>
    <row r="1027" spans="1:9" x14ac:dyDescent="0.3">
      <c r="A1027">
        <f t="shared" si="109"/>
        <v>40</v>
      </c>
      <c r="B1027">
        <f t="shared" si="110"/>
        <v>-3.5766239999999998</v>
      </c>
      <c r="C1027">
        <f t="shared" si="111"/>
        <v>129.80175800000001</v>
      </c>
      <c r="D1027">
        <f t="shared" si="112"/>
        <v>-34.170898000000001</v>
      </c>
      <c r="E1027">
        <f t="shared" si="113"/>
        <v>-174.634659</v>
      </c>
      <c r="F1027">
        <f t="shared" si="114"/>
        <v>-38.322411000000002</v>
      </c>
      <c r="G1027">
        <f t="shared" si="115"/>
        <v>-136.36968999999999</v>
      </c>
      <c r="H1027">
        <f t="shared" si="116"/>
        <v>-1.488151</v>
      </c>
      <c r="I1027">
        <f t="shared" si="117"/>
        <v>141.33218400000001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05"/>
  <sheetViews>
    <sheetView zoomScale="60" zoomScaleNormal="60" workbookViewId="0">
      <selection activeCell="R5" sqref="R5"/>
    </sheetView>
  </sheetViews>
  <sheetFormatPr defaultRowHeight="14.4" x14ac:dyDescent="0.3"/>
  <cols>
    <col min="18" max="18" width="15" customWidth="1"/>
    <col min="28" max="28" width="11.109375" customWidth="1"/>
  </cols>
  <sheetData>
    <row r="1" spans="1:37" x14ac:dyDescent="0.3">
      <c r="AA1" t="s">
        <v>21</v>
      </c>
    </row>
    <row r="2" spans="1:37" x14ac:dyDescent="0.3"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M2" t="s">
        <v>33</v>
      </c>
      <c r="S2" t="s">
        <v>16</v>
      </c>
      <c r="AK2" t="s">
        <v>33</v>
      </c>
    </row>
    <row r="3" spans="1:37" x14ac:dyDescent="0.3">
      <c r="A3" t="s">
        <v>17</v>
      </c>
      <c r="B3" t="s">
        <v>20</v>
      </c>
      <c r="C3" t="s">
        <v>23</v>
      </c>
      <c r="Q3" t="s">
        <v>14</v>
      </c>
      <c r="S3" s="1" t="s">
        <v>15</v>
      </c>
      <c r="AA3" t="s">
        <v>22</v>
      </c>
      <c r="AB3" t="str">
        <f t="shared" ref="AB3:AI3" si="0">D2</f>
        <v>S11M</v>
      </c>
      <c r="AC3" t="str">
        <f t="shared" si="0"/>
        <v>S11A</v>
      </c>
      <c r="AD3" t="str">
        <f t="shared" si="0"/>
        <v>S21M</v>
      </c>
      <c r="AE3" t="str">
        <f t="shared" si="0"/>
        <v>S21A</v>
      </c>
      <c r="AF3" t="str">
        <f t="shared" si="0"/>
        <v>S12M</v>
      </c>
      <c r="AG3" t="str">
        <f t="shared" si="0"/>
        <v>S12A</v>
      </c>
      <c r="AH3" t="str">
        <f t="shared" si="0"/>
        <v>S22M</v>
      </c>
      <c r="AI3" t="str">
        <f t="shared" si="0"/>
        <v>S22A</v>
      </c>
    </row>
    <row r="4" spans="1:37" x14ac:dyDescent="0.3">
      <c r="A4">
        <f>'Load S-pars here'!A26</f>
        <v>0.01</v>
      </c>
      <c r="B4">
        <f t="shared" ref="B4:B67" si="1">IF($S$3="High side", $S$6-A4,IF($S$3="Low side",$S$6+A4,FALSE))</f>
        <v>24.01</v>
      </c>
      <c r="C4">
        <v>1</v>
      </c>
      <c r="D4">
        <f>'Load S-pars here'!B26</f>
        <v>0.228072</v>
      </c>
      <c r="E4">
        <f>'Load S-pars here'!C26</f>
        <v>-1.44008</v>
      </c>
      <c r="F4">
        <f>'Load S-pars here'!D26</f>
        <v>-30.620398000000002</v>
      </c>
      <c r="G4">
        <f>'Load S-pars here'!E26</f>
        <v>-75.169487000000004</v>
      </c>
      <c r="H4">
        <f>'Load S-pars here'!F26</f>
        <v>-35.592098</v>
      </c>
      <c r="I4">
        <f>'Load S-pars here'!G26</f>
        <v>39.142414000000002</v>
      </c>
      <c r="J4">
        <f>'Load S-pars here'!H26</f>
        <v>-0.40010699999999999</v>
      </c>
      <c r="K4">
        <f>'Load S-pars here'!I26</f>
        <v>-0.90947100000000003</v>
      </c>
      <c r="M4">
        <f>IF($S$8=1,D4,IF($S$8=2,E4,IF($S$8=3,F4,(IF($S$8=4,G4,IF($S$8=5,H4,IF($S$8=6,I4,(IF($S$8=7,J4,K4)))))))))</f>
        <v>-75.169487000000004</v>
      </c>
      <c r="Q4" t="s">
        <v>15</v>
      </c>
      <c r="AA4">
        <f t="shared" ref="AA4:AA67" si="2">SMALL(B$4:B$1005,C4)</f>
        <v>24.01</v>
      </c>
      <c r="AB4">
        <f>VLOOKUP($AA4,$B$4:$K$1005,3,FALSE)</f>
        <v>0.228072</v>
      </c>
      <c r="AC4">
        <f>VLOOKUP($AA4,$B$4:$K$1005,4,FALSE)</f>
        <v>-1.44008</v>
      </c>
      <c r="AD4">
        <f>VLOOKUP($AA4,$B$4:$K$1005,5,FALSE)</f>
        <v>-30.620398000000002</v>
      </c>
      <c r="AE4">
        <f>IF($S$3="High Side",-VLOOKUP($AA4,$B$4:$K$1005,6,FALSE),VLOOKUP($AA4,$B$4:$K$1005,6,FALSE))</f>
        <v>-75.169487000000004</v>
      </c>
      <c r="AF4">
        <f>VLOOKUP($AA4,$B$4:$K$1005,7,FALSE)</f>
        <v>-35.592098</v>
      </c>
      <c r="AG4">
        <f>IF($S$3="High Side",-VLOOKUP($AA4,$B$4:$K$1005,8,FALSE),VLOOKUP($AA4,$B$4:$K$1005,8,FALSE))</f>
        <v>39.142414000000002</v>
      </c>
      <c r="AH4">
        <f>VLOOKUP($AA4,$B$4:$K$1005,9,FALSE)</f>
        <v>-0.40010699999999999</v>
      </c>
      <c r="AI4">
        <f>VLOOKUP($AA4,$B$4:$K$1005,10,FALSE)</f>
        <v>-0.90947100000000003</v>
      </c>
      <c r="AK4">
        <f>IF($S$8=1,AB4,IF($S$8=2,AC4,IF($S$8=3,AD4,(IF($S$8=4,AE4,IF($S$8=5,AF4,IF($S$8=6,AG4,(IF($S$8=7,AH4,AI4)))))))))</f>
        <v>-75.169487000000004</v>
      </c>
    </row>
    <row r="5" spans="1:37" x14ac:dyDescent="0.3">
      <c r="A5">
        <f>'Load S-pars here'!A27</f>
        <v>0.20995</v>
      </c>
      <c r="B5">
        <f t="shared" si="1"/>
        <v>24.209949999999999</v>
      </c>
      <c r="C5">
        <f>C4+1</f>
        <v>2</v>
      </c>
      <c r="D5">
        <f>'Load S-pars here'!B27</f>
        <v>-0.52163599999999999</v>
      </c>
      <c r="E5">
        <f>'Load S-pars here'!C27</f>
        <v>-45.856833999999999</v>
      </c>
      <c r="F5">
        <f>'Load S-pars here'!D27</f>
        <v>-38.712153999999998</v>
      </c>
      <c r="G5">
        <f>'Load S-pars here'!E27</f>
        <v>101.947929</v>
      </c>
      <c r="H5">
        <f>'Load S-pars here'!F27</f>
        <v>-45.976191999999998</v>
      </c>
      <c r="I5">
        <f>'Load S-pars here'!G27</f>
        <v>-21.915669999999999</v>
      </c>
      <c r="J5">
        <f>'Load S-pars here'!H27</f>
        <v>-6.2771999999999994E-2</v>
      </c>
      <c r="K5">
        <f>'Load S-pars here'!I27</f>
        <v>-22.301642999999999</v>
      </c>
      <c r="M5">
        <f t="shared" ref="M5:M68" si="3">IF($S$8=1,D5,IF($S$8=2,E5,IF($S$8=3,F5,(IF($S$8=4,G5,IF($S$8=5,H5,IF($S$8=6,I5,(IF($S$8=7,J5,K5)))))))))</f>
        <v>101.947929</v>
      </c>
      <c r="AA5">
        <f t="shared" si="2"/>
        <v>24.209949999999999</v>
      </c>
      <c r="AB5">
        <f t="shared" ref="AB5:AB68" si="4">VLOOKUP($AA5,$B$4:$K$1005,3,FALSE)</f>
        <v>-0.52163599999999999</v>
      </c>
      <c r="AC5">
        <f t="shared" ref="AC5:AC68" si="5">VLOOKUP($AA5,$B$4:$K$1005,4,FALSE)</f>
        <v>-45.856833999999999</v>
      </c>
      <c r="AD5">
        <f t="shared" ref="AD5:AD68" si="6">VLOOKUP($AA5,$B$4:$K$1005,5,FALSE)</f>
        <v>-38.712153999999998</v>
      </c>
      <c r="AE5">
        <f t="shared" ref="AE5:AE68" si="7">IF($S$3="High Side",-VLOOKUP($AA5,$B$4:$K$1005,6,FALSE),VLOOKUP($AA5,$B$4:$K$1005,6,FALSE))</f>
        <v>101.947929</v>
      </c>
      <c r="AF5">
        <f t="shared" ref="AF5:AF68" si="8">VLOOKUP($AA5,$B$4:$K$1005,7,FALSE)</f>
        <v>-45.976191999999998</v>
      </c>
      <c r="AG5">
        <f t="shared" ref="AG5:AG68" si="9">IF($S$3="High Side",-VLOOKUP($AA5,$B$4:$K$1005,8,FALSE),VLOOKUP($AA5,$B$4:$K$1005,8,FALSE))</f>
        <v>-21.915669999999999</v>
      </c>
      <c r="AH5">
        <f t="shared" ref="AH5:AH68" si="10">VLOOKUP($AA5,$B$4:$K$1005,9,FALSE)</f>
        <v>-6.2771999999999994E-2</v>
      </c>
      <c r="AI5">
        <f t="shared" ref="AI5:AI68" si="11">VLOOKUP($AA5,$B$4:$K$1005,10,FALSE)</f>
        <v>-22.301642999999999</v>
      </c>
      <c r="AK5">
        <f t="shared" ref="AK5:AK68" si="12">IF($S$8=1,AB5,IF($S$8=2,AC5,IF($S$8=3,AD5,(IF($S$8=4,AE5,IF($S$8=5,AF5,IF($S$8=6,AG5,(IF($S$8=7,AH5,AI5)))))))))</f>
        <v>101.947929</v>
      </c>
    </row>
    <row r="6" spans="1:37" x14ac:dyDescent="0.3">
      <c r="A6">
        <f>'Load S-pars here'!A28</f>
        <v>0.40989999999999999</v>
      </c>
      <c r="B6">
        <f t="shared" si="1"/>
        <v>24.4099</v>
      </c>
      <c r="C6">
        <f t="shared" ref="C6:C69" si="13">C5+1</f>
        <v>3</v>
      </c>
      <c r="D6">
        <f>'Load S-pars here'!B28</f>
        <v>-1.6821159999999999</v>
      </c>
      <c r="E6">
        <f>'Load S-pars here'!C28</f>
        <v>-92.320518000000007</v>
      </c>
      <c r="F6">
        <f>'Load S-pars here'!D28</f>
        <v>-21.869517999999999</v>
      </c>
      <c r="G6">
        <f>'Load S-pars here'!E28</f>
        <v>-70.430199000000002</v>
      </c>
      <c r="H6">
        <f>'Load S-pars here'!F28</f>
        <v>-44.807853999999999</v>
      </c>
      <c r="I6">
        <f>'Load S-pars here'!G28</f>
        <v>-131.689087</v>
      </c>
      <c r="J6">
        <f>'Load S-pars here'!H28</f>
        <v>-0.37258200000000002</v>
      </c>
      <c r="K6">
        <f>'Load S-pars here'!I28</f>
        <v>-44.669356999999998</v>
      </c>
      <c r="M6">
        <f t="shared" si="3"/>
        <v>-70.430199000000002</v>
      </c>
      <c r="Q6" t="s">
        <v>18</v>
      </c>
      <c r="S6" s="1">
        <v>24</v>
      </c>
      <c r="T6" t="s">
        <v>19</v>
      </c>
      <c r="AA6">
        <f t="shared" si="2"/>
        <v>24.4099</v>
      </c>
      <c r="AB6">
        <f t="shared" si="4"/>
        <v>-1.6821159999999999</v>
      </c>
      <c r="AC6">
        <f t="shared" si="5"/>
        <v>-92.320518000000007</v>
      </c>
      <c r="AD6">
        <f t="shared" si="6"/>
        <v>-21.869517999999999</v>
      </c>
      <c r="AE6">
        <f t="shared" si="7"/>
        <v>-70.430199000000002</v>
      </c>
      <c r="AF6">
        <f t="shared" si="8"/>
        <v>-44.807853999999999</v>
      </c>
      <c r="AG6">
        <f t="shared" si="9"/>
        <v>-131.689087</v>
      </c>
      <c r="AH6">
        <f t="shared" si="10"/>
        <v>-0.37258200000000002</v>
      </c>
      <c r="AI6">
        <f t="shared" si="11"/>
        <v>-44.669356999999998</v>
      </c>
      <c r="AK6">
        <f t="shared" si="12"/>
        <v>-70.430199000000002</v>
      </c>
    </row>
    <row r="7" spans="1:37" x14ac:dyDescent="0.3">
      <c r="A7">
        <f>'Load S-pars here'!A29</f>
        <v>0.60985</v>
      </c>
      <c r="B7">
        <f t="shared" si="1"/>
        <v>24.609850000000002</v>
      </c>
      <c r="C7">
        <f t="shared" si="13"/>
        <v>4</v>
      </c>
      <c r="D7">
        <f>'Load S-pars here'!B29</f>
        <v>-3.2460149999999999</v>
      </c>
      <c r="E7">
        <f>'Load S-pars here'!C29</f>
        <v>-138.96014400000001</v>
      </c>
      <c r="F7">
        <f>'Load S-pars here'!D29</f>
        <v>-8.7585429999999995</v>
      </c>
      <c r="G7">
        <f>'Load S-pars here'!E29</f>
        <v>-80.578536999999997</v>
      </c>
      <c r="H7">
        <f>'Load S-pars here'!F29</f>
        <v>-52.041313000000002</v>
      </c>
      <c r="I7">
        <f>'Load S-pars here'!G29</f>
        <v>142.55033900000001</v>
      </c>
      <c r="J7">
        <f>'Load S-pars here'!H29</f>
        <v>-0.99608300000000005</v>
      </c>
      <c r="K7">
        <f>'Load S-pars here'!I29</f>
        <v>-72.385368</v>
      </c>
      <c r="M7">
        <f t="shared" si="3"/>
        <v>-80.578536999999997</v>
      </c>
      <c r="AA7">
        <f t="shared" si="2"/>
        <v>24.609850000000002</v>
      </c>
      <c r="AB7">
        <f t="shared" si="4"/>
        <v>-3.2460149999999999</v>
      </c>
      <c r="AC7">
        <f t="shared" si="5"/>
        <v>-138.96014400000001</v>
      </c>
      <c r="AD7">
        <f t="shared" si="6"/>
        <v>-8.7585429999999995</v>
      </c>
      <c r="AE7">
        <f t="shared" si="7"/>
        <v>-80.578536999999997</v>
      </c>
      <c r="AF7">
        <f t="shared" si="8"/>
        <v>-52.041313000000002</v>
      </c>
      <c r="AG7">
        <f t="shared" si="9"/>
        <v>142.55033900000001</v>
      </c>
      <c r="AH7">
        <f t="shared" si="10"/>
        <v>-0.99608300000000005</v>
      </c>
      <c r="AI7">
        <f t="shared" si="11"/>
        <v>-72.385368</v>
      </c>
      <c r="AK7">
        <f t="shared" si="12"/>
        <v>-80.578536999999997</v>
      </c>
    </row>
    <row r="8" spans="1:37" x14ac:dyDescent="0.3">
      <c r="A8">
        <f>'Load S-pars here'!A30</f>
        <v>0.80979999999999996</v>
      </c>
      <c r="B8">
        <f t="shared" si="1"/>
        <v>24.809799999999999</v>
      </c>
      <c r="C8">
        <f t="shared" si="13"/>
        <v>5</v>
      </c>
      <c r="D8">
        <f>'Load S-pars here'!B30</f>
        <v>-4.1693579999999999</v>
      </c>
      <c r="E8">
        <f>'Load S-pars here'!C30</f>
        <v>170.42434700000001</v>
      </c>
      <c r="F8">
        <f>'Load S-pars here'!D30</f>
        <v>5.5643380000000002</v>
      </c>
      <c r="G8">
        <f>'Load S-pars here'!E30</f>
        <v>-134.64917</v>
      </c>
      <c r="H8">
        <f>'Load S-pars here'!F30</f>
        <v>-46.539185000000003</v>
      </c>
      <c r="I8">
        <f>'Load S-pars here'!G30</f>
        <v>-91.708579999999998</v>
      </c>
      <c r="J8">
        <f>'Load S-pars here'!H30</f>
        <v>-3.0512380000000001</v>
      </c>
      <c r="K8">
        <f>'Load S-pars here'!I30</f>
        <v>-102.127937</v>
      </c>
      <c r="M8">
        <f t="shared" si="3"/>
        <v>-134.64917</v>
      </c>
      <c r="Q8" t="s">
        <v>32</v>
      </c>
      <c r="S8" s="1">
        <v>4</v>
      </c>
      <c r="AA8">
        <f t="shared" si="2"/>
        <v>24.809799999999999</v>
      </c>
      <c r="AB8">
        <f t="shared" si="4"/>
        <v>-4.1693579999999999</v>
      </c>
      <c r="AC8">
        <f t="shared" si="5"/>
        <v>170.42434700000001</v>
      </c>
      <c r="AD8">
        <f t="shared" si="6"/>
        <v>5.5643380000000002</v>
      </c>
      <c r="AE8">
        <f t="shared" si="7"/>
        <v>-134.64917</v>
      </c>
      <c r="AF8">
        <f t="shared" si="8"/>
        <v>-46.539185000000003</v>
      </c>
      <c r="AG8">
        <f t="shared" si="9"/>
        <v>-91.708579999999998</v>
      </c>
      <c r="AH8">
        <f t="shared" si="10"/>
        <v>-3.0512380000000001</v>
      </c>
      <c r="AI8">
        <f t="shared" si="11"/>
        <v>-102.127937</v>
      </c>
      <c r="AK8">
        <f t="shared" si="12"/>
        <v>-134.64917</v>
      </c>
    </row>
    <row r="9" spans="1:37" x14ac:dyDescent="0.3">
      <c r="A9">
        <f>'Load S-pars here'!A31</f>
        <v>1.0097499999999999</v>
      </c>
      <c r="B9">
        <f t="shared" si="1"/>
        <v>25.00975</v>
      </c>
      <c r="C9">
        <f t="shared" si="13"/>
        <v>6</v>
      </c>
      <c r="D9">
        <f>'Load S-pars here'!B31</f>
        <v>-4.4289449999999997</v>
      </c>
      <c r="E9">
        <f>'Load S-pars here'!C31</f>
        <v>115.468727</v>
      </c>
      <c r="F9">
        <f>'Load S-pars here'!D31</f>
        <v>18.072454</v>
      </c>
      <c r="G9">
        <f>'Load S-pars here'!E31</f>
        <v>158.30619799999999</v>
      </c>
      <c r="H9">
        <f>'Load S-pars here'!F31</f>
        <v>-48.256176000000004</v>
      </c>
      <c r="I9">
        <f>'Load S-pars here'!G31</f>
        <v>-20.514132</v>
      </c>
      <c r="J9">
        <f>'Load S-pars here'!H31</f>
        <v>-6.3145259999999999</v>
      </c>
      <c r="K9">
        <f>'Load S-pars here'!I31</f>
        <v>-133.037567</v>
      </c>
      <c r="M9">
        <f t="shared" si="3"/>
        <v>158.30619799999999</v>
      </c>
      <c r="AA9">
        <f t="shared" si="2"/>
        <v>25.00975</v>
      </c>
      <c r="AB9">
        <f t="shared" si="4"/>
        <v>-4.4289449999999997</v>
      </c>
      <c r="AC9">
        <f t="shared" si="5"/>
        <v>115.468727</v>
      </c>
      <c r="AD9">
        <f t="shared" si="6"/>
        <v>18.072454</v>
      </c>
      <c r="AE9">
        <f t="shared" si="7"/>
        <v>158.30619799999999</v>
      </c>
      <c r="AF9">
        <f t="shared" si="8"/>
        <v>-48.256176000000004</v>
      </c>
      <c r="AG9">
        <f t="shared" si="9"/>
        <v>-20.514132</v>
      </c>
      <c r="AH9">
        <f t="shared" si="10"/>
        <v>-6.3145259999999999</v>
      </c>
      <c r="AI9">
        <f t="shared" si="11"/>
        <v>-133.037567</v>
      </c>
      <c r="AK9">
        <f t="shared" si="12"/>
        <v>158.30619799999999</v>
      </c>
    </row>
    <row r="10" spans="1:37" x14ac:dyDescent="0.3">
      <c r="A10">
        <f>'Load S-pars here'!A32</f>
        <v>1.2097</v>
      </c>
      <c r="B10">
        <f t="shared" si="1"/>
        <v>25.209700000000002</v>
      </c>
      <c r="C10">
        <f t="shared" si="13"/>
        <v>7</v>
      </c>
      <c r="D10">
        <f>'Load S-pars here'!B32</f>
        <v>-5.0653139999999999</v>
      </c>
      <c r="E10">
        <f>'Load S-pars here'!C32</f>
        <v>64.755904999999998</v>
      </c>
      <c r="F10">
        <f>'Load S-pars here'!D32</f>
        <v>25.694931</v>
      </c>
      <c r="G10">
        <f>'Load S-pars here'!E32</f>
        <v>77.783744999999996</v>
      </c>
      <c r="H10">
        <f>'Load S-pars here'!F32</f>
        <v>-49.830364000000003</v>
      </c>
      <c r="I10">
        <f>'Load S-pars here'!G32</f>
        <v>-83.596794000000003</v>
      </c>
      <c r="J10">
        <f>'Load S-pars here'!H32</f>
        <v>-12.078101999999999</v>
      </c>
      <c r="K10">
        <f>'Load S-pars here'!I32</f>
        <v>-156.28079199999999</v>
      </c>
      <c r="M10">
        <f t="shared" si="3"/>
        <v>77.783744999999996</v>
      </c>
      <c r="AA10">
        <f t="shared" si="2"/>
        <v>25.209700000000002</v>
      </c>
      <c r="AB10">
        <f t="shared" si="4"/>
        <v>-5.0653139999999999</v>
      </c>
      <c r="AC10">
        <f t="shared" si="5"/>
        <v>64.755904999999998</v>
      </c>
      <c r="AD10">
        <f t="shared" si="6"/>
        <v>25.694931</v>
      </c>
      <c r="AE10">
        <f t="shared" si="7"/>
        <v>77.783744999999996</v>
      </c>
      <c r="AF10">
        <f t="shared" si="8"/>
        <v>-49.830364000000003</v>
      </c>
      <c r="AG10">
        <f t="shared" si="9"/>
        <v>-83.596794000000003</v>
      </c>
      <c r="AH10">
        <f t="shared" si="10"/>
        <v>-12.078101999999999</v>
      </c>
      <c r="AI10">
        <f t="shared" si="11"/>
        <v>-156.28079199999999</v>
      </c>
      <c r="AK10">
        <f t="shared" si="12"/>
        <v>77.783744999999996</v>
      </c>
    </row>
    <row r="11" spans="1:37" x14ac:dyDescent="0.3">
      <c r="A11">
        <f>'Load S-pars here'!A33</f>
        <v>1.4096500000000001</v>
      </c>
      <c r="B11">
        <f t="shared" si="1"/>
        <v>25.409649999999999</v>
      </c>
      <c r="C11">
        <f t="shared" si="13"/>
        <v>8</v>
      </c>
      <c r="D11">
        <f>'Load S-pars here'!B33</f>
        <v>-5.9607239999999999</v>
      </c>
      <c r="E11">
        <f>'Load S-pars here'!C33</f>
        <v>30.688583000000001</v>
      </c>
      <c r="F11">
        <f>'Load S-pars here'!D33</f>
        <v>28.818365</v>
      </c>
      <c r="G11">
        <f>'Load S-pars here'!E33</f>
        <v>9.5158059999999995</v>
      </c>
      <c r="H11">
        <f>'Load S-pars here'!F33</f>
        <v>-54.464291000000003</v>
      </c>
      <c r="I11">
        <f>'Load S-pars here'!G33</f>
        <v>-19.492121000000001</v>
      </c>
      <c r="J11">
        <f>'Load S-pars here'!H33</f>
        <v>-17.089323</v>
      </c>
      <c r="K11">
        <f>'Load S-pars here'!I33</f>
        <v>-173.44137599999999</v>
      </c>
      <c r="M11">
        <f t="shared" si="3"/>
        <v>9.5158059999999995</v>
      </c>
      <c r="AA11">
        <f t="shared" si="2"/>
        <v>25.409649999999999</v>
      </c>
      <c r="AB11">
        <f t="shared" si="4"/>
        <v>-5.9607239999999999</v>
      </c>
      <c r="AC11">
        <f t="shared" si="5"/>
        <v>30.688583000000001</v>
      </c>
      <c r="AD11">
        <f t="shared" si="6"/>
        <v>28.818365</v>
      </c>
      <c r="AE11">
        <f t="shared" si="7"/>
        <v>9.5158059999999995</v>
      </c>
      <c r="AF11">
        <f t="shared" si="8"/>
        <v>-54.464291000000003</v>
      </c>
      <c r="AG11">
        <f t="shared" si="9"/>
        <v>-19.492121000000001</v>
      </c>
      <c r="AH11">
        <f t="shared" si="10"/>
        <v>-17.089323</v>
      </c>
      <c r="AI11">
        <f t="shared" si="11"/>
        <v>-173.44137599999999</v>
      </c>
      <c r="AK11">
        <f t="shared" si="12"/>
        <v>9.5158059999999995</v>
      </c>
    </row>
    <row r="12" spans="1:37" x14ac:dyDescent="0.3">
      <c r="A12">
        <f>'Load S-pars here'!A34</f>
        <v>1.6095999999999999</v>
      </c>
      <c r="B12">
        <f t="shared" si="1"/>
        <v>25.6096</v>
      </c>
      <c r="C12">
        <f t="shared" si="13"/>
        <v>9</v>
      </c>
      <c r="D12">
        <f>'Load S-pars here'!B34</f>
        <v>-6.4788389999999998</v>
      </c>
      <c r="E12">
        <f>'Load S-pars here'!C34</f>
        <v>2.9128189999999998</v>
      </c>
      <c r="F12">
        <f>'Load S-pars here'!D34</f>
        <v>30.276966000000002</v>
      </c>
      <c r="G12">
        <f>'Load S-pars here'!E34</f>
        <v>-44.795516999999997</v>
      </c>
      <c r="H12">
        <f>'Load S-pars here'!F34</f>
        <v>-53.127743000000002</v>
      </c>
      <c r="I12">
        <f>'Load S-pars here'!G34</f>
        <v>-152.62141399999999</v>
      </c>
      <c r="J12">
        <f>'Load S-pars here'!H34</f>
        <v>-21.771678999999999</v>
      </c>
      <c r="K12">
        <f>'Load S-pars here'!I34</f>
        <v>135.205017</v>
      </c>
      <c r="M12">
        <f t="shared" si="3"/>
        <v>-44.795516999999997</v>
      </c>
      <c r="X12" t="s">
        <v>102</v>
      </c>
      <c r="Y12" t="s">
        <v>79</v>
      </c>
      <c r="AA12">
        <f t="shared" si="2"/>
        <v>25.6096</v>
      </c>
      <c r="AB12">
        <f t="shared" si="4"/>
        <v>-6.4788389999999998</v>
      </c>
      <c r="AC12">
        <f t="shared" si="5"/>
        <v>2.9128189999999998</v>
      </c>
      <c r="AD12">
        <f t="shared" si="6"/>
        <v>30.276966000000002</v>
      </c>
      <c r="AE12">
        <f t="shared" si="7"/>
        <v>-44.795516999999997</v>
      </c>
      <c r="AF12">
        <f t="shared" si="8"/>
        <v>-53.127743000000002</v>
      </c>
      <c r="AG12">
        <f t="shared" si="9"/>
        <v>-152.62141399999999</v>
      </c>
      <c r="AH12">
        <f t="shared" si="10"/>
        <v>-21.771678999999999</v>
      </c>
      <c r="AI12">
        <f t="shared" si="11"/>
        <v>135.205017</v>
      </c>
      <c r="AK12">
        <f t="shared" si="12"/>
        <v>-44.795516999999997</v>
      </c>
    </row>
    <row r="13" spans="1:37" x14ac:dyDescent="0.3">
      <c r="A13">
        <f>'Load S-pars here'!A35</f>
        <v>1.80955</v>
      </c>
      <c r="B13">
        <f t="shared" si="1"/>
        <v>25.809550000000002</v>
      </c>
      <c r="C13">
        <f t="shared" si="13"/>
        <v>10</v>
      </c>
      <c r="D13">
        <f>'Load S-pars here'!B35</f>
        <v>-7.2886920000000002</v>
      </c>
      <c r="E13">
        <f>'Load S-pars here'!C35</f>
        <v>-18.795127999999998</v>
      </c>
      <c r="F13">
        <f>'Load S-pars here'!D35</f>
        <v>31.048956</v>
      </c>
      <c r="G13">
        <f>'Load S-pars here'!E35</f>
        <v>-88.809189000000003</v>
      </c>
      <c r="H13">
        <f>'Load S-pars here'!F35</f>
        <v>-56.431255</v>
      </c>
      <c r="I13">
        <f>'Load S-pars here'!G35</f>
        <v>-176.150284</v>
      </c>
      <c r="J13">
        <f>'Load S-pars here'!H35</f>
        <v>-21.016273000000002</v>
      </c>
      <c r="K13">
        <f>'Load S-pars here'!I35</f>
        <v>58.893459</v>
      </c>
      <c r="M13">
        <f t="shared" si="3"/>
        <v>-88.809189000000003</v>
      </c>
      <c r="X13">
        <v>1</v>
      </c>
      <c r="Y13" t="s">
        <v>24</v>
      </c>
      <c r="AA13">
        <f t="shared" si="2"/>
        <v>25.809550000000002</v>
      </c>
      <c r="AB13">
        <f t="shared" si="4"/>
        <v>-7.2886920000000002</v>
      </c>
      <c r="AC13">
        <f t="shared" si="5"/>
        <v>-18.795127999999998</v>
      </c>
      <c r="AD13">
        <f t="shared" si="6"/>
        <v>31.048956</v>
      </c>
      <c r="AE13">
        <f t="shared" si="7"/>
        <v>-88.809189000000003</v>
      </c>
      <c r="AF13">
        <f t="shared" si="8"/>
        <v>-56.431255</v>
      </c>
      <c r="AG13">
        <f t="shared" si="9"/>
        <v>-176.150284</v>
      </c>
      <c r="AH13">
        <f t="shared" si="10"/>
        <v>-21.016273000000002</v>
      </c>
      <c r="AI13">
        <f t="shared" si="11"/>
        <v>58.893459</v>
      </c>
      <c r="AK13">
        <f t="shared" si="12"/>
        <v>-88.809189000000003</v>
      </c>
    </row>
    <row r="14" spans="1:37" x14ac:dyDescent="0.3">
      <c r="A14">
        <f>'Load S-pars here'!A36</f>
        <v>2.0095000000000001</v>
      </c>
      <c r="B14">
        <f t="shared" si="1"/>
        <v>26.009499999999999</v>
      </c>
      <c r="C14">
        <f t="shared" si="13"/>
        <v>11</v>
      </c>
      <c r="D14">
        <f>'Load S-pars here'!B36</f>
        <v>-7.968801</v>
      </c>
      <c r="E14">
        <f>'Load S-pars here'!C36</f>
        <v>-35.442512999999998</v>
      </c>
      <c r="F14">
        <f>'Load S-pars here'!D36</f>
        <v>31.366589000000001</v>
      </c>
      <c r="G14">
        <f>'Load S-pars here'!E36</f>
        <v>-126.266075</v>
      </c>
      <c r="H14">
        <f>'Load S-pars here'!F36</f>
        <v>-57.123519999999999</v>
      </c>
      <c r="I14">
        <f>'Load S-pars here'!G36</f>
        <v>80.748711</v>
      </c>
      <c r="J14">
        <f>'Load S-pars here'!H36</f>
        <v>-16.883828999999999</v>
      </c>
      <c r="K14">
        <f>'Load S-pars here'!I36</f>
        <v>29.070015000000001</v>
      </c>
      <c r="M14">
        <f t="shared" si="3"/>
        <v>-126.266075</v>
      </c>
      <c r="X14">
        <v>2</v>
      </c>
      <c r="Y14" t="s">
        <v>25</v>
      </c>
      <c r="AA14">
        <f t="shared" si="2"/>
        <v>26.009499999999999</v>
      </c>
      <c r="AB14">
        <f t="shared" si="4"/>
        <v>-7.968801</v>
      </c>
      <c r="AC14">
        <f t="shared" si="5"/>
        <v>-35.442512999999998</v>
      </c>
      <c r="AD14">
        <f t="shared" si="6"/>
        <v>31.366589000000001</v>
      </c>
      <c r="AE14">
        <f t="shared" si="7"/>
        <v>-126.266075</v>
      </c>
      <c r="AF14">
        <f t="shared" si="8"/>
        <v>-57.123519999999999</v>
      </c>
      <c r="AG14">
        <f t="shared" si="9"/>
        <v>80.748711</v>
      </c>
      <c r="AH14">
        <f t="shared" si="10"/>
        <v>-16.883828999999999</v>
      </c>
      <c r="AI14">
        <f t="shared" si="11"/>
        <v>29.070015000000001</v>
      </c>
      <c r="AK14">
        <f t="shared" si="12"/>
        <v>-126.266075</v>
      </c>
    </row>
    <row r="15" spans="1:37" x14ac:dyDescent="0.3">
      <c r="A15">
        <f>'Load S-pars here'!A37</f>
        <v>2.2094499999999999</v>
      </c>
      <c r="B15">
        <f t="shared" si="1"/>
        <v>26.20945</v>
      </c>
      <c r="C15">
        <f t="shared" si="13"/>
        <v>12</v>
      </c>
      <c r="D15">
        <f>'Load S-pars here'!B37</f>
        <v>-8.7865409999999997</v>
      </c>
      <c r="E15">
        <f>'Load S-pars here'!C37</f>
        <v>-51.600124000000001</v>
      </c>
      <c r="F15">
        <f>'Load S-pars here'!D37</f>
        <v>31.495191999999999</v>
      </c>
      <c r="G15">
        <f>'Load S-pars here'!E37</f>
        <v>-158.97157300000001</v>
      </c>
      <c r="H15">
        <f>'Load S-pars here'!F37</f>
        <v>-51.186450999999998</v>
      </c>
      <c r="I15">
        <f>'Load S-pars here'!G37</f>
        <v>-160.648392</v>
      </c>
      <c r="J15">
        <f>'Load S-pars here'!H37</f>
        <v>-15.468078</v>
      </c>
      <c r="K15">
        <f>'Load S-pars here'!I37</f>
        <v>6.7977189999999998</v>
      </c>
      <c r="M15">
        <f t="shared" si="3"/>
        <v>-158.97157300000001</v>
      </c>
      <c r="X15">
        <v>3</v>
      </c>
      <c r="Y15" t="s">
        <v>26</v>
      </c>
      <c r="AA15">
        <f t="shared" si="2"/>
        <v>26.20945</v>
      </c>
      <c r="AB15">
        <f t="shared" si="4"/>
        <v>-8.7865409999999997</v>
      </c>
      <c r="AC15">
        <f t="shared" si="5"/>
        <v>-51.600124000000001</v>
      </c>
      <c r="AD15">
        <f t="shared" si="6"/>
        <v>31.495191999999999</v>
      </c>
      <c r="AE15">
        <f t="shared" si="7"/>
        <v>-158.97157300000001</v>
      </c>
      <c r="AF15">
        <f t="shared" si="8"/>
        <v>-51.186450999999998</v>
      </c>
      <c r="AG15">
        <f t="shared" si="9"/>
        <v>-160.648392</v>
      </c>
      <c r="AH15">
        <f t="shared" si="10"/>
        <v>-15.468078</v>
      </c>
      <c r="AI15">
        <f t="shared" si="11"/>
        <v>6.7977189999999998</v>
      </c>
      <c r="AK15">
        <f t="shared" si="12"/>
        <v>-158.97157300000001</v>
      </c>
    </row>
    <row r="16" spans="1:37" x14ac:dyDescent="0.3">
      <c r="A16">
        <f>'Load S-pars here'!A38</f>
        <v>2.4094000000000002</v>
      </c>
      <c r="B16">
        <f t="shared" si="1"/>
        <v>26.409400000000002</v>
      </c>
      <c r="C16">
        <f t="shared" si="13"/>
        <v>13</v>
      </c>
      <c r="D16">
        <f>'Load S-pars here'!B38</f>
        <v>-9.3880730000000003</v>
      </c>
      <c r="E16">
        <f>'Load S-pars here'!C38</f>
        <v>-65.555663999999993</v>
      </c>
      <c r="F16">
        <f>'Load S-pars here'!D38</f>
        <v>31.454951999999999</v>
      </c>
      <c r="G16">
        <f>'Load S-pars here'!E38</f>
        <v>171.73524499999999</v>
      </c>
      <c r="H16">
        <f>'Load S-pars here'!F38</f>
        <v>-50.285800999999999</v>
      </c>
      <c r="I16">
        <f>'Load S-pars here'!G38</f>
        <v>-98.536377000000002</v>
      </c>
      <c r="J16">
        <f>'Load S-pars here'!H38</f>
        <v>-13.677797999999999</v>
      </c>
      <c r="K16">
        <f>'Load S-pars here'!I38</f>
        <v>-6.9518279999999999</v>
      </c>
      <c r="M16">
        <f t="shared" si="3"/>
        <v>171.73524499999999</v>
      </c>
      <c r="X16">
        <v>4</v>
      </c>
      <c r="Y16" t="s">
        <v>27</v>
      </c>
      <c r="AA16">
        <f t="shared" si="2"/>
        <v>26.409400000000002</v>
      </c>
      <c r="AB16">
        <f t="shared" si="4"/>
        <v>-9.3880730000000003</v>
      </c>
      <c r="AC16">
        <f t="shared" si="5"/>
        <v>-65.555663999999993</v>
      </c>
      <c r="AD16">
        <f t="shared" si="6"/>
        <v>31.454951999999999</v>
      </c>
      <c r="AE16">
        <f t="shared" si="7"/>
        <v>171.73524499999999</v>
      </c>
      <c r="AF16">
        <f t="shared" si="8"/>
        <v>-50.285800999999999</v>
      </c>
      <c r="AG16">
        <f t="shared" si="9"/>
        <v>-98.536377000000002</v>
      </c>
      <c r="AH16">
        <f t="shared" si="10"/>
        <v>-13.677797999999999</v>
      </c>
      <c r="AI16">
        <f t="shared" si="11"/>
        <v>-6.9518279999999999</v>
      </c>
      <c r="AK16">
        <f t="shared" si="12"/>
        <v>171.73524499999999</v>
      </c>
    </row>
    <row r="17" spans="1:37" x14ac:dyDescent="0.3">
      <c r="A17">
        <f>'Load S-pars here'!A39</f>
        <v>2.6093500000000001</v>
      </c>
      <c r="B17">
        <f t="shared" si="1"/>
        <v>26.609349999999999</v>
      </c>
      <c r="C17">
        <f t="shared" si="13"/>
        <v>14</v>
      </c>
      <c r="D17">
        <f>'Load S-pars here'!B39</f>
        <v>-9.9838020000000007</v>
      </c>
      <c r="E17">
        <f>'Load S-pars here'!C39</f>
        <v>-76.747947999999994</v>
      </c>
      <c r="F17">
        <f>'Load S-pars here'!D39</f>
        <v>31.421316000000001</v>
      </c>
      <c r="G17">
        <f>'Load S-pars here'!E39</f>
        <v>146.42083700000001</v>
      </c>
      <c r="H17">
        <f>'Load S-pars here'!F39</f>
        <v>-48.996029</v>
      </c>
      <c r="I17">
        <f>'Load S-pars here'!G39</f>
        <v>57.440227999999998</v>
      </c>
      <c r="J17">
        <f>'Load S-pars here'!H39</f>
        <v>-12.375057</v>
      </c>
      <c r="K17">
        <f>'Load S-pars here'!I39</f>
        <v>-23.818671999999999</v>
      </c>
      <c r="M17">
        <f t="shared" si="3"/>
        <v>146.42083700000001</v>
      </c>
      <c r="X17">
        <v>5</v>
      </c>
      <c r="Y17" t="s">
        <v>28</v>
      </c>
      <c r="AA17">
        <f t="shared" si="2"/>
        <v>26.609349999999999</v>
      </c>
      <c r="AB17">
        <f t="shared" si="4"/>
        <v>-9.9838020000000007</v>
      </c>
      <c r="AC17">
        <f t="shared" si="5"/>
        <v>-76.747947999999994</v>
      </c>
      <c r="AD17">
        <f t="shared" si="6"/>
        <v>31.421316000000001</v>
      </c>
      <c r="AE17">
        <f t="shared" si="7"/>
        <v>146.42083700000001</v>
      </c>
      <c r="AF17">
        <f t="shared" si="8"/>
        <v>-48.996029</v>
      </c>
      <c r="AG17">
        <f t="shared" si="9"/>
        <v>57.440227999999998</v>
      </c>
      <c r="AH17">
        <f t="shared" si="10"/>
        <v>-12.375057</v>
      </c>
      <c r="AI17">
        <f t="shared" si="11"/>
        <v>-23.818671999999999</v>
      </c>
      <c r="AK17">
        <f t="shared" si="12"/>
        <v>146.42083700000001</v>
      </c>
    </row>
    <row r="18" spans="1:37" x14ac:dyDescent="0.3">
      <c r="A18">
        <f>'Load S-pars here'!A40</f>
        <v>2.8092999999999999</v>
      </c>
      <c r="B18">
        <f t="shared" si="1"/>
        <v>26.8093</v>
      </c>
      <c r="C18">
        <f t="shared" si="13"/>
        <v>15</v>
      </c>
      <c r="D18">
        <f>'Load S-pars here'!B40</f>
        <v>-10.917075000000001</v>
      </c>
      <c r="E18">
        <f>'Load S-pars here'!C40</f>
        <v>-87.792213000000004</v>
      </c>
      <c r="F18">
        <f>'Load S-pars here'!D40</f>
        <v>31.268371999999999</v>
      </c>
      <c r="G18">
        <f>'Load S-pars here'!E40</f>
        <v>122.249054</v>
      </c>
      <c r="H18">
        <f>'Load S-pars here'!F40</f>
        <v>-54.087527999999999</v>
      </c>
      <c r="I18">
        <f>'Load S-pars here'!G40</f>
        <v>-125.540031</v>
      </c>
      <c r="J18">
        <f>'Load S-pars here'!H40</f>
        <v>-11.843641999999999</v>
      </c>
      <c r="K18">
        <f>'Load S-pars here'!I40</f>
        <v>-32.072975</v>
      </c>
      <c r="M18">
        <f t="shared" si="3"/>
        <v>122.249054</v>
      </c>
      <c r="X18">
        <v>6</v>
      </c>
      <c r="Y18" t="s">
        <v>29</v>
      </c>
      <c r="AA18">
        <f t="shared" si="2"/>
        <v>26.8093</v>
      </c>
      <c r="AB18">
        <f t="shared" si="4"/>
        <v>-10.917075000000001</v>
      </c>
      <c r="AC18">
        <f t="shared" si="5"/>
        <v>-87.792213000000004</v>
      </c>
      <c r="AD18">
        <f t="shared" si="6"/>
        <v>31.268371999999999</v>
      </c>
      <c r="AE18">
        <f t="shared" si="7"/>
        <v>122.249054</v>
      </c>
      <c r="AF18">
        <f t="shared" si="8"/>
        <v>-54.087527999999999</v>
      </c>
      <c r="AG18">
        <f t="shared" si="9"/>
        <v>-125.540031</v>
      </c>
      <c r="AH18">
        <f t="shared" si="10"/>
        <v>-11.843641999999999</v>
      </c>
      <c r="AI18">
        <f t="shared" si="11"/>
        <v>-32.072975</v>
      </c>
      <c r="AK18">
        <f t="shared" si="12"/>
        <v>122.249054</v>
      </c>
    </row>
    <row r="19" spans="1:37" x14ac:dyDescent="0.3">
      <c r="A19">
        <f>'Load S-pars here'!A41</f>
        <v>3.0092500000000002</v>
      </c>
      <c r="B19">
        <f t="shared" si="1"/>
        <v>27.009250000000002</v>
      </c>
      <c r="C19">
        <f t="shared" si="13"/>
        <v>16</v>
      </c>
      <c r="D19">
        <f>'Load S-pars here'!B41</f>
        <v>-11.624866000000001</v>
      </c>
      <c r="E19">
        <f>'Load S-pars here'!C41</f>
        <v>-96.590141000000003</v>
      </c>
      <c r="F19">
        <f>'Load S-pars here'!D41</f>
        <v>31.215139000000001</v>
      </c>
      <c r="G19">
        <f>'Load S-pars here'!E41</f>
        <v>100.30218499999999</v>
      </c>
      <c r="H19">
        <f>'Load S-pars here'!F41</f>
        <v>-49.430751999999998</v>
      </c>
      <c r="I19">
        <f>'Load S-pars here'!G41</f>
        <v>62.057293000000001</v>
      </c>
      <c r="J19">
        <f>'Load S-pars here'!H41</f>
        <v>-11.770815000000001</v>
      </c>
      <c r="K19">
        <f>'Load S-pars here'!I41</f>
        <v>-43.861187000000001</v>
      </c>
      <c r="M19">
        <f t="shared" si="3"/>
        <v>100.30218499999999</v>
      </c>
      <c r="X19">
        <v>7</v>
      </c>
      <c r="Y19" t="s">
        <v>30</v>
      </c>
      <c r="AA19">
        <f t="shared" si="2"/>
        <v>27.009250000000002</v>
      </c>
      <c r="AB19">
        <f t="shared" si="4"/>
        <v>-11.624866000000001</v>
      </c>
      <c r="AC19">
        <f t="shared" si="5"/>
        <v>-96.590141000000003</v>
      </c>
      <c r="AD19">
        <f t="shared" si="6"/>
        <v>31.215139000000001</v>
      </c>
      <c r="AE19">
        <f t="shared" si="7"/>
        <v>100.30218499999999</v>
      </c>
      <c r="AF19">
        <f t="shared" si="8"/>
        <v>-49.430751999999998</v>
      </c>
      <c r="AG19">
        <f t="shared" si="9"/>
        <v>62.057293000000001</v>
      </c>
      <c r="AH19">
        <f t="shared" si="10"/>
        <v>-11.770815000000001</v>
      </c>
      <c r="AI19">
        <f t="shared" si="11"/>
        <v>-43.861187000000001</v>
      </c>
      <c r="AK19">
        <f t="shared" si="12"/>
        <v>100.30218499999999</v>
      </c>
    </row>
    <row r="20" spans="1:37" x14ac:dyDescent="0.3">
      <c r="A20">
        <f>'Load S-pars here'!A42</f>
        <v>3.2092000000000001</v>
      </c>
      <c r="B20">
        <f t="shared" si="1"/>
        <v>27.209199999999999</v>
      </c>
      <c r="C20">
        <f t="shared" si="13"/>
        <v>17</v>
      </c>
      <c r="D20">
        <f>'Load S-pars here'!B42</f>
        <v>-12.638337999999999</v>
      </c>
      <c r="E20">
        <f>'Load S-pars here'!C42</f>
        <v>-105.04342699999999</v>
      </c>
      <c r="F20">
        <f>'Load S-pars here'!D42</f>
        <v>31.140492999999999</v>
      </c>
      <c r="G20">
        <f>'Load S-pars here'!E42</f>
        <v>78.876945000000006</v>
      </c>
      <c r="H20">
        <f>'Load S-pars here'!F42</f>
        <v>-48.931187000000001</v>
      </c>
      <c r="I20">
        <f>'Load S-pars here'!G42</f>
        <v>-125.229782</v>
      </c>
      <c r="J20">
        <f>'Load S-pars here'!H42</f>
        <v>-11.058306</v>
      </c>
      <c r="K20">
        <f>'Load S-pars here'!I42</f>
        <v>-52.610633999999997</v>
      </c>
      <c r="M20">
        <f t="shared" si="3"/>
        <v>78.876945000000006</v>
      </c>
      <c r="X20">
        <v>8</v>
      </c>
      <c r="Y20" t="s">
        <v>31</v>
      </c>
      <c r="AA20">
        <f t="shared" si="2"/>
        <v>27.209199999999999</v>
      </c>
      <c r="AB20">
        <f t="shared" si="4"/>
        <v>-12.638337999999999</v>
      </c>
      <c r="AC20">
        <f t="shared" si="5"/>
        <v>-105.04342699999999</v>
      </c>
      <c r="AD20">
        <f t="shared" si="6"/>
        <v>31.140492999999999</v>
      </c>
      <c r="AE20">
        <f t="shared" si="7"/>
        <v>78.876945000000006</v>
      </c>
      <c r="AF20">
        <f t="shared" si="8"/>
        <v>-48.931187000000001</v>
      </c>
      <c r="AG20">
        <f t="shared" si="9"/>
        <v>-125.229782</v>
      </c>
      <c r="AH20">
        <f t="shared" si="10"/>
        <v>-11.058306</v>
      </c>
      <c r="AI20">
        <f t="shared" si="11"/>
        <v>-52.610633999999997</v>
      </c>
      <c r="AK20">
        <f t="shared" si="12"/>
        <v>78.876945000000006</v>
      </c>
    </row>
    <row r="21" spans="1:37" x14ac:dyDescent="0.3">
      <c r="A21">
        <f>'Load S-pars here'!A43</f>
        <v>3.4091499999999999</v>
      </c>
      <c r="B21">
        <f t="shared" si="1"/>
        <v>27.40915</v>
      </c>
      <c r="C21">
        <f t="shared" si="13"/>
        <v>18</v>
      </c>
      <c r="D21">
        <f>'Load S-pars here'!B43</f>
        <v>-13.493731</v>
      </c>
      <c r="E21">
        <f>'Load S-pars here'!C43</f>
        <v>-109.471909</v>
      </c>
      <c r="F21">
        <f>'Load S-pars here'!D43</f>
        <v>31.028032</v>
      </c>
      <c r="G21">
        <f>'Load S-pars here'!E43</f>
        <v>58.861435</v>
      </c>
      <c r="H21">
        <f>'Load S-pars here'!F43</f>
        <v>-47.046253</v>
      </c>
      <c r="I21">
        <f>'Load S-pars here'!G43</f>
        <v>-156.194153</v>
      </c>
      <c r="J21">
        <f>'Load S-pars here'!H43</f>
        <v>-10.63049</v>
      </c>
      <c r="K21">
        <f>'Load S-pars here'!I43</f>
        <v>-61.279186000000003</v>
      </c>
      <c r="M21">
        <f t="shared" si="3"/>
        <v>58.861435</v>
      </c>
      <c r="AA21">
        <f t="shared" si="2"/>
        <v>27.40915</v>
      </c>
      <c r="AB21">
        <f t="shared" si="4"/>
        <v>-13.493731</v>
      </c>
      <c r="AC21">
        <f t="shared" si="5"/>
        <v>-109.471909</v>
      </c>
      <c r="AD21">
        <f t="shared" si="6"/>
        <v>31.028032</v>
      </c>
      <c r="AE21">
        <f t="shared" si="7"/>
        <v>58.861435</v>
      </c>
      <c r="AF21">
        <f t="shared" si="8"/>
        <v>-47.046253</v>
      </c>
      <c r="AG21">
        <f t="shared" si="9"/>
        <v>-156.194153</v>
      </c>
      <c r="AH21">
        <f t="shared" si="10"/>
        <v>-10.63049</v>
      </c>
      <c r="AI21">
        <f t="shared" si="11"/>
        <v>-61.279186000000003</v>
      </c>
      <c r="AK21">
        <f t="shared" si="12"/>
        <v>58.861435</v>
      </c>
    </row>
    <row r="22" spans="1:37" x14ac:dyDescent="0.3">
      <c r="A22">
        <f>'Load S-pars here'!A44</f>
        <v>3.6091000000000002</v>
      </c>
      <c r="B22">
        <f t="shared" si="1"/>
        <v>27.609100000000002</v>
      </c>
      <c r="C22">
        <f t="shared" si="13"/>
        <v>19</v>
      </c>
      <c r="D22">
        <f>'Load S-pars here'!B44</f>
        <v>-15.075666</v>
      </c>
      <c r="E22">
        <f>'Load S-pars here'!C44</f>
        <v>-120.22251900000001</v>
      </c>
      <c r="F22">
        <f>'Load S-pars here'!D44</f>
        <v>30.963139999999999</v>
      </c>
      <c r="G22">
        <f>'Load S-pars here'!E44</f>
        <v>39.356147999999997</v>
      </c>
      <c r="H22">
        <f>'Load S-pars here'!F44</f>
        <v>-52.956702999999997</v>
      </c>
      <c r="I22">
        <f>'Load S-pars here'!G44</f>
        <v>103.388306</v>
      </c>
      <c r="J22">
        <f>'Load S-pars here'!H44</f>
        <v>-11.092563</v>
      </c>
      <c r="K22">
        <f>'Load S-pars here'!I44</f>
        <v>-71.909576000000001</v>
      </c>
      <c r="M22">
        <f t="shared" si="3"/>
        <v>39.356147999999997</v>
      </c>
      <c r="AA22">
        <f t="shared" si="2"/>
        <v>27.609100000000002</v>
      </c>
      <c r="AB22">
        <f t="shared" si="4"/>
        <v>-15.075666</v>
      </c>
      <c r="AC22">
        <f t="shared" si="5"/>
        <v>-120.22251900000001</v>
      </c>
      <c r="AD22">
        <f t="shared" si="6"/>
        <v>30.963139999999999</v>
      </c>
      <c r="AE22">
        <f t="shared" si="7"/>
        <v>39.356147999999997</v>
      </c>
      <c r="AF22">
        <f t="shared" si="8"/>
        <v>-52.956702999999997</v>
      </c>
      <c r="AG22">
        <f t="shared" si="9"/>
        <v>103.388306</v>
      </c>
      <c r="AH22">
        <f t="shared" si="10"/>
        <v>-11.092563</v>
      </c>
      <c r="AI22">
        <f t="shared" si="11"/>
        <v>-71.909576000000001</v>
      </c>
      <c r="AK22">
        <f t="shared" si="12"/>
        <v>39.356147999999997</v>
      </c>
    </row>
    <row r="23" spans="1:37" x14ac:dyDescent="0.3">
      <c r="A23">
        <f>'Load S-pars here'!A45</f>
        <v>3.80905</v>
      </c>
      <c r="B23">
        <f t="shared" si="1"/>
        <v>27.809049999999999</v>
      </c>
      <c r="C23">
        <f t="shared" si="13"/>
        <v>20</v>
      </c>
      <c r="D23">
        <f>'Load S-pars here'!B45</f>
        <v>-15.967319</v>
      </c>
      <c r="E23">
        <f>'Load S-pars here'!C45</f>
        <v>-127.137794</v>
      </c>
      <c r="F23">
        <f>'Load S-pars here'!D45</f>
        <v>30.810714999999998</v>
      </c>
      <c r="G23">
        <f>'Load S-pars here'!E45</f>
        <v>20.049254999999999</v>
      </c>
      <c r="H23">
        <f>'Load S-pars here'!F45</f>
        <v>-50.189480000000003</v>
      </c>
      <c r="I23">
        <f>'Load S-pars here'!G45</f>
        <v>159.499359</v>
      </c>
      <c r="J23">
        <f>'Load S-pars here'!H45</f>
        <v>-11.055985</v>
      </c>
      <c r="K23">
        <f>'Load S-pars here'!I45</f>
        <v>-81.719170000000005</v>
      </c>
      <c r="M23">
        <f t="shared" si="3"/>
        <v>20.049254999999999</v>
      </c>
      <c r="AA23">
        <f t="shared" si="2"/>
        <v>27.809049999999999</v>
      </c>
      <c r="AB23">
        <f t="shared" si="4"/>
        <v>-15.967319</v>
      </c>
      <c r="AC23">
        <f t="shared" si="5"/>
        <v>-127.137794</v>
      </c>
      <c r="AD23">
        <f t="shared" si="6"/>
        <v>30.810714999999998</v>
      </c>
      <c r="AE23">
        <f t="shared" si="7"/>
        <v>20.049254999999999</v>
      </c>
      <c r="AF23">
        <f t="shared" si="8"/>
        <v>-50.189480000000003</v>
      </c>
      <c r="AG23">
        <f t="shared" si="9"/>
        <v>159.499359</v>
      </c>
      <c r="AH23">
        <f t="shared" si="10"/>
        <v>-11.055985</v>
      </c>
      <c r="AI23">
        <f t="shared" si="11"/>
        <v>-81.719170000000005</v>
      </c>
      <c r="AK23">
        <f t="shared" si="12"/>
        <v>20.049254999999999</v>
      </c>
    </row>
    <row r="24" spans="1:37" x14ac:dyDescent="0.3">
      <c r="A24">
        <f>'Load S-pars here'!A46</f>
        <v>4.0090000000000003</v>
      </c>
      <c r="B24">
        <f t="shared" si="1"/>
        <v>28.009</v>
      </c>
      <c r="C24">
        <f t="shared" si="13"/>
        <v>21</v>
      </c>
      <c r="D24">
        <f>'Load S-pars here'!B46</f>
        <v>-17.406386999999999</v>
      </c>
      <c r="E24">
        <f>'Load S-pars here'!C46</f>
        <v>-130.08833300000001</v>
      </c>
      <c r="F24">
        <f>'Load S-pars here'!D46</f>
        <v>30.72683</v>
      </c>
      <c r="G24">
        <f>'Load S-pars here'!E46</f>
        <v>1.8002640000000001</v>
      </c>
      <c r="H24">
        <f>'Load S-pars here'!F46</f>
        <v>-50.821303999999998</v>
      </c>
      <c r="I24">
        <f>'Load S-pars here'!G46</f>
        <v>91.364486999999997</v>
      </c>
      <c r="J24">
        <f>'Load S-pars here'!H46</f>
        <v>-11.388081</v>
      </c>
      <c r="K24">
        <f>'Load S-pars here'!I46</f>
        <v>-92.242012000000003</v>
      </c>
      <c r="M24">
        <f t="shared" si="3"/>
        <v>1.8002640000000001</v>
      </c>
      <c r="AA24">
        <f t="shared" si="2"/>
        <v>28.009</v>
      </c>
      <c r="AB24">
        <f t="shared" si="4"/>
        <v>-17.406386999999999</v>
      </c>
      <c r="AC24">
        <f t="shared" si="5"/>
        <v>-130.08833300000001</v>
      </c>
      <c r="AD24">
        <f t="shared" si="6"/>
        <v>30.72683</v>
      </c>
      <c r="AE24">
        <f t="shared" si="7"/>
        <v>1.8002640000000001</v>
      </c>
      <c r="AF24">
        <f t="shared" si="8"/>
        <v>-50.821303999999998</v>
      </c>
      <c r="AG24">
        <f t="shared" si="9"/>
        <v>91.364486999999997</v>
      </c>
      <c r="AH24">
        <f t="shared" si="10"/>
        <v>-11.388081</v>
      </c>
      <c r="AI24">
        <f t="shared" si="11"/>
        <v>-92.242012000000003</v>
      </c>
      <c r="AK24">
        <f t="shared" si="12"/>
        <v>1.8002640000000001</v>
      </c>
    </row>
    <row r="25" spans="1:37" x14ac:dyDescent="0.3">
      <c r="A25">
        <f>'Load S-pars here'!A47</f>
        <v>4.2089499999999997</v>
      </c>
      <c r="B25">
        <f t="shared" si="1"/>
        <v>28.208950000000002</v>
      </c>
      <c r="C25">
        <f t="shared" si="13"/>
        <v>22</v>
      </c>
      <c r="D25">
        <f>'Load S-pars here'!B47</f>
        <v>-18.835386</v>
      </c>
      <c r="E25">
        <f>'Load S-pars here'!C47</f>
        <v>-128.936386</v>
      </c>
      <c r="F25">
        <f>'Load S-pars here'!D47</f>
        <v>30.663115999999999</v>
      </c>
      <c r="G25">
        <f>'Load S-pars here'!E47</f>
        <v>-16.251170999999999</v>
      </c>
      <c r="H25">
        <f>'Load S-pars here'!F47</f>
        <v>-49.406879000000004</v>
      </c>
      <c r="I25">
        <f>'Load S-pars here'!G47</f>
        <v>0.18638199999999999</v>
      </c>
      <c r="J25">
        <f>'Load S-pars here'!H47</f>
        <v>-11.707549999999999</v>
      </c>
      <c r="K25">
        <f>'Load S-pars here'!I47</f>
        <v>-99.153267</v>
      </c>
      <c r="M25">
        <f t="shared" si="3"/>
        <v>-16.251170999999999</v>
      </c>
      <c r="AA25">
        <f t="shared" si="2"/>
        <v>28.208950000000002</v>
      </c>
      <c r="AB25">
        <f t="shared" si="4"/>
        <v>-18.835386</v>
      </c>
      <c r="AC25">
        <f t="shared" si="5"/>
        <v>-128.936386</v>
      </c>
      <c r="AD25">
        <f t="shared" si="6"/>
        <v>30.663115999999999</v>
      </c>
      <c r="AE25">
        <f t="shared" si="7"/>
        <v>-16.251170999999999</v>
      </c>
      <c r="AF25">
        <f t="shared" si="8"/>
        <v>-49.406879000000004</v>
      </c>
      <c r="AG25">
        <f t="shared" si="9"/>
        <v>0.18638199999999999</v>
      </c>
      <c r="AH25">
        <f t="shared" si="10"/>
        <v>-11.707549999999999</v>
      </c>
      <c r="AI25">
        <f t="shared" si="11"/>
        <v>-99.153267</v>
      </c>
      <c r="AK25">
        <f t="shared" si="12"/>
        <v>-16.251170999999999</v>
      </c>
    </row>
    <row r="26" spans="1:37" x14ac:dyDescent="0.3">
      <c r="A26">
        <f>'Load S-pars here'!A48</f>
        <v>4.4089</v>
      </c>
      <c r="B26">
        <f t="shared" si="1"/>
        <v>28.408899999999999</v>
      </c>
      <c r="C26">
        <f t="shared" si="13"/>
        <v>23</v>
      </c>
      <c r="D26">
        <f>'Load S-pars here'!B48</f>
        <v>-19.535699999999999</v>
      </c>
      <c r="E26">
        <f>'Load S-pars here'!C48</f>
        <v>-135.89636200000001</v>
      </c>
      <c r="F26">
        <f>'Load S-pars here'!D48</f>
        <v>30.475204000000002</v>
      </c>
      <c r="G26">
        <f>'Load S-pars here'!E48</f>
        <v>-34.222504000000001</v>
      </c>
      <c r="H26">
        <f>'Load S-pars here'!F48</f>
        <v>-50.516070999999997</v>
      </c>
      <c r="I26">
        <f>'Load S-pars here'!G48</f>
        <v>-106.200333</v>
      </c>
      <c r="J26">
        <f>'Load S-pars here'!H48</f>
        <v>-12.428373000000001</v>
      </c>
      <c r="K26">
        <f>'Load S-pars here'!I48</f>
        <v>-113.26271800000001</v>
      </c>
      <c r="M26">
        <f t="shared" si="3"/>
        <v>-34.222504000000001</v>
      </c>
      <c r="AA26">
        <f t="shared" si="2"/>
        <v>28.408899999999999</v>
      </c>
      <c r="AB26">
        <f t="shared" si="4"/>
        <v>-19.535699999999999</v>
      </c>
      <c r="AC26">
        <f t="shared" si="5"/>
        <v>-135.89636200000001</v>
      </c>
      <c r="AD26">
        <f t="shared" si="6"/>
        <v>30.475204000000002</v>
      </c>
      <c r="AE26">
        <f t="shared" si="7"/>
        <v>-34.222504000000001</v>
      </c>
      <c r="AF26">
        <f t="shared" si="8"/>
        <v>-50.516070999999997</v>
      </c>
      <c r="AG26">
        <f t="shared" si="9"/>
        <v>-106.200333</v>
      </c>
      <c r="AH26">
        <f t="shared" si="10"/>
        <v>-12.428373000000001</v>
      </c>
      <c r="AI26">
        <f t="shared" si="11"/>
        <v>-113.26271800000001</v>
      </c>
      <c r="AK26">
        <f t="shared" si="12"/>
        <v>-34.222504000000001</v>
      </c>
    </row>
    <row r="27" spans="1:37" x14ac:dyDescent="0.3">
      <c r="A27">
        <f>'Load S-pars here'!A49</f>
        <v>4.6088500000000003</v>
      </c>
      <c r="B27">
        <f t="shared" si="1"/>
        <v>28.60885</v>
      </c>
      <c r="C27">
        <f t="shared" si="13"/>
        <v>24</v>
      </c>
      <c r="D27">
        <f>'Load S-pars here'!B49</f>
        <v>-21.099067999999999</v>
      </c>
      <c r="E27">
        <f>'Load S-pars here'!C49</f>
        <v>-139.05290199999999</v>
      </c>
      <c r="F27">
        <f>'Load S-pars here'!D49</f>
        <v>30.331216999999999</v>
      </c>
      <c r="G27">
        <f>'Load S-pars here'!E49</f>
        <v>-52.158240999999997</v>
      </c>
      <c r="H27">
        <f>'Load S-pars here'!F49</f>
        <v>-56.776133999999999</v>
      </c>
      <c r="I27">
        <f>'Load S-pars here'!G49</f>
        <v>56.251525999999998</v>
      </c>
      <c r="J27">
        <f>'Load S-pars here'!H49</f>
        <v>-13.095352</v>
      </c>
      <c r="K27">
        <f>'Load S-pars here'!I49</f>
        <v>-127.12046100000001</v>
      </c>
      <c r="M27">
        <f t="shared" si="3"/>
        <v>-52.158240999999997</v>
      </c>
      <c r="AA27">
        <f t="shared" si="2"/>
        <v>28.60885</v>
      </c>
      <c r="AB27">
        <f t="shared" si="4"/>
        <v>-21.099067999999999</v>
      </c>
      <c r="AC27">
        <f t="shared" si="5"/>
        <v>-139.05290199999999</v>
      </c>
      <c r="AD27">
        <f t="shared" si="6"/>
        <v>30.331216999999999</v>
      </c>
      <c r="AE27">
        <f t="shared" si="7"/>
        <v>-52.158240999999997</v>
      </c>
      <c r="AF27">
        <f t="shared" si="8"/>
        <v>-56.776133999999999</v>
      </c>
      <c r="AG27">
        <f t="shared" si="9"/>
        <v>56.251525999999998</v>
      </c>
      <c r="AH27">
        <f t="shared" si="10"/>
        <v>-13.095352</v>
      </c>
      <c r="AI27">
        <f t="shared" si="11"/>
        <v>-127.12046100000001</v>
      </c>
      <c r="AK27">
        <f t="shared" si="12"/>
        <v>-52.158240999999997</v>
      </c>
    </row>
    <row r="28" spans="1:37" x14ac:dyDescent="0.3">
      <c r="A28">
        <f>'Load S-pars here'!A50</f>
        <v>4.8087999999999997</v>
      </c>
      <c r="B28">
        <f t="shared" si="1"/>
        <v>28.808799999999998</v>
      </c>
      <c r="C28">
        <f t="shared" si="13"/>
        <v>25</v>
      </c>
      <c r="D28">
        <f>'Load S-pars here'!B50</f>
        <v>-21.573575999999999</v>
      </c>
      <c r="E28">
        <f>'Load S-pars here'!C50</f>
        <v>-146.17932099999999</v>
      </c>
      <c r="F28">
        <f>'Load S-pars here'!D50</f>
        <v>30.129946</v>
      </c>
      <c r="G28">
        <f>'Load S-pars here'!E50</f>
        <v>-69.920715000000001</v>
      </c>
      <c r="H28">
        <f>'Load S-pars here'!F50</f>
        <v>-54.544280999999998</v>
      </c>
      <c r="I28">
        <f>'Load S-pars here'!G50</f>
        <v>48.406723</v>
      </c>
      <c r="J28">
        <f>'Load S-pars here'!H50</f>
        <v>-13.960606</v>
      </c>
      <c r="K28">
        <f>'Load S-pars here'!I50</f>
        <v>-139.17755099999999</v>
      </c>
      <c r="M28">
        <f t="shared" si="3"/>
        <v>-69.920715000000001</v>
      </c>
      <c r="AA28">
        <f t="shared" si="2"/>
        <v>28.808799999999998</v>
      </c>
      <c r="AB28">
        <f t="shared" si="4"/>
        <v>-21.573575999999999</v>
      </c>
      <c r="AC28">
        <f t="shared" si="5"/>
        <v>-146.17932099999999</v>
      </c>
      <c r="AD28">
        <f t="shared" si="6"/>
        <v>30.129946</v>
      </c>
      <c r="AE28">
        <f t="shared" si="7"/>
        <v>-69.920715000000001</v>
      </c>
      <c r="AF28">
        <f t="shared" si="8"/>
        <v>-54.544280999999998</v>
      </c>
      <c r="AG28">
        <f t="shared" si="9"/>
        <v>48.406723</v>
      </c>
      <c r="AH28">
        <f t="shared" si="10"/>
        <v>-13.960606</v>
      </c>
      <c r="AI28">
        <f t="shared" si="11"/>
        <v>-139.17755099999999</v>
      </c>
      <c r="AK28">
        <f t="shared" si="12"/>
        <v>-69.920715000000001</v>
      </c>
    </row>
    <row r="29" spans="1:37" x14ac:dyDescent="0.3">
      <c r="A29">
        <f>'Load S-pars here'!A51</f>
        <v>5.00875</v>
      </c>
      <c r="B29">
        <f t="shared" si="1"/>
        <v>29.008749999999999</v>
      </c>
      <c r="C29">
        <f t="shared" si="13"/>
        <v>26</v>
      </c>
      <c r="D29">
        <f>'Load S-pars here'!B51</f>
        <v>-25.740220999999998</v>
      </c>
      <c r="E29">
        <f>'Load S-pars here'!C51</f>
        <v>-162.286102</v>
      </c>
      <c r="F29">
        <f>'Load S-pars here'!D51</f>
        <v>29.914484000000002</v>
      </c>
      <c r="G29">
        <f>'Load S-pars here'!E51</f>
        <v>-87.151131000000007</v>
      </c>
      <c r="H29">
        <f>'Load S-pars here'!F51</f>
        <v>-44.305813000000001</v>
      </c>
      <c r="I29">
        <f>'Load S-pars here'!G51</f>
        <v>61.100448999999998</v>
      </c>
      <c r="J29">
        <f>'Load S-pars here'!H51</f>
        <v>-15.014526999999999</v>
      </c>
      <c r="K29">
        <f>'Load S-pars here'!I51</f>
        <v>-155.30619799999999</v>
      </c>
      <c r="M29">
        <f t="shared" si="3"/>
        <v>-87.151131000000007</v>
      </c>
      <c r="AA29">
        <f t="shared" si="2"/>
        <v>29.008749999999999</v>
      </c>
      <c r="AB29">
        <f t="shared" si="4"/>
        <v>-25.740220999999998</v>
      </c>
      <c r="AC29">
        <f t="shared" si="5"/>
        <v>-162.286102</v>
      </c>
      <c r="AD29">
        <f t="shared" si="6"/>
        <v>29.914484000000002</v>
      </c>
      <c r="AE29">
        <f t="shared" si="7"/>
        <v>-87.151131000000007</v>
      </c>
      <c r="AF29">
        <f t="shared" si="8"/>
        <v>-44.305813000000001</v>
      </c>
      <c r="AG29">
        <f t="shared" si="9"/>
        <v>61.100448999999998</v>
      </c>
      <c r="AH29">
        <f t="shared" si="10"/>
        <v>-15.014526999999999</v>
      </c>
      <c r="AI29">
        <f t="shared" si="11"/>
        <v>-155.30619799999999</v>
      </c>
      <c r="AK29">
        <f t="shared" si="12"/>
        <v>-87.151131000000007</v>
      </c>
    </row>
    <row r="30" spans="1:37" x14ac:dyDescent="0.3">
      <c r="A30">
        <f>'Load S-pars here'!A52</f>
        <v>5.2087000000000003</v>
      </c>
      <c r="B30">
        <f t="shared" si="1"/>
        <v>29.2087</v>
      </c>
      <c r="C30">
        <f t="shared" si="13"/>
        <v>27</v>
      </c>
      <c r="D30">
        <f>'Load S-pars here'!B52</f>
        <v>-27.582879999999999</v>
      </c>
      <c r="E30">
        <f>'Load S-pars here'!C52</f>
        <v>-178.52162200000001</v>
      </c>
      <c r="F30">
        <f>'Load S-pars here'!D52</f>
        <v>29.656051999999999</v>
      </c>
      <c r="G30">
        <f>'Load S-pars here'!E52</f>
        <v>-104.776901</v>
      </c>
      <c r="H30">
        <f>'Load S-pars here'!F52</f>
        <v>-49.094650000000001</v>
      </c>
      <c r="I30">
        <f>'Load S-pars here'!G52</f>
        <v>127.56229399999999</v>
      </c>
      <c r="J30">
        <f>'Load S-pars here'!H52</f>
        <v>-15.942857</v>
      </c>
      <c r="K30">
        <f>'Load S-pars here'!I52</f>
        <v>176.59544399999999</v>
      </c>
      <c r="M30">
        <f t="shared" si="3"/>
        <v>-104.776901</v>
      </c>
      <c r="AA30">
        <f t="shared" si="2"/>
        <v>29.2087</v>
      </c>
      <c r="AB30">
        <f t="shared" si="4"/>
        <v>-27.582879999999999</v>
      </c>
      <c r="AC30">
        <f t="shared" si="5"/>
        <v>-178.52162200000001</v>
      </c>
      <c r="AD30">
        <f t="shared" si="6"/>
        <v>29.656051999999999</v>
      </c>
      <c r="AE30">
        <f t="shared" si="7"/>
        <v>-104.776901</v>
      </c>
      <c r="AF30">
        <f t="shared" si="8"/>
        <v>-49.094650000000001</v>
      </c>
      <c r="AG30">
        <f t="shared" si="9"/>
        <v>127.56229399999999</v>
      </c>
      <c r="AH30">
        <f t="shared" si="10"/>
        <v>-15.942857</v>
      </c>
      <c r="AI30">
        <f t="shared" si="11"/>
        <v>176.59544399999999</v>
      </c>
      <c r="AK30">
        <f t="shared" si="12"/>
        <v>-104.776901</v>
      </c>
    </row>
    <row r="31" spans="1:37" x14ac:dyDescent="0.3">
      <c r="A31">
        <f>'Load S-pars here'!A53</f>
        <v>5.4086499999999997</v>
      </c>
      <c r="B31">
        <f t="shared" si="1"/>
        <v>29.408650000000002</v>
      </c>
      <c r="C31">
        <f t="shared" si="13"/>
        <v>28</v>
      </c>
      <c r="D31">
        <f>'Load S-pars here'!B53</f>
        <v>-31.845665</v>
      </c>
      <c r="E31">
        <f>'Load S-pars here'!C53</f>
        <v>125.877426</v>
      </c>
      <c r="F31">
        <f>'Load S-pars here'!D53</f>
        <v>29.378387</v>
      </c>
      <c r="G31">
        <f>'Load S-pars here'!E53</f>
        <v>-122.879852</v>
      </c>
      <c r="H31">
        <f>'Load S-pars here'!F53</f>
        <v>-52.434421999999998</v>
      </c>
      <c r="I31">
        <f>'Load S-pars here'!G53</f>
        <v>13.321372</v>
      </c>
      <c r="J31">
        <f>'Load S-pars here'!H53</f>
        <v>-16.950168999999999</v>
      </c>
      <c r="K31">
        <f>'Load S-pars here'!I53</f>
        <v>152.04264800000001</v>
      </c>
      <c r="M31">
        <f t="shared" si="3"/>
        <v>-122.879852</v>
      </c>
      <c r="AA31">
        <f t="shared" si="2"/>
        <v>29.408650000000002</v>
      </c>
      <c r="AB31">
        <f t="shared" si="4"/>
        <v>-31.845665</v>
      </c>
      <c r="AC31">
        <f t="shared" si="5"/>
        <v>125.877426</v>
      </c>
      <c r="AD31">
        <f t="shared" si="6"/>
        <v>29.378387</v>
      </c>
      <c r="AE31">
        <f t="shared" si="7"/>
        <v>-122.879852</v>
      </c>
      <c r="AF31">
        <f t="shared" si="8"/>
        <v>-52.434421999999998</v>
      </c>
      <c r="AG31">
        <f t="shared" si="9"/>
        <v>13.321372</v>
      </c>
      <c r="AH31">
        <f t="shared" si="10"/>
        <v>-16.950168999999999</v>
      </c>
      <c r="AI31">
        <f t="shared" si="11"/>
        <v>152.04264800000001</v>
      </c>
      <c r="AK31">
        <f t="shared" si="12"/>
        <v>-122.879852</v>
      </c>
    </row>
    <row r="32" spans="1:37" x14ac:dyDescent="0.3">
      <c r="A32">
        <f>'Load S-pars here'!A54</f>
        <v>5.6086</v>
      </c>
      <c r="B32">
        <f t="shared" si="1"/>
        <v>29.608599999999999</v>
      </c>
      <c r="C32">
        <f t="shared" si="13"/>
        <v>29</v>
      </c>
      <c r="D32">
        <f>'Load S-pars here'!B54</f>
        <v>-25.646495999999999</v>
      </c>
      <c r="E32">
        <f>'Load S-pars here'!C54</f>
        <v>72.950858999999994</v>
      </c>
      <c r="F32">
        <f>'Load S-pars here'!D54</f>
        <v>28.912699</v>
      </c>
      <c r="G32">
        <f>'Load S-pars here'!E54</f>
        <v>-140.10127299999999</v>
      </c>
      <c r="H32">
        <f>'Load S-pars here'!F54</f>
        <v>-49.458561000000003</v>
      </c>
      <c r="I32">
        <f>'Load S-pars here'!G54</f>
        <v>-74.744964999999993</v>
      </c>
      <c r="J32">
        <f>'Load S-pars here'!H54</f>
        <v>-15.985951</v>
      </c>
      <c r="K32">
        <f>'Load S-pars here'!I54</f>
        <v>114.946693</v>
      </c>
      <c r="M32">
        <f t="shared" si="3"/>
        <v>-140.10127299999999</v>
      </c>
      <c r="AA32">
        <f t="shared" si="2"/>
        <v>29.608599999999999</v>
      </c>
      <c r="AB32">
        <f t="shared" si="4"/>
        <v>-25.646495999999999</v>
      </c>
      <c r="AC32">
        <f t="shared" si="5"/>
        <v>72.950858999999994</v>
      </c>
      <c r="AD32">
        <f t="shared" si="6"/>
        <v>28.912699</v>
      </c>
      <c r="AE32">
        <f t="shared" si="7"/>
        <v>-140.10127299999999</v>
      </c>
      <c r="AF32">
        <f t="shared" si="8"/>
        <v>-49.458561000000003</v>
      </c>
      <c r="AG32">
        <f t="shared" si="9"/>
        <v>-74.744964999999993</v>
      </c>
      <c r="AH32">
        <f t="shared" si="10"/>
        <v>-15.985951</v>
      </c>
      <c r="AI32">
        <f t="shared" si="11"/>
        <v>114.946693</v>
      </c>
      <c r="AK32">
        <f t="shared" si="12"/>
        <v>-140.10127299999999</v>
      </c>
    </row>
    <row r="33" spans="1:37" x14ac:dyDescent="0.3">
      <c r="A33">
        <f>'Load S-pars here'!A55</f>
        <v>5.8085500000000003</v>
      </c>
      <c r="B33">
        <f t="shared" si="1"/>
        <v>29.80855</v>
      </c>
      <c r="C33">
        <f t="shared" si="13"/>
        <v>30</v>
      </c>
      <c r="D33">
        <f>'Load S-pars here'!B55</f>
        <v>-21.641093999999999</v>
      </c>
      <c r="E33">
        <f>'Load S-pars here'!C55</f>
        <v>28.970713</v>
      </c>
      <c r="F33">
        <f>'Load S-pars here'!D55</f>
        <v>28.370080999999999</v>
      </c>
      <c r="G33">
        <f>'Load S-pars here'!E55</f>
        <v>-157.59079</v>
      </c>
      <c r="H33">
        <f>'Load S-pars here'!F55</f>
        <v>-43.821831000000003</v>
      </c>
      <c r="I33">
        <f>'Load S-pars here'!G55</f>
        <v>98.867928000000006</v>
      </c>
      <c r="J33">
        <f>'Load S-pars here'!H55</f>
        <v>-15.524492</v>
      </c>
      <c r="K33">
        <f>'Load S-pars here'!I55</f>
        <v>89.207825</v>
      </c>
      <c r="M33">
        <f t="shared" si="3"/>
        <v>-157.59079</v>
      </c>
      <c r="AA33">
        <f t="shared" si="2"/>
        <v>29.80855</v>
      </c>
      <c r="AB33">
        <f t="shared" si="4"/>
        <v>-21.641093999999999</v>
      </c>
      <c r="AC33">
        <f t="shared" si="5"/>
        <v>28.970713</v>
      </c>
      <c r="AD33">
        <f t="shared" si="6"/>
        <v>28.370080999999999</v>
      </c>
      <c r="AE33">
        <f t="shared" si="7"/>
        <v>-157.59079</v>
      </c>
      <c r="AF33">
        <f t="shared" si="8"/>
        <v>-43.821831000000003</v>
      </c>
      <c r="AG33">
        <f t="shared" si="9"/>
        <v>98.867928000000006</v>
      </c>
      <c r="AH33">
        <f t="shared" si="10"/>
        <v>-15.524492</v>
      </c>
      <c r="AI33">
        <f t="shared" si="11"/>
        <v>89.207825</v>
      </c>
      <c r="AK33">
        <f t="shared" si="12"/>
        <v>-157.59079</v>
      </c>
    </row>
    <row r="34" spans="1:37" x14ac:dyDescent="0.3">
      <c r="A34">
        <f>'Load S-pars here'!A56</f>
        <v>6.0084999999999997</v>
      </c>
      <c r="B34">
        <f t="shared" si="1"/>
        <v>30.008499999999998</v>
      </c>
      <c r="C34">
        <f t="shared" si="13"/>
        <v>31</v>
      </c>
      <c r="D34">
        <f>'Load S-pars here'!B56</f>
        <v>-19.549178999999999</v>
      </c>
      <c r="E34">
        <f>'Load S-pars here'!C56</f>
        <v>16.443838</v>
      </c>
      <c r="F34">
        <f>'Load S-pars here'!D56</f>
        <v>27.822444999999998</v>
      </c>
      <c r="G34">
        <f>'Load S-pars here'!E56</f>
        <v>-174.621689</v>
      </c>
      <c r="H34">
        <f>'Load S-pars here'!F56</f>
        <v>-55.261333</v>
      </c>
      <c r="I34">
        <f>'Load S-pars here'!G56</f>
        <v>12.661460999999999</v>
      </c>
      <c r="J34">
        <f>'Load S-pars here'!H56</f>
        <v>-13.504645</v>
      </c>
      <c r="K34">
        <f>'Load S-pars here'!I56</f>
        <v>66.478920000000002</v>
      </c>
      <c r="M34">
        <f t="shared" si="3"/>
        <v>-174.621689</v>
      </c>
      <c r="AA34">
        <f t="shared" si="2"/>
        <v>30.008499999999998</v>
      </c>
      <c r="AB34">
        <f t="shared" si="4"/>
        <v>-19.549178999999999</v>
      </c>
      <c r="AC34">
        <f t="shared" si="5"/>
        <v>16.443838</v>
      </c>
      <c r="AD34">
        <f t="shared" si="6"/>
        <v>27.822444999999998</v>
      </c>
      <c r="AE34">
        <f t="shared" si="7"/>
        <v>-174.621689</v>
      </c>
      <c r="AF34">
        <f t="shared" si="8"/>
        <v>-55.261333</v>
      </c>
      <c r="AG34">
        <f t="shared" si="9"/>
        <v>12.661460999999999</v>
      </c>
      <c r="AH34">
        <f t="shared" si="10"/>
        <v>-13.504645</v>
      </c>
      <c r="AI34">
        <f t="shared" si="11"/>
        <v>66.478920000000002</v>
      </c>
      <c r="AK34">
        <f t="shared" si="12"/>
        <v>-174.621689</v>
      </c>
    </row>
    <row r="35" spans="1:37" x14ac:dyDescent="0.3">
      <c r="A35">
        <f>'Load S-pars here'!A57</f>
        <v>6.20845</v>
      </c>
      <c r="B35">
        <f t="shared" si="1"/>
        <v>30.208449999999999</v>
      </c>
      <c r="C35">
        <f t="shared" si="13"/>
        <v>32</v>
      </c>
      <c r="D35">
        <f>'Load S-pars here'!B57</f>
        <v>-16.530424</v>
      </c>
      <c r="E35">
        <f>'Load S-pars here'!C57</f>
        <v>0.62929500000000005</v>
      </c>
      <c r="F35">
        <f>'Load S-pars here'!D57</f>
        <v>27.163243999999999</v>
      </c>
      <c r="G35">
        <f>'Load S-pars here'!E57</f>
        <v>169.10517899999999</v>
      </c>
      <c r="H35">
        <f>'Load S-pars here'!F57</f>
        <v>-48.239333999999999</v>
      </c>
      <c r="I35">
        <f>'Load S-pars here'!G57</f>
        <v>77.361464999999995</v>
      </c>
      <c r="J35">
        <f>'Load S-pars here'!H57</f>
        <v>-11.842395</v>
      </c>
      <c r="K35">
        <f>'Load S-pars here'!I57</f>
        <v>48.193286999999998</v>
      </c>
      <c r="M35">
        <f t="shared" si="3"/>
        <v>169.10517899999999</v>
      </c>
      <c r="AA35">
        <f t="shared" si="2"/>
        <v>30.208449999999999</v>
      </c>
      <c r="AB35">
        <f t="shared" si="4"/>
        <v>-16.530424</v>
      </c>
      <c r="AC35">
        <f t="shared" si="5"/>
        <v>0.62929500000000005</v>
      </c>
      <c r="AD35">
        <f t="shared" si="6"/>
        <v>27.163243999999999</v>
      </c>
      <c r="AE35">
        <f t="shared" si="7"/>
        <v>169.10517899999999</v>
      </c>
      <c r="AF35">
        <f t="shared" si="8"/>
        <v>-48.239333999999999</v>
      </c>
      <c r="AG35">
        <f t="shared" si="9"/>
        <v>77.361464999999995</v>
      </c>
      <c r="AH35">
        <f t="shared" si="10"/>
        <v>-11.842395</v>
      </c>
      <c r="AI35">
        <f t="shared" si="11"/>
        <v>48.193286999999998</v>
      </c>
      <c r="AK35">
        <f t="shared" si="12"/>
        <v>169.10517899999999</v>
      </c>
    </row>
    <row r="36" spans="1:37" x14ac:dyDescent="0.3">
      <c r="A36">
        <f>'Load S-pars here'!A58</f>
        <v>6.4084000000000003</v>
      </c>
      <c r="B36">
        <f t="shared" si="1"/>
        <v>30.4084</v>
      </c>
      <c r="C36">
        <f t="shared" si="13"/>
        <v>33</v>
      </c>
      <c r="D36">
        <f>'Load S-pars here'!B58</f>
        <v>-14.077068000000001</v>
      </c>
      <c r="E36">
        <f>'Load S-pars here'!C58</f>
        <v>-6.2454090000000004</v>
      </c>
      <c r="F36">
        <f>'Load S-pars here'!D58</f>
        <v>26.398855000000001</v>
      </c>
      <c r="G36">
        <f>'Load S-pars here'!E58</f>
        <v>152.35296600000001</v>
      </c>
      <c r="H36">
        <f>'Load S-pars here'!F58</f>
        <v>-49.938358000000001</v>
      </c>
      <c r="I36">
        <f>'Load S-pars here'!G58</f>
        <v>2.174979</v>
      </c>
      <c r="J36">
        <f>'Load S-pars here'!H58</f>
        <v>-10.32039</v>
      </c>
      <c r="K36">
        <f>'Load S-pars here'!I58</f>
        <v>31.283404999999998</v>
      </c>
      <c r="M36">
        <f t="shared" si="3"/>
        <v>152.35296600000001</v>
      </c>
      <c r="AA36">
        <f t="shared" si="2"/>
        <v>30.4084</v>
      </c>
      <c r="AB36">
        <f t="shared" si="4"/>
        <v>-14.077068000000001</v>
      </c>
      <c r="AC36">
        <f t="shared" si="5"/>
        <v>-6.2454090000000004</v>
      </c>
      <c r="AD36">
        <f t="shared" si="6"/>
        <v>26.398855000000001</v>
      </c>
      <c r="AE36">
        <f t="shared" si="7"/>
        <v>152.35296600000001</v>
      </c>
      <c r="AF36">
        <f t="shared" si="8"/>
        <v>-49.938358000000001</v>
      </c>
      <c r="AG36">
        <f t="shared" si="9"/>
        <v>2.174979</v>
      </c>
      <c r="AH36">
        <f t="shared" si="10"/>
        <v>-10.32039</v>
      </c>
      <c r="AI36">
        <f t="shared" si="11"/>
        <v>31.283404999999998</v>
      </c>
      <c r="AK36">
        <f t="shared" si="12"/>
        <v>152.35296600000001</v>
      </c>
    </row>
    <row r="37" spans="1:37" x14ac:dyDescent="0.3">
      <c r="A37">
        <f>'Load S-pars here'!A59</f>
        <v>6.6083499999999997</v>
      </c>
      <c r="B37">
        <f t="shared" si="1"/>
        <v>30.608350000000002</v>
      </c>
      <c r="C37">
        <f t="shared" si="13"/>
        <v>34</v>
      </c>
      <c r="D37">
        <f>'Load S-pars here'!B59</f>
        <v>-12.421106999999999</v>
      </c>
      <c r="E37">
        <f>'Load S-pars here'!C59</f>
        <v>-17.922623000000002</v>
      </c>
      <c r="F37">
        <f>'Load S-pars here'!D59</f>
        <v>25.604659999999999</v>
      </c>
      <c r="G37">
        <f>'Load S-pars here'!E59</f>
        <v>137.32283000000001</v>
      </c>
      <c r="H37">
        <f>'Load S-pars here'!F59</f>
        <v>-43.818783000000003</v>
      </c>
      <c r="I37">
        <f>'Load S-pars here'!G59</f>
        <v>-9.0626230000000003</v>
      </c>
      <c r="J37">
        <f>'Load S-pars here'!H59</f>
        <v>-9.0903700000000001</v>
      </c>
      <c r="K37">
        <f>'Load S-pars here'!I59</f>
        <v>16.609068000000001</v>
      </c>
      <c r="M37">
        <f t="shared" si="3"/>
        <v>137.32283000000001</v>
      </c>
      <c r="AA37">
        <f t="shared" si="2"/>
        <v>30.608350000000002</v>
      </c>
      <c r="AB37">
        <f t="shared" si="4"/>
        <v>-12.421106999999999</v>
      </c>
      <c r="AC37">
        <f t="shared" si="5"/>
        <v>-17.922623000000002</v>
      </c>
      <c r="AD37">
        <f t="shared" si="6"/>
        <v>25.604659999999999</v>
      </c>
      <c r="AE37">
        <f t="shared" si="7"/>
        <v>137.32283000000001</v>
      </c>
      <c r="AF37">
        <f t="shared" si="8"/>
        <v>-43.818783000000003</v>
      </c>
      <c r="AG37">
        <f t="shared" si="9"/>
        <v>-9.0626230000000003</v>
      </c>
      <c r="AH37">
        <f t="shared" si="10"/>
        <v>-9.0903700000000001</v>
      </c>
      <c r="AI37">
        <f t="shared" si="11"/>
        <v>16.609068000000001</v>
      </c>
      <c r="AK37">
        <f t="shared" si="12"/>
        <v>137.32283000000001</v>
      </c>
    </row>
    <row r="38" spans="1:37" x14ac:dyDescent="0.3">
      <c r="A38">
        <f>'Load S-pars here'!A60</f>
        <v>6.8083</v>
      </c>
      <c r="B38">
        <f t="shared" si="1"/>
        <v>30.808299999999999</v>
      </c>
      <c r="C38">
        <f t="shared" si="13"/>
        <v>35</v>
      </c>
      <c r="D38">
        <f>'Load S-pars here'!B60</f>
        <v>-11.106861</v>
      </c>
      <c r="E38">
        <f>'Load S-pars here'!C60</f>
        <v>-28.145030999999999</v>
      </c>
      <c r="F38">
        <f>'Load S-pars here'!D60</f>
        <v>24.763033</v>
      </c>
      <c r="G38">
        <f>'Load S-pars here'!E60</f>
        <v>121.8339</v>
      </c>
      <c r="H38">
        <f>'Load S-pars here'!F60</f>
        <v>-45.718955999999999</v>
      </c>
      <c r="I38">
        <f>'Load S-pars here'!G60</f>
        <v>-7.128209</v>
      </c>
      <c r="J38">
        <f>'Load S-pars here'!H60</f>
        <v>-8.0183940000000007</v>
      </c>
      <c r="K38">
        <f>'Load S-pars here'!I60</f>
        <v>4.6251540000000002</v>
      </c>
      <c r="M38">
        <f t="shared" si="3"/>
        <v>121.8339</v>
      </c>
      <c r="AA38">
        <f t="shared" si="2"/>
        <v>30.808299999999999</v>
      </c>
      <c r="AB38">
        <f t="shared" si="4"/>
        <v>-11.106861</v>
      </c>
      <c r="AC38">
        <f t="shared" si="5"/>
        <v>-28.145030999999999</v>
      </c>
      <c r="AD38">
        <f t="shared" si="6"/>
        <v>24.763033</v>
      </c>
      <c r="AE38">
        <f t="shared" si="7"/>
        <v>121.8339</v>
      </c>
      <c r="AF38">
        <f t="shared" si="8"/>
        <v>-45.718955999999999</v>
      </c>
      <c r="AG38">
        <f t="shared" si="9"/>
        <v>-7.128209</v>
      </c>
      <c r="AH38">
        <f t="shared" si="10"/>
        <v>-8.0183940000000007</v>
      </c>
      <c r="AI38">
        <f t="shared" si="11"/>
        <v>4.6251540000000002</v>
      </c>
      <c r="AK38">
        <f t="shared" si="12"/>
        <v>121.8339</v>
      </c>
    </row>
    <row r="39" spans="1:37" x14ac:dyDescent="0.3">
      <c r="A39">
        <f>'Load S-pars here'!A61</f>
        <v>7.0082500000000003</v>
      </c>
      <c r="B39">
        <f t="shared" si="1"/>
        <v>31.00825</v>
      </c>
      <c r="C39">
        <f t="shared" si="13"/>
        <v>36</v>
      </c>
      <c r="D39">
        <f>'Load S-pars here'!B61</f>
        <v>-10.075011999999999</v>
      </c>
      <c r="E39">
        <f>'Load S-pars here'!C61</f>
        <v>-38.1982</v>
      </c>
      <c r="F39">
        <f>'Load S-pars here'!D61</f>
        <v>23.809608000000001</v>
      </c>
      <c r="G39">
        <f>'Load S-pars here'!E61</f>
        <v>107.657143</v>
      </c>
      <c r="H39">
        <f>'Load S-pars here'!F61</f>
        <v>-45.364044</v>
      </c>
      <c r="I39">
        <f>'Load S-pars here'!G61</f>
        <v>28.264161999999999</v>
      </c>
      <c r="J39">
        <f>'Load S-pars here'!H61</f>
        <v>-7.0736340000000002</v>
      </c>
      <c r="K39">
        <f>'Load S-pars here'!I61</f>
        <v>-5.4931109999999999</v>
      </c>
      <c r="M39">
        <f t="shared" si="3"/>
        <v>107.657143</v>
      </c>
      <c r="AA39">
        <f t="shared" si="2"/>
        <v>31.00825</v>
      </c>
      <c r="AB39">
        <f t="shared" si="4"/>
        <v>-10.075011999999999</v>
      </c>
      <c r="AC39">
        <f t="shared" si="5"/>
        <v>-38.1982</v>
      </c>
      <c r="AD39">
        <f t="shared" si="6"/>
        <v>23.809608000000001</v>
      </c>
      <c r="AE39">
        <f t="shared" si="7"/>
        <v>107.657143</v>
      </c>
      <c r="AF39">
        <f t="shared" si="8"/>
        <v>-45.364044</v>
      </c>
      <c r="AG39">
        <f t="shared" si="9"/>
        <v>28.264161999999999</v>
      </c>
      <c r="AH39">
        <f t="shared" si="10"/>
        <v>-7.0736340000000002</v>
      </c>
      <c r="AI39">
        <f t="shared" si="11"/>
        <v>-5.4931109999999999</v>
      </c>
      <c r="AK39">
        <f t="shared" si="12"/>
        <v>107.657143</v>
      </c>
    </row>
    <row r="40" spans="1:37" x14ac:dyDescent="0.3">
      <c r="A40">
        <f>'Load S-pars here'!A62</f>
        <v>7.2081999999999997</v>
      </c>
      <c r="B40">
        <f t="shared" si="1"/>
        <v>31.208199999999998</v>
      </c>
      <c r="C40">
        <f t="shared" si="13"/>
        <v>37</v>
      </c>
      <c r="D40">
        <f>'Load S-pars here'!B62</f>
        <v>-9.2539149999999992</v>
      </c>
      <c r="E40">
        <f>'Load S-pars here'!C62</f>
        <v>-49.501399999999997</v>
      </c>
      <c r="F40">
        <f>'Load S-pars here'!D62</f>
        <v>22.936416999999999</v>
      </c>
      <c r="G40">
        <f>'Load S-pars here'!E62</f>
        <v>93.956695999999994</v>
      </c>
      <c r="H40">
        <f>'Load S-pars here'!F62</f>
        <v>-40.861396999999997</v>
      </c>
      <c r="I40">
        <f>'Load S-pars here'!G62</f>
        <v>-32.361255999999997</v>
      </c>
      <c r="J40">
        <f>'Load S-pars here'!H62</f>
        <v>-6.5779509999999997</v>
      </c>
      <c r="K40">
        <f>'Load S-pars here'!I62</f>
        <v>-17.223364</v>
      </c>
      <c r="M40">
        <f t="shared" si="3"/>
        <v>93.956695999999994</v>
      </c>
      <c r="AA40">
        <f t="shared" si="2"/>
        <v>31.208199999999998</v>
      </c>
      <c r="AB40">
        <f t="shared" si="4"/>
        <v>-9.2539149999999992</v>
      </c>
      <c r="AC40">
        <f t="shared" si="5"/>
        <v>-49.501399999999997</v>
      </c>
      <c r="AD40">
        <f t="shared" si="6"/>
        <v>22.936416999999999</v>
      </c>
      <c r="AE40">
        <f t="shared" si="7"/>
        <v>93.956695999999994</v>
      </c>
      <c r="AF40">
        <f t="shared" si="8"/>
        <v>-40.861396999999997</v>
      </c>
      <c r="AG40">
        <f t="shared" si="9"/>
        <v>-32.361255999999997</v>
      </c>
      <c r="AH40">
        <f t="shared" si="10"/>
        <v>-6.5779509999999997</v>
      </c>
      <c r="AI40">
        <f t="shared" si="11"/>
        <v>-17.223364</v>
      </c>
      <c r="AK40">
        <f t="shared" si="12"/>
        <v>93.956695999999994</v>
      </c>
    </row>
    <row r="41" spans="1:37" x14ac:dyDescent="0.3">
      <c r="A41">
        <f>'Load S-pars here'!A63</f>
        <v>7.40815</v>
      </c>
      <c r="B41">
        <f t="shared" si="1"/>
        <v>31.408149999999999</v>
      </c>
      <c r="C41">
        <f t="shared" si="13"/>
        <v>38</v>
      </c>
      <c r="D41">
        <f>'Load S-pars here'!B63</f>
        <v>-8.4104500000000009</v>
      </c>
      <c r="E41">
        <f>'Load S-pars here'!C63</f>
        <v>-57.341911000000003</v>
      </c>
      <c r="F41">
        <f>'Load S-pars here'!D63</f>
        <v>22.000435</v>
      </c>
      <c r="G41">
        <f>'Load S-pars here'!E63</f>
        <v>80.985832000000002</v>
      </c>
      <c r="H41">
        <f>'Load S-pars here'!F63</f>
        <v>-47.700809</v>
      </c>
      <c r="I41">
        <f>'Load S-pars here'!G63</f>
        <v>-4.3848820000000002</v>
      </c>
      <c r="J41">
        <f>'Load S-pars here'!H63</f>
        <v>-5.8246339999999996</v>
      </c>
      <c r="K41">
        <f>'Load S-pars here'!I63</f>
        <v>-25.615798999999999</v>
      </c>
      <c r="M41">
        <f t="shared" si="3"/>
        <v>80.985832000000002</v>
      </c>
      <c r="AA41">
        <f t="shared" si="2"/>
        <v>31.408149999999999</v>
      </c>
      <c r="AB41">
        <f t="shared" si="4"/>
        <v>-8.4104500000000009</v>
      </c>
      <c r="AC41">
        <f t="shared" si="5"/>
        <v>-57.341911000000003</v>
      </c>
      <c r="AD41">
        <f t="shared" si="6"/>
        <v>22.000435</v>
      </c>
      <c r="AE41">
        <f t="shared" si="7"/>
        <v>80.985832000000002</v>
      </c>
      <c r="AF41">
        <f t="shared" si="8"/>
        <v>-47.700809</v>
      </c>
      <c r="AG41">
        <f t="shared" si="9"/>
        <v>-4.3848820000000002</v>
      </c>
      <c r="AH41">
        <f t="shared" si="10"/>
        <v>-5.8246339999999996</v>
      </c>
      <c r="AI41">
        <f t="shared" si="11"/>
        <v>-25.615798999999999</v>
      </c>
      <c r="AK41">
        <f t="shared" si="12"/>
        <v>80.985832000000002</v>
      </c>
    </row>
    <row r="42" spans="1:37" x14ac:dyDescent="0.3">
      <c r="A42">
        <f>'Load S-pars here'!A64</f>
        <v>7.6081000000000003</v>
      </c>
      <c r="B42">
        <f t="shared" si="1"/>
        <v>31.6081</v>
      </c>
      <c r="C42">
        <f t="shared" si="13"/>
        <v>39</v>
      </c>
      <c r="D42">
        <f>'Load S-pars here'!B64</f>
        <v>-8.1351119999999995</v>
      </c>
      <c r="E42">
        <f>'Load S-pars here'!C64</f>
        <v>-65.523407000000006</v>
      </c>
      <c r="F42">
        <f>'Load S-pars here'!D64</f>
        <v>21.108301000000001</v>
      </c>
      <c r="G42">
        <f>'Load S-pars here'!E64</f>
        <v>68.044380000000004</v>
      </c>
      <c r="H42">
        <f>'Load S-pars here'!F64</f>
        <v>-49.147796999999997</v>
      </c>
      <c r="I42">
        <f>'Load S-pars here'!G64</f>
        <v>-28.142883000000001</v>
      </c>
      <c r="J42">
        <f>'Load S-pars here'!H64</f>
        <v>-5.346387</v>
      </c>
      <c r="K42">
        <f>'Load S-pars here'!I64</f>
        <v>-33.758118000000003</v>
      </c>
      <c r="M42">
        <f t="shared" si="3"/>
        <v>68.044380000000004</v>
      </c>
      <c r="AA42">
        <f t="shared" si="2"/>
        <v>31.6081</v>
      </c>
      <c r="AB42">
        <f t="shared" si="4"/>
        <v>-8.1351119999999995</v>
      </c>
      <c r="AC42">
        <f t="shared" si="5"/>
        <v>-65.523407000000006</v>
      </c>
      <c r="AD42">
        <f t="shared" si="6"/>
        <v>21.108301000000001</v>
      </c>
      <c r="AE42">
        <f t="shared" si="7"/>
        <v>68.044380000000004</v>
      </c>
      <c r="AF42">
        <f t="shared" si="8"/>
        <v>-49.147796999999997</v>
      </c>
      <c r="AG42">
        <f t="shared" si="9"/>
        <v>-28.142883000000001</v>
      </c>
      <c r="AH42">
        <f t="shared" si="10"/>
        <v>-5.346387</v>
      </c>
      <c r="AI42">
        <f t="shared" si="11"/>
        <v>-33.758118000000003</v>
      </c>
      <c r="AK42">
        <f t="shared" si="12"/>
        <v>68.044380000000004</v>
      </c>
    </row>
    <row r="43" spans="1:37" x14ac:dyDescent="0.3">
      <c r="A43">
        <f>'Load S-pars here'!A65</f>
        <v>7.8080499999999997</v>
      </c>
      <c r="B43">
        <f t="shared" si="1"/>
        <v>31.808050000000001</v>
      </c>
      <c r="C43">
        <f t="shared" si="13"/>
        <v>40</v>
      </c>
      <c r="D43">
        <f>'Load S-pars here'!B65</f>
        <v>-7.674906</v>
      </c>
      <c r="E43">
        <f>'Load S-pars here'!C65</f>
        <v>-73.641075000000001</v>
      </c>
      <c r="F43">
        <f>'Load S-pars here'!D65</f>
        <v>20.249635999999999</v>
      </c>
      <c r="G43">
        <f>'Load S-pars here'!E65</f>
        <v>55.735064999999999</v>
      </c>
      <c r="H43">
        <f>'Load S-pars here'!F65</f>
        <v>-41.378982999999998</v>
      </c>
      <c r="I43">
        <f>'Load S-pars here'!G65</f>
        <v>-66.698250000000002</v>
      </c>
      <c r="J43">
        <f>'Load S-pars here'!H65</f>
        <v>-5.0203569999999997</v>
      </c>
      <c r="K43">
        <f>'Load S-pars here'!I65</f>
        <v>-40.457146000000002</v>
      </c>
      <c r="M43">
        <f t="shared" si="3"/>
        <v>55.735064999999999</v>
      </c>
      <c r="AA43">
        <f t="shared" si="2"/>
        <v>31.808050000000001</v>
      </c>
      <c r="AB43">
        <f t="shared" si="4"/>
        <v>-7.674906</v>
      </c>
      <c r="AC43">
        <f t="shared" si="5"/>
        <v>-73.641075000000001</v>
      </c>
      <c r="AD43">
        <f t="shared" si="6"/>
        <v>20.249635999999999</v>
      </c>
      <c r="AE43">
        <f t="shared" si="7"/>
        <v>55.735064999999999</v>
      </c>
      <c r="AF43">
        <f t="shared" si="8"/>
        <v>-41.378982999999998</v>
      </c>
      <c r="AG43">
        <f t="shared" si="9"/>
        <v>-66.698250000000002</v>
      </c>
      <c r="AH43">
        <f t="shared" si="10"/>
        <v>-5.0203569999999997</v>
      </c>
      <c r="AI43">
        <f t="shared" si="11"/>
        <v>-40.457146000000002</v>
      </c>
      <c r="AK43">
        <f t="shared" si="12"/>
        <v>55.735064999999999</v>
      </c>
    </row>
    <row r="44" spans="1:37" x14ac:dyDescent="0.3">
      <c r="A44">
        <f>'Load S-pars here'!A66</f>
        <v>8.0079999999999991</v>
      </c>
      <c r="B44">
        <f t="shared" si="1"/>
        <v>32.007999999999996</v>
      </c>
      <c r="C44">
        <f t="shared" si="13"/>
        <v>41</v>
      </c>
      <c r="D44">
        <f>'Load S-pars here'!B66</f>
        <v>-7.3649120000000003</v>
      </c>
      <c r="E44">
        <f>'Load S-pars here'!C66</f>
        <v>-80.754088999999993</v>
      </c>
      <c r="F44">
        <f>'Load S-pars here'!D66</f>
        <v>19.385742</v>
      </c>
      <c r="G44">
        <f>'Load S-pars here'!E66</f>
        <v>44.467326999999997</v>
      </c>
      <c r="H44">
        <f>'Load S-pars here'!F66</f>
        <v>-49.293407000000002</v>
      </c>
      <c r="I44">
        <f>'Load S-pars here'!G66</f>
        <v>5.0417719999999999</v>
      </c>
      <c r="J44">
        <f>'Load S-pars here'!H66</f>
        <v>-4.671983</v>
      </c>
      <c r="K44">
        <f>'Load S-pars here'!I66</f>
        <v>-48.329371999999999</v>
      </c>
      <c r="M44">
        <f t="shared" si="3"/>
        <v>44.467326999999997</v>
      </c>
      <c r="AA44">
        <f t="shared" si="2"/>
        <v>32.007999999999996</v>
      </c>
      <c r="AB44">
        <f t="shared" si="4"/>
        <v>-7.3649120000000003</v>
      </c>
      <c r="AC44">
        <f t="shared" si="5"/>
        <v>-80.754088999999993</v>
      </c>
      <c r="AD44">
        <f t="shared" si="6"/>
        <v>19.385742</v>
      </c>
      <c r="AE44">
        <f t="shared" si="7"/>
        <v>44.467326999999997</v>
      </c>
      <c r="AF44">
        <f t="shared" si="8"/>
        <v>-49.293407000000002</v>
      </c>
      <c r="AG44">
        <f t="shared" si="9"/>
        <v>5.0417719999999999</v>
      </c>
      <c r="AH44">
        <f t="shared" si="10"/>
        <v>-4.671983</v>
      </c>
      <c r="AI44">
        <f t="shared" si="11"/>
        <v>-48.329371999999999</v>
      </c>
      <c r="AK44">
        <f t="shared" si="12"/>
        <v>44.467326999999997</v>
      </c>
    </row>
    <row r="45" spans="1:37" x14ac:dyDescent="0.3">
      <c r="A45">
        <f>'Load S-pars here'!A67</f>
        <v>8.2079500000000003</v>
      </c>
      <c r="B45">
        <f t="shared" si="1"/>
        <v>32.207949999999997</v>
      </c>
      <c r="C45">
        <f t="shared" si="13"/>
        <v>42</v>
      </c>
      <c r="D45">
        <f>'Load S-pars here'!B67</f>
        <v>-7.126436</v>
      </c>
      <c r="E45">
        <f>'Load S-pars here'!C67</f>
        <v>-86.945785999999998</v>
      </c>
      <c r="F45">
        <f>'Load S-pars here'!D67</f>
        <v>18.490870999999999</v>
      </c>
      <c r="G45">
        <f>'Load S-pars here'!E67</f>
        <v>33.078651000000001</v>
      </c>
      <c r="H45">
        <f>'Load S-pars here'!F67</f>
        <v>-39.929057999999998</v>
      </c>
      <c r="I45">
        <f>'Load S-pars here'!G67</f>
        <v>-96.295165999999995</v>
      </c>
      <c r="J45">
        <f>'Load S-pars here'!H67</f>
        <v>-4.3194600000000003</v>
      </c>
      <c r="K45">
        <f>'Load S-pars here'!I67</f>
        <v>-55.384590000000003</v>
      </c>
      <c r="M45">
        <f t="shared" si="3"/>
        <v>33.078651000000001</v>
      </c>
      <c r="AA45">
        <f t="shared" si="2"/>
        <v>32.207949999999997</v>
      </c>
      <c r="AB45">
        <f t="shared" si="4"/>
        <v>-7.126436</v>
      </c>
      <c r="AC45">
        <f t="shared" si="5"/>
        <v>-86.945785999999998</v>
      </c>
      <c r="AD45">
        <f t="shared" si="6"/>
        <v>18.490870999999999</v>
      </c>
      <c r="AE45">
        <f t="shared" si="7"/>
        <v>33.078651000000001</v>
      </c>
      <c r="AF45">
        <f t="shared" si="8"/>
        <v>-39.929057999999998</v>
      </c>
      <c r="AG45">
        <f t="shared" si="9"/>
        <v>-96.295165999999995</v>
      </c>
      <c r="AH45">
        <f t="shared" si="10"/>
        <v>-4.3194600000000003</v>
      </c>
      <c r="AI45">
        <f t="shared" si="11"/>
        <v>-55.384590000000003</v>
      </c>
      <c r="AK45">
        <f t="shared" si="12"/>
        <v>33.078651000000001</v>
      </c>
    </row>
    <row r="46" spans="1:37" x14ac:dyDescent="0.3">
      <c r="A46">
        <f>'Load S-pars here'!A68</f>
        <v>8.4078999999999997</v>
      </c>
      <c r="B46">
        <f t="shared" si="1"/>
        <v>32.407899999999998</v>
      </c>
      <c r="C46">
        <f t="shared" si="13"/>
        <v>43</v>
      </c>
      <c r="D46">
        <f>'Load S-pars here'!B68</f>
        <v>-7.0597519999999996</v>
      </c>
      <c r="E46">
        <f>'Load S-pars here'!C68</f>
        <v>-93.836166000000006</v>
      </c>
      <c r="F46">
        <f>'Load S-pars here'!D68</f>
        <v>17.697434999999999</v>
      </c>
      <c r="G46">
        <f>'Load S-pars here'!E68</f>
        <v>22.020727000000001</v>
      </c>
      <c r="H46">
        <f>'Load S-pars here'!F68</f>
        <v>-51.684745999999997</v>
      </c>
      <c r="I46">
        <f>'Load S-pars here'!G68</f>
        <v>-74.766220000000004</v>
      </c>
      <c r="J46">
        <f>'Load S-pars here'!H68</f>
        <v>-4.042891</v>
      </c>
      <c r="K46">
        <f>'Load S-pars here'!I68</f>
        <v>-61.614933000000001</v>
      </c>
      <c r="M46">
        <f t="shared" si="3"/>
        <v>22.020727000000001</v>
      </c>
      <c r="AA46">
        <f t="shared" si="2"/>
        <v>32.407899999999998</v>
      </c>
      <c r="AB46">
        <f t="shared" si="4"/>
        <v>-7.0597519999999996</v>
      </c>
      <c r="AC46">
        <f t="shared" si="5"/>
        <v>-93.836166000000006</v>
      </c>
      <c r="AD46">
        <f t="shared" si="6"/>
        <v>17.697434999999999</v>
      </c>
      <c r="AE46">
        <f t="shared" si="7"/>
        <v>22.020727000000001</v>
      </c>
      <c r="AF46">
        <f t="shared" si="8"/>
        <v>-51.684745999999997</v>
      </c>
      <c r="AG46">
        <f t="shared" si="9"/>
        <v>-74.766220000000004</v>
      </c>
      <c r="AH46">
        <f t="shared" si="10"/>
        <v>-4.042891</v>
      </c>
      <c r="AI46">
        <f t="shared" si="11"/>
        <v>-61.614933000000001</v>
      </c>
      <c r="AK46">
        <f t="shared" si="12"/>
        <v>22.020727000000001</v>
      </c>
    </row>
    <row r="47" spans="1:37" x14ac:dyDescent="0.3">
      <c r="A47">
        <f>'Load S-pars here'!A69</f>
        <v>8.6078499999999991</v>
      </c>
      <c r="B47">
        <f t="shared" si="1"/>
        <v>32.607849999999999</v>
      </c>
      <c r="C47">
        <f t="shared" si="13"/>
        <v>44</v>
      </c>
      <c r="D47">
        <f>'Load S-pars here'!B69</f>
        <v>-6.8107490000000004</v>
      </c>
      <c r="E47">
        <f>'Load S-pars here'!C69</f>
        <v>-99.523444999999995</v>
      </c>
      <c r="F47">
        <f>'Load S-pars here'!D69</f>
        <v>16.926327000000001</v>
      </c>
      <c r="G47">
        <f>'Load S-pars here'!E69</f>
        <v>11.641329000000001</v>
      </c>
      <c r="H47">
        <f>'Load S-pars here'!F69</f>
        <v>-48.539676999999998</v>
      </c>
      <c r="I47">
        <f>'Load S-pars here'!G69</f>
        <v>-23.410969000000001</v>
      </c>
      <c r="J47">
        <f>'Load S-pars here'!H69</f>
        <v>-3.824147</v>
      </c>
      <c r="K47">
        <f>'Load S-pars here'!I69</f>
        <v>-67.901031000000003</v>
      </c>
      <c r="M47">
        <f t="shared" si="3"/>
        <v>11.641329000000001</v>
      </c>
      <c r="AA47">
        <f t="shared" si="2"/>
        <v>32.607849999999999</v>
      </c>
      <c r="AB47">
        <f t="shared" si="4"/>
        <v>-6.8107490000000004</v>
      </c>
      <c r="AC47">
        <f t="shared" si="5"/>
        <v>-99.523444999999995</v>
      </c>
      <c r="AD47">
        <f t="shared" si="6"/>
        <v>16.926327000000001</v>
      </c>
      <c r="AE47">
        <f t="shared" si="7"/>
        <v>11.641329000000001</v>
      </c>
      <c r="AF47">
        <f t="shared" si="8"/>
        <v>-48.539676999999998</v>
      </c>
      <c r="AG47">
        <f t="shared" si="9"/>
        <v>-23.410969000000001</v>
      </c>
      <c r="AH47">
        <f t="shared" si="10"/>
        <v>-3.824147</v>
      </c>
      <c r="AI47">
        <f t="shared" si="11"/>
        <v>-67.901031000000003</v>
      </c>
      <c r="AK47">
        <f t="shared" si="12"/>
        <v>11.641329000000001</v>
      </c>
    </row>
    <row r="48" spans="1:37" x14ac:dyDescent="0.3">
      <c r="A48">
        <f>'Load S-pars here'!A70</f>
        <v>8.8078000000000003</v>
      </c>
      <c r="B48">
        <f t="shared" si="1"/>
        <v>32.8078</v>
      </c>
      <c r="C48">
        <f t="shared" si="13"/>
        <v>45</v>
      </c>
      <c r="D48">
        <f>'Load S-pars here'!B70</f>
        <v>-6.8472379999999999</v>
      </c>
      <c r="E48">
        <f>'Load S-pars here'!C70</f>
        <v>-107.031387</v>
      </c>
      <c r="F48">
        <f>'Load S-pars here'!D70</f>
        <v>16.079626000000001</v>
      </c>
      <c r="G48">
        <f>'Load S-pars here'!E70</f>
        <v>1.256659</v>
      </c>
      <c r="H48">
        <f>'Load S-pars here'!F70</f>
        <v>-58.447609</v>
      </c>
      <c r="I48">
        <f>'Load S-pars here'!G70</f>
        <v>-28.691970999999999</v>
      </c>
      <c r="J48">
        <f>'Load S-pars here'!H70</f>
        <v>-3.700393</v>
      </c>
      <c r="K48">
        <f>'Load S-pars here'!I70</f>
        <v>-73.359116</v>
      </c>
      <c r="M48">
        <f t="shared" si="3"/>
        <v>1.256659</v>
      </c>
      <c r="AA48">
        <f t="shared" si="2"/>
        <v>32.8078</v>
      </c>
      <c r="AB48">
        <f t="shared" si="4"/>
        <v>-6.8472379999999999</v>
      </c>
      <c r="AC48">
        <f t="shared" si="5"/>
        <v>-107.031387</v>
      </c>
      <c r="AD48">
        <f t="shared" si="6"/>
        <v>16.079626000000001</v>
      </c>
      <c r="AE48">
        <f t="shared" si="7"/>
        <v>1.256659</v>
      </c>
      <c r="AF48">
        <f t="shared" si="8"/>
        <v>-58.447609</v>
      </c>
      <c r="AG48">
        <f t="shared" si="9"/>
        <v>-28.691970999999999</v>
      </c>
      <c r="AH48">
        <f t="shared" si="10"/>
        <v>-3.700393</v>
      </c>
      <c r="AI48">
        <f t="shared" si="11"/>
        <v>-73.359116</v>
      </c>
      <c r="AK48">
        <f t="shared" si="12"/>
        <v>1.256659</v>
      </c>
    </row>
    <row r="49" spans="1:37" x14ac:dyDescent="0.3">
      <c r="A49">
        <f>'Load S-pars here'!A71</f>
        <v>9.0077499999999997</v>
      </c>
      <c r="B49">
        <f t="shared" si="1"/>
        <v>33.007750000000001</v>
      </c>
      <c r="C49">
        <f t="shared" si="13"/>
        <v>46</v>
      </c>
      <c r="D49">
        <f>'Load S-pars here'!B71</f>
        <v>-6.7492489999999998</v>
      </c>
      <c r="E49">
        <f>'Load S-pars here'!C71</f>
        <v>-111.937408</v>
      </c>
      <c r="F49">
        <f>'Load S-pars here'!D71</f>
        <v>15.43206</v>
      </c>
      <c r="G49">
        <f>'Load S-pars here'!E71</f>
        <v>-8.9186119999999995</v>
      </c>
      <c r="H49">
        <f>'Load S-pars here'!F71</f>
        <v>-47.164070000000002</v>
      </c>
      <c r="I49">
        <f>'Load S-pars here'!G71</f>
        <v>-90.626343000000006</v>
      </c>
      <c r="J49">
        <f>'Load S-pars here'!H71</f>
        <v>-3.4169679999999998</v>
      </c>
      <c r="K49">
        <f>'Load S-pars here'!I71</f>
        <v>-79.194603000000001</v>
      </c>
      <c r="M49">
        <f t="shared" si="3"/>
        <v>-8.9186119999999995</v>
      </c>
      <c r="AA49">
        <f t="shared" si="2"/>
        <v>33.007750000000001</v>
      </c>
      <c r="AB49">
        <f t="shared" si="4"/>
        <v>-6.7492489999999998</v>
      </c>
      <c r="AC49">
        <f t="shared" si="5"/>
        <v>-111.937408</v>
      </c>
      <c r="AD49">
        <f t="shared" si="6"/>
        <v>15.43206</v>
      </c>
      <c r="AE49">
        <f t="shared" si="7"/>
        <v>-8.9186119999999995</v>
      </c>
      <c r="AF49">
        <f t="shared" si="8"/>
        <v>-47.164070000000002</v>
      </c>
      <c r="AG49">
        <f t="shared" si="9"/>
        <v>-90.626343000000006</v>
      </c>
      <c r="AH49">
        <f t="shared" si="10"/>
        <v>-3.4169679999999998</v>
      </c>
      <c r="AI49">
        <f t="shared" si="11"/>
        <v>-79.194603000000001</v>
      </c>
      <c r="AK49">
        <f t="shared" si="12"/>
        <v>-8.9186119999999995</v>
      </c>
    </row>
    <row r="50" spans="1:37" x14ac:dyDescent="0.3">
      <c r="A50">
        <f>'Load S-pars here'!A72</f>
        <v>9.2077000000000009</v>
      </c>
      <c r="B50">
        <f t="shared" si="1"/>
        <v>33.207700000000003</v>
      </c>
      <c r="C50">
        <f t="shared" si="13"/>
        <v>47</v>
      </c>
      <c r="D50">
        <f>'Load S-pars here'!B72</f>
        <v>-6.6862750000000002</v>
      </c>
      <c r="E50">
        <f>'Load S-pars here'!C72</f>
        <v>-116.905457</v>
      </c>
      <c r="F50">
        <f>'Load S-pars here'!D72</f>
        <v>14.741707</v>
      </c>
      <c r="G50">
        <f>'Load S-pars here'!E72</f>
        <v>-18.989363000000001</v>
      </c>
      <c r="H50">
        <f>'Load S-pars here'!F72</f>
        <v>-45.278652000000001</v>
      </c>
      <c r="I50">
        <f>'Load S-pars here'!G72</f>
        <v>-77.054221999999996</v>
      </c>
      <c r="J50">
        <f>'Load S-pars here'!H72</f>
        <v>-3.3765070000000001</v>
      </c>
      <c r="K50">
        <f>'Load S-pars here'!I72</f>
        <v>-85.098961000000003</v>
      </c>
      <c r="M50">
        <f t="shared" si="3"/>
        <v>-18.989363000000001</v>
      </c>
      <c r="AA50">
        <f t="shared" si="2"/>
        <v>33.207700000000003</v>
      </c>
      <c r="AB50">
        <f t="shared" si="4"/>
        <v>-6.6862750000000002</v>
      </c>
      <c r="AC50">
        <f t="shared" si="5"/>
        <v>-116.905457</v>
      </c>
      <c r="AD50">
        <f t="shared" si="6"/>
        <v>14.741707</v>
      </c>
      <c r="AE50">
        <f t="shared" si="7"/>
        <v>-18.989363000000001</v>
      </c>
      <c r="AF50">
        <f t="shared" si="8"/>
        <v>-45.278652000000001</v>
      </c>
      <c r="AG50">
        <f t="shared" si="9"/>
        <v>-77.054221999999996</v>
      </c>
      <c r="AH50">
        <f t="shared" si="10"/>
        <v>-3.3765070000000001</v>
      </c>
      <c r="AI50">
        <f t="shared" si="11"/>
        <v>-85.098961000000003</v>
      </c>
      <c r="AK50">
        <f t="shared" si="12"/>
        <v>-18.989363000000001</v>
      </c>
    </row>
    <row r="51" spans="1:37" x14ac:dyDescent="0.3">
      <c r="A51">
        <f>'Load S-pars here'!A73</f>
        <v>9.4076500000000003</v>
      </c>
      <c r="B51">
        <f t="shared" si="1"/>
        <v>33.407650000000004</v>
      </c>
      <c r="C51">
        <f t="shared" si="13"/>
        <v>48</v>
      </c>
      <c r="D51">
        <f>'Load S-pars here'!B73</f>
        <v>-6.6890070000000001</v>
      </c>
      <c r="E51">
        <f>'Load S-pars here'!C73</f>
        <v>-122.113518</v>
      </c>
      <c r="F51">
        <f>'Load S-pars here'!D73</f>
        <v>14.11631</v>
      </c>
      <c r="G51">
        <f>'Load S-pars here'!E73</f>
        <v>-28.753557000000001</v>
      </c>
      <c r="H51">
        <f>'Load S-pars here'!F73</f>
        <v>-48.382351</v>
      </c>
      <c r="I51">
        <f>'Load S-pars here'!G73</f>
        <v>-108.312729</v>
      </c>
      <c r="J51">
        <f>'Load S-pars here'!H73</f>
        <v>-3.19537</v>
      </c>
      <c r="K51">
        <f>'Load S-pars here'!I73</f>
        <v>-88.78904</v>
      </c>
      <c r="M51">
        <f t="shared" si="3"/>
        <v>-28.753557000000001</v>
      </c>
      <c r="AA51">
        <f t="shared" si="2"/>
        <v>33.407650000000004</v>
      </c>
      <c r="AB51">
        <f t="shared" si="4"/>
        <v>-6.6890070000000001</v>
      </c>
      <c r="AC51">
        <f t="shared" si="5"/>
        <v>-122.113518</v>
      </c>
      <c r="AD51">
        <f t="shared" si="6"/>
        <v>14.11631</v>
      </c>
      <c r="AE51">
        <f t="shared" si="7"/>
        <v>-28.753557000000001</v>
      </c>
      <c r="AF51">
        <f t="shared" si="8"/>
        <v>-48.382351</v>
      </c>
      <c r="AG51">
        <f t="shared" si="9"/>
        <v>-108.312729</v>
      </c>
      <c r="AH51">
        <f t="shared" si="10"/>
        <v>-3.19537</v>
      </c>
      <c r="AI51">
        <f t="shared" si="11"/>
        <v>-88.78904</v>
      </c>
      <c r="AK51">
        <f t="shared" si="12"/>
        <v>-28.753557000000001</v>
      </c>
    </row>
    <row r="52" spans="1:37" x14ac:dyDescent="0.3">
      <c r="A52">
        <f>'Load S-pars here'!A74</f>
        <v>9.6075999999999997</v>
      </c>
      <c r="B52">
        <f t="shared" si="1"/>
        <v>33.607599999999998</v>
      </c>
      <c r="C52">
        <f t="shared" si="13"/>
        <v>49</v>
      </c>
      <c r="D52">
        <f>'Load S-pars here'!B74</f>
        <v>-6.601146</v>
      </c>
      <c r="E52">
        <f>'Load S-pars here'!C74</f>
        <v>-126.765778</v>
      </c>
      <c r="F52">
        <f>'Load S-pars here'!D74</f>
        <v>13.517379</v>
      </c>
      <c r="G52">
        <f>'Load S-pars here'!E74</f>
        <v>-38.073338</v>
      </c>
      <c r="H52">
        <f>'Load S-pars here'!F74</f>
        <v>-46.628151000000003</v>
      </c>
      <c r="I52">
        <f>'Load S-pars here'!G74</f>
        <v>-114.216438</v>
      </c>
      <c r="J52">
        <f>'Load S-pars here'!H74</f>
        <v>-3.019444</v>
      </c>
      <c r="K52">
        <f>'Load S-pars here'!I74</f>
        <v>-93.556892000000005</v>
      </c>
      <c r="M52">
        <f t="shared" si="3"/>
        <v>-38.073338</v>
      </c>
      <c r="AA52">
        <f t="shared" si="2"/>
        <v>33.607599999999998</v>
      </c>
      <c r="AB52">
        <f t="shared" si="4"/>
        <v>-6.601146</v>
      </c>
      <c r="AC52">
        <f t="shared" si="5"/>
        <v>-126.765778</v>
      </c>
      <c r="AD52">
        <f t="shared" si="6"/>
        <v>13.517379</v>
      </c>
      <c r="AE52">
        <f t="shared" si="7"/>
        <v>-38.073338</v>
      </c>
      <c r="AF52">
        <f t="shared" si="8"/>
        <v>-46.628151000000003</v>
      </c>
      <c r="AG52">
        <f t="shared" si="9"/>
        <v>-114.216438</v>
      </c>
      <c r="AH52">
        <f t="shared" si="10"/>
        <v>-3.019444</v>
      </c>
      <c r="AI52">
        <f t="shared" si="11"/>
        <v>-93.556892000000005</v>
      </c>
      <c r="AK52">
        <f t="shared" si="12"/>
        <v>-38.073338</v>
      </c>
    </row>
    <row r="53" spans="1:37" x14ac:dyDescent="0.3">
      <c r="A53">
        <f>'Load S-pars here'!A75</f>
        <v>9.8075500000000009</v>
      </c>
      <c r="B53">
        <f t="shared" si="1"/>
        <v>33.807549999999999</v>
      </c>
      <c r="C53">
        <f t="shared" si="13"/>
        <v>50</v>
      </c>
      <c r="D53">
        <f>'Load S-pars here'!B75</f>
        <v>-6.885643</v>
      </c>
      <c r="E53">
        <f>'Load S-pars here'!C75</f>
        <v>-130.92259200000001</v>
      </c>
      <c r="F53">
        <f>'Load S-pars here'!D75</f>
        <v>12.820762999999999</v>
      </c>
      <c r="G53">
        <f>'Load S-pars here'!E75</f>
        <v>-47.805453999999997</v>
      </c>
      <c r="H53">
        <f>'Load S-pars here'!F75</f>
        <v>-47.878799000000001</v>
      </c>
      <c r="I53">
        <f>'Load S-pars here'!G75</f>
        <v>22.740144999999998</v>
      </c>
      <c r="J53">
        <f>'Load S-pars here'!H75</f>
        <v>-2.8893369999999998</v>
      </c>
      <c r="K53">
        <f>'Load S-pars here'!I75</f>
        <v>-98.564864999999998</v>
      </c>
      <c r="M53">
        <f t="shared" si="3"/>
        <v>-47.805453999999997</v>
      </c>
      <c r="AA53">
        <f t="shared" si="2"/>
        <v>33.807549999999999</v>
      </c>
      <c r="AB53">
        <f t="shared" si="4"/>
        <v>-6.885643</v>
      </c>
      <c r="AC53">
        <f t="shared" si="5"/>
        <v>-130.92259200000001</v>
      </c>
      <c r="AD53">
        <f t="shared" si="6"/>
        <v>12.820762999999999</v>
      </c>
      <c r="AE53">
        <f t="shared" si="7"/>
        <v>-47.805453999999997</v>
      </c>
      <c r="AF53">
        <f t="shared" si="8"/>
        <v>-47.878799000000001</v>
      </c>
      <c r="AG53">
        <f t="shared" si="9"/>
        <v>22.740144999999998</v>
      </c>
      <c r="AH53">
        <f t="shared" si="10"/>
        <v>-2.8893369999999998</v>
      </c>
      <c r="AI53">
        <f t="shared" si="11"/>
        <v>-98.564864999999998</v>
      </c>
      <c r="AK53">
        <f t="shared" si="12"/>
        <v>-47.805453999999997</v>
      </c>
    </row>
    <row r="54" spans="1:37" x14ac:dyDescent="0.3">
      <c r="A54">
        <f>'Load S-pars here'!A76</f>
        <v>10.0075</v>
      </c>
      <c r="B54">
        <f t="shared" si="1"/>
        <v>34.0075</v>
      </c>
      <c r="C54">
        <f t="shared" si="13"/>
        <v>51</v>
      </c>
      <c r="D54">
        <f>'Load S-pars here'!B76</f>
        <v>-7.1259810000000003</v>
      </c>
      <c r="E54">
        <f>'Load S-pars here'!C76</f>
        <v>-135.870499</v>
      </c>
      <c r="F54">
        <f>'Load S-pars here'!D76</f>
        <v>12.216699999999999</v>
      </c>
      <c r="G54">
        <f>'Load S-pars here'!E76</f>
        <v>-58.155819000000001</v>
      </c>
      <c r="H54">
        <f>'Load S-pars here'!F76</f>
        <v>-49.497230999999999</v>
      </c>
      <c r="I54">
        <f>'Load S-pars here'!G76</f>
        <v>-39.545203999999998</v>
      </c>
      <c r="J54">
        <f>'Load S-pars here'!H76</f>
        <v>-2.5827279999999999</v>
      </c>
      <c r="K54">
        <f>'Load S-pars here'!I76</f>
        <v>-103.601601</v>
      </c>
      <c r="M54">
        <f t="shared" si="3"/>
        <v>-58.155819000000001</v>
      </c>
      <c r="AA54">
        <f t="shared" si="2"/>
        <v>34.0075</v>
      </c>
      <c r="AB54">
        <f t="shared" si="4"/>
        <v>-7.1259810000000003</v>
      </c>
      <c r="AC54">
        <f t="shared" si="5"/>
        <v>-135.870499</v>
      </c>
      <c r="AD54">
        <f t="shared" si="6"/>
        <v>12.216699999999999</v>
      </c>
      <c r="AE54">
        <f t="shared" si="7"/>
        <v>-58.155819000000001</v>
      </c>
      <c r="AF54">
        <f t="shared" si="8"/>
        <v>-49.497230999999999</v>
      </c>
      <c r="AG54">
        <f t="shared" si="9"/>
        <v>-39.545203999999998</v>
      </c>
      <c r="AH54">
        <f t="shared" si="10"/>
        <v>-2.5827279999999999</v>
      </c>
      <c r="AI54">
        <f t="shared" si="11"/>
        <v>-103.601601</v>
      </c>
      <c r="AK54">
        <f t="shared" si="12"/>
        <v>-58.155819000000001</v>
      </c>
    </row>
    <row r="55" spans="1:37" x14ac:dyDescent="0.3">
      <c r="A55">
        <f>'Load S-pars here'!A77</f>
        <v>10.20745</v>
      </c>
      <c r="B55">
        <f t="shared" si="1"/>
        <v>34.207450000000001</v>
      </c>
      <c r="C55">
        <f t="shared" si="13"/>
        <v>52</v>
      </c>
      <c r="D55">
        <f>'Load S-pars here'!B77</f>
        <v>-7.2142939999999998</v>
      </c>
      <c r="E55">
        <f>'Load S-pars here'!C77</f>
        <v>-140.00056499999999</v>
      </c>
      <c r="F55">
        <f>'Load S-pars here'!D77</f>
        <v>11.760581999999999</v>
      </c>
      <c r="G55">
        <f>'Load S-pars here'!E77</f>
        <v>-66.921729999999997</v>
      </c>
      <c r="H55">
        <f>'Load S-pars here'!F77</f>
        <v>-39.087722999999997</v>
      </c>
      <c r="I55">
        <f>'Load S-pars here'!G77</f>
        <v>-105.783264</v>
      </c>
      <c r="J55">
        <f>'Load S-pars here'!H77</f>
        <v>-2.5652889999999999</v>
      </c>
      <c r="K55">
        <f>'Load S-pars here'!I77</f>
        <v>-107.70049299999999</v>
      </c>
      <c r="M55">
        <f t="shared" si="3"/>
        <v>-66.921729999999997</v>
      </c>
      <c r="AA55">
        <f t="shared" si="2"/>
        <v>34.207450000000001</v>
      </c>
      <c r="AB55">
        <f t="shared" si="4"/>
        <v>-7.2142939999999998</v>
      </c>
      <c r="AC55">
        <f t="shared" si="5"/>
        <v>-140.00056499999999</v>
      </c>
      <c r="AD55">
        <f t="shared" si="6"/>
        <v>11.760581999999999</v>
      </c>
      <c r="AE55">
        <f t="shared" si="7"/>
        <v>-66.921729999999997</v>
      </c>
      <c r="AF55">
        <f t="shared" si="8"/>
        <v>-39.087722999999997</v>
      </c>
      <c r="AG55">
        <f t="shared" si="9"/>
        <v>-105.783264</v>
      </c>
      <c r="AH55">
        <f t="shared" si="10"/>
        <v>-2.5652889999999999</v>
      </c>
      <c r="AI55">
        <f t="shared" si="11"/>
        <v>-107.70049299999999</v>
      </c>
      <c r="AK55">
        <f t="shared" si="12"/>
        <v>-66.921729999999997</v>
      </c>
    </row>
    <row r="56" spans="1:37" x14ac:dyDescent="0.3">
      <c r="A56">
        <f>'Load S-pars here'!A78</f>
        <v>10.407400000000001</v>
      </c>
      <c r="B56">
        <f t="shared" si="1"/>
        <v>34.407400000000003</v>
      </c>
      <c r="C56">
        <f t="shared" si="13"/>
        <v>53</v>
      </c>
      <c r="D56">
        <f>'Load S-pars here'!B78</f>
        <v>-7.6582939999999997</v>
      </c>
      <c r="E56">
        <f>'Load S-pars here'!C78</f>
        <v>-143.891617</v>
      </c>
      <c r="F56">
        <f>'Load S-pars here'!D78</f>
        <v>11.224793</v>
      </c>
      <c r="G56">
        <f>'Load S-pars here'!E78</f>
        <v>-76.524544000000006</v>
      </c>
      <c r="H56">
        <f>'Load S-pars here'!F78</f>
        <v>-45.507052999999999</v>
      </c>
      <c r="I56">
        <f>'Load S-pars here'!G78</f>
        <v>-162.71833799999999</v>
      </c>
      <c r="J56">
        <f>'Load S-pars here'!H78</f>
        <v>-2.5939760000000001</v>
      </c>
      <c r="K56">
        <f>'Load S-pars here'!I78</f>
        <v>-112.169228</v>
      </c>
      <c r="M56">
        <f t="shared" si="3"/>
        <v>-76.524544000000006</v>
      </c>
      <c r="AA56">
        <f t="shared" si="2"/>
        <v>34.407400000000003</v>
      </c>
      <c r="AB56">
        <f t="shared" si="4"/>
        <v>-7.6582939999999997</v>
      </c>
      <c r="AC56">
        <f t="shared" si="5"/>
        <v>-143.891617</v>
      </c>
      <c r="AD56">
        <f t="shared" si="6"/>
        <v>11.224793</v>
      </c>
      <c r="AE56">
        <f t="shared" si="7"/>
        <v>-76.524544000000006</v>
      </c>
      <c r="AF56">
        <f t="shared" si="8"/>
        <v>-45.507052999999999</v>
      </c>
      <c r="AG56">
        <f t="shared" si="9"/>
        <v>-162.71833799999999</v>
      </c>
      <c r="AH56">
        <f t="shared" si="10"/>
        <v>-2.5939760000000001</v>
      </c>
      <c r="AI56">
        <f t="shared" si="11"/>
        <v>-112.169228</v>
      </c>
      <c r="AK56">
        <f t="shared" si="12"/>
        <v>-76.524544000000006</v>
      </c>
    </row>
    <row r="57" spans="1:37" x14ac:dyDescent="0.3">
      <c r="A57">
        <f>'Load S-pars here'!A79</f>
        <v>10.60735</v>
      </c>
      <c r="B57">
        <f t="shared" si="1"/>
        <v>34.607349999999997</v>
      </c>
      <c r="C57">
        <f t="shared" si="13"/>
        <v>54</v>
      </c>
      <c r="D57">
        <f>'Load S-pars here'!B79</f>
        <v>-7.8854179999999996</v>
      </c>
      <c r="E57">
        <f>'Load S-pars here'!C79</f>
        <v>-148.72972100000001</v>
      </c>
      <c r="F57">
        <f>'Load S-pars here'!D79</f>
        <v>10.724938999999999</v>
      </c>
      <c r="G57">
        <f>'Load S-pars here'!E79</f>
        <v>-86.232506000000001</v>
      </c>
      <c r="H57">
        <f>'Load S-pars here'!F79</f>
        <v>-44.168823000000003</v>
      </c>
      <c r="I57">
        <f>'Load S-pars here'!G79</f>
        <v>-148.539444</v>
      </c>
      <c r="J57">
        <f>'Load S-pars here'!H79</f>
        <v>-2.4854569999999998</v>
      </c>
      <c r="K57">
        <f>'Load S-pars here'!I79</f>
        <v>-116.513023</v>
      </c>
      <c r="M57">
        <f t="shared" si="3"/>
        <v>-86.232506000000001</v>
      </c>
      <c r="AA57">
        <f t="shared" si="2"/>
        <v>34.607349999999997</v>
      </c>
      <c r="AB57">
        <f t="shared" si="4"/>
        <v>-7.8854179999999996</v>
      </c>
      <c r="AC57">
        <f t="shared" si="5"/>
        <v>-148.72972100000001</v>
      </c>
      <c r="AD57">
        <f t="shared" si="6"/>
        <v>10.724938999999999</v>
      </c>
      <c r="AE57">
        <f t="shared" si="7"/>
        <v>-86.232506000000001</v>
      </c>
      <c r="AF57">
        <f t="shared" si="8"/>
        <v>-44.168823000000003</v>
      </c>
      <c r="AG57">
        <f t="shared" si="9"/>
        <v>-148.539444</v>
      </c>
      <c r="AH57">
        <f t="shared" si="10"/>
        <v>-2.4854569999999998</v>
      </c>
      <c r="AI57">
        <f t="shared" si="11"/>
        <v>-116.513023</v>
      </c>
      <c r="AK57">
        <f t="shared" si="12"/>
        <v>-86.232506000000001</v>
      </c>
    </row>
    <row r="58" spans="1:37" x14ac:dyDescent="0.3">
      <c r="A58">
        <f>'Load S-pars here'!A80</f>
        <v>10.8073</v>
      </c>
      <c r="B58">
        <f t="shared" si="1"/>
        <v>34.807299999999998</v>
      </c>
      <c r="C58">
        <f t="shared" si="13"/>
        <v>55</v>
      </c>
      <c r="D58">
        <f>'Load S-pars here'!B80</f>
        <v>-8.0664400000000001</v>
      </c>
      <c r="E58">
        <f>'Load S-pars here'!C80</f>
        <v>-150.230164</v>
      </c>
      <c r="F58">
        <f>'Load S-pars here'!D80</f>
        <v>10.287852000000001</v>
      </c>
      <c r="G58">
        <f>'Load S-pars here'!E80</f>
        <v>-96.168082999999996</v>
      </c>
      <c r="H58">
        <f>'Load S-pars here'!F80</f>
        <v>-38.551830000000002</v>
      </c>
      <c r="I58">
        <f>'Load S-pars here'!G80</f>
        <v>-132.881516</v>
      </c>
      <c r="J58">
        <f>'Load S-pars here'!H80</f>
        <v>-2.303264</v>
      </c>
      <c r="K58">
        <f>'Load S-pars here'!I80</f>
        <v>-120.810829</v>
      </c>
      <c r="M58">
        <f t="shared" si="3"/>
        <v>-96.168082999999996</v>
      </c>
      <c r="AA58">
        <f t="shared" si="2"/>
        <v>34.807299999999998</v>
      </c>
      <c r="AB58">
        <f t="shared" si="4"/>
        <v>-8.0664400000000001</v>
      </c>
      <c r="AC58">
        <f t="shared" si="5"/>
        <v>-150.230164</v>
      </c>
      <c r="AD58">
        <f t="shared" si="6"/>
        <v>10.287852000000001</v>
      </c>
      <c r="AE58">
        <f t="shared" si="7"/>
        <v>-96.168082999999996</v>
      </c>
      <c r="AF58">
        <f t="shared" si="8"/>
        <v>-38.551830000000002</v>
      </c>
      <c r="AG58">
        <f t="shared" si="9"/>
        <v>-132.881516</v>
      </c>
      <c r="AH58">
        <f t="shared" si="10"/>
        <v>-2.303264</v>
      </c>
      <c r="AI58">
        <f t="shared" si="11"/>
        <v>-120.810829</v>
      </c>
      <c r="AK58">
        <f t="shared" si="12"/>
        <v>-96.168082999999996</v>
      </c>
    </row>
    <row r="59" spans="1:37" x14ac:dyDescent="0.3">
      <c r="A59">
        <f>'Load S-pars here'!A81</f>
        <v>11.007250000000001</v>
      </c>
      <c r="B59">
        <f t="shared" si="1"/>
        <v>35.007249999999999</v>
      </c>
      <c r="C59">
        <f t="shared" si="13"/>
        <v>56</v>
      </c>
      <c r="D59">
        <f>'Load S-pars here'!B81</f>
        <v>-8.3492829999999998</v>
      </c>
      <c r="E59">
        <f>'Load S-pars here'!C81</f>
        <v>-153.23989900000001</v>
      </c>
      <c r="F59">
        <f>'Load S-pars here'!D81</f>
        <v>9.8048940000000009</v>
      </c>
      <c r="G59">
        <f>'Load S-pars here'!E81</f>
        <v>-105.925079</v>
      </c>
      <c r="H59">
        <f>'Load S-pars here'!F81</f>
        <v>-44.719341</v>
      </c>
      <c r="I59">
        <f>'Load S-pars here'!G81</f>
        <v>-156.632248</v>
      </c>
      <c r="J59">
        <f>'Load S-pars here'!H81</f>
        <v>-2.172561</v>
      </c>
      <c r="K59">
        <f>'Load S-pars here'!I81</f>
        <v>-124.97966</v>
      </c>
      <c r="M59">
        <f t="shared" si="3"/>
        <v>-105.925079</v>
      </c>
      <c r="AA59">
        <f t="shared" si="2"/>
        <v>35.007249999999999</v>
      </c>
      <c r="AB59">
        <f t="shared" si="4"/>
        <v>-8.3492829999999998</v>
      </c>
      <c r="AC59">
        <f t="shared" si="5"/>
        <v>-153.23989900000001</v>
      </c>
      <c r="AD59">
        <f t="shared" si="6"/>
        <v>9.8048940000000009</v>
      </c>
      <c r="AE59">
        <f t="shared" si="7"/>
        <v>-105.925079</v>
      </c>
      <c r="AF59">
        <f t="shared" si="8"/>
        <v>-44.719341</v>
      </c>
      <c r="AG59">
        <f t="shared" si="9"/>
        <v>-156.632248</v>
      </c>
      <c r="AH59">
        <f t="shared" si="10"/>
        <v>-2.172561</v>
      </c>
      <c r="AI59">
        <f t="shared" si="11"/>
        <v>-124.97966</v>
      </c>
      <c r="AK59">
        <f t="shared" si="12"/>
        <v>-105.925079</v>
      </c>
    </row>
    <row r="60" spans="1:37" x14ac:dyDescent="0.3">
      <c r="A60">
        <f>'Load S-pars here'!A82</f>
        <v>11.2072</v>
      </c>
      <c r="B60">
        <f t="shared" si="1"/>
        <v>35.2072</v>
      </c>
      <c r="C60">
        <f t="shared" si="13"/>
        <v>57</v>
      </c>
      <c r="D60">
        <f>'Load S-pars here'!B82</f>
        <v>-8.7670130000000004</v>
      </c>
      <c r="E60">
        <f>'Load S-pars here'!C82</f>
        <v>-155.054733</v>
      </c>
      <c r="F60">
        <f>'Load S-pars here'!D82</f>
        <v>9.4005960000000002</v>
      </c>
      <c r="G60">
        <f>'Load S-pars here'!E82</f>
        <v>-115.55856300000001</v>
      </c>
      <c r="H60">
        <f>'Load S-pars here'!F82</f>
        <v>-42.997810000000001</v>
      </c>
      <c r="I60">
        <f>'Load S-pars here'!G82</f>
        <v>-165.07455400000001</v>
      </c>
      <c r="J60">
        <f>'Load S-pars here'!H82</f>
        <v>-2.2395139999999998</v>
      </c>
      <c r="K60">
        <f>'Load S-pars here'!I82</f>
        <v>-129.570908</v>
      </c>
      <c r="M60">
        <f t="shared" si="3"/>
        <v>-115.55856300000001</v>
      </c>
      <c r="AA60">
        <f t="shared" si="2"/>
        <v>35.2072</v>
      </c>
      <c r="AB60">
        <f t="shared" si="4"/>
        <v>-8.7670130000000004</v>
      </c>
      <c r="AC60">
        <f t="shared" si="5"/>
        <v>-155.054733</v>
      </c>
      <c r="AD60">
        <f t="shared" si="6"/>
        <v>9.4005960000000002</v>
      </c>
      <c r="AE60">
        <f t="shared" si="7"/>
        <v>-115.55856300000001</v>
      </c>
      <c r="AF60">
        <f t="shared" si="8"/>
        <v>-42.997810000000001</v>
      </c>
      <c r="AG60">
        <f t="shared" si="9"/>
        <v>-165.07455400000001</v>
      </c>
      <c r="AH60">
        <f t="shared" si="10"/>
        <v>-2.2395139999999998</v>
      </c>
      <c r="AI60">
        <f t="shared" si="11"/>
        <v>-129.570908</v>
      </c>
      <c r="AK60">
        <f t="shared" si="12"/>
        <v>-115.55856300000001</v>
      </c>
    </row>
    <row r="61" spans="1:37" x14ac:dyDescent="0.3">
      <c r="A61">
        <f>'Load S-pars here'!A83</f>
        <v>11.40715</v>
      </c>
      <c r="B61">
        <f t="shared" si="1"/>
        <v>35.407150000000001</v>
      </c>
      <c r="C61">
        <f t="shared" si="13"/>
        <v>58</v>
      </c>
      <c r="D61">
        <f>'Load S-pars here'!B83</f>
        <v>-8.8052980000000005</v>
      </c>
      <c r="E61">
        <f>'Load S-pars here'!C83</f>
        <v>-156.807266</v>
      </c>
      <c r="F61">
        <f>'Load S-pars here'!D83</f>
        <v>8.9238499999999998</v>
      </c>
      <c r="G61">
        <f>'Load S-pars here'!E83</f>
        <v>-125.96575199999999</v>
      </c>
      <c r="H61">
        <f>'Load S-pars here'!F83</f>
        <v>-49.855122000000001</v>
      </c>
      <c r="I61">
        <f>'Load S-pars here'!G83</f>
        <v>157.287262</v>
      </c>
      <c r="J61">
        <f>'Load S-pars here'!H83</f>
        <v>-2.0886719999999999</v>
      </c>
      <c r="K61">
        <f>'Load S-pars here'!I83</f>
        <v>-133.36021400000001</v>
      </c>
      <c r="M61">
        <f t="shared" si="3"/>
        <v>-125.96575199999999</v>
      </c>
      <c r="AA61">
        <f t="shared" si="2"/>
        <v>35.407150000000001</v>
      </c>
      <c r="AB61">
        <f t="shared" si="4"/>
        <v>-8.8052980000000005</v>
      </c>
      <c r="AC61">
        <f t="shared" si="5"/>
        <v>-156.807266</v>
      </c>
      <c r="AD61">
        <f t="shared" si="6"/>
        <v>8.9238499999999998</v>
      </c>
      <c r="AE61">
        <f t="shared" si="7"/>
        <v>-125.96575199999999</v>
      </c>
      <c r="AF61">
        <f t="shared" si="8"/>
        <v>-49.855122000000001</v>
      </c>
      <c r="AG61">
        <f t="shared" si="9"/>
        <v>157.287262</v>
      </c>
      <c r="AH61">
        <f t="shared" si="10"/>
        <v>-2.0886719999999999</v>
      </c>
      <c r="AI61">
        <f t="shared" si="11"/>
        <v>-133.36021400000001</v>
      </c>
      <c r="AK61">
        <f t="shared" si="12"/>
        <v>-125.96575199999999</v>
      </c>
    </row>
    <row r="62" spans="1:37" x14ac:dyDescent="0.3">
      <c r="A62">
        <f>'Load S-pars here'!A84</f>
        <v>11.607100000000001</v>
      </c>
      <c r="B62">
        <f t="shared" si="1"/>
        <v>35.607100000000003</v>
      </c>
      <c r="C62">
        <f t="shared" si="13"/>
        <v>59</v>
      </c>
      <c r="D62">
        <f>'Load S-pars here'!B84</f>
        <v>-9.2032220000000002</v>
      </c>
      <c r="E62">
        <f>'Load S-pars here'!C84</f>
        <v>-156.306183</v>
      </c>
      <c r="F62">
        <f>'Load S-pars here'!D84</f>
        <v>8.528867</v>
      </c>
      <c r="G62">
        <f>'Load S-pars here'!E84</f>
        <v>-136.05862400000001</v>
      </c>
      <c r="H62">
        <f>'Load S-pars here'!F84</f>
        <v>-41.078850000000003</v>
      </c>
      <c r="I62">
        <f>'Load S-pars here'!G84</f>
        <v>-157.712692</v>
      </c>
      <c r="J62">
        <f>'Load S-pars here'!H84</f>
        <v>-1.994208</v>
      </c>
      <c r="K62">
        <f>'Load S-pars here'!I84</f>
        <v>-137.29595900000001</v>
      </c>
      <c r="M62">
        <f t="shared" si="3"/>
        <v>-136.05862400000001</v>
      </c>
      <c r="AA62">
        <f t="shared" si="2"/>
        <v>35.607100000000003</v>
      </c>
      <c r="AB62">
        <f t="shared" si="4"/>
        <v>-9.2032220000000002</v>
      </c>
      <c r="AC62">
        <f t="shared" si="5"/>
        <v>-156.306183</v>
      </c>
      <c r="AD62">
        <f t="shared" si="6"/>
        <v>8.528867</v>
      </c>
      <c r="AE62">
        <f t="shared" si="7"/>
        <v>-136.05862400000001</v>
      </c>
      <c r="AF62">
        <f t="shared" si="8"/>
        <v>-41.078850000000003</v>
      </c>
      <c r="AG62">
        <f t="shared" si="9"/>
        <v>-157.712692</v>
      </c>
      <c r="AH62">
        <f t="shared" si="10"/>
        <v>-1.994208</v>
      </c>
      <c r="AI62">
        <f t="shared" si="11"/>
        <v>-137.29595900000001</v>
      </c>
      <c r="AK62">
        <f t="shared" si="12"/>
        <v>-136.05862400000001</v>
      </c>
    </row>
    <row r="63" spans="1:37" x14ac:dyDescent="0.3">
      <c r="A63">
        <f>'Load S-pars here'!A85</f>
        <v>11.80705</v>
      </c>
      <c r="B63">
        <f t="shared" si="1"/>
        <v>35.807050000000004</v>
      </c>
      <c r="C63">
        <f t="shared" si="13"/>
        <v>60</v>
      </c>
      <c r="D63">
        <f>'Load S-pars here'!B85</f>
        <v>-9.2274379999999994</v>
      </c>
      <c r="E63">
        <f>'Load S-pars here'!C85</f>
        <v>-156.79757699999999</v>
      </c>
      <c r="F63">
        <f>'Load S-pars here'!D85</f>
        <v>8.0925200000000004</v>
      </c>
      <c r="G63">
        <f>'Load S-pars here'!E85</f>
        <v>-146.47224399999999</v>
      </c>
      <c r="H63">
        <f>'Load S-pars here'!F85</f>
        <v>-44.588588999999999</v>
      </c>
      <c r="I63">
        <f>'Load S-pars here'!G85</f>
        <v>165.42243999999999</v>
      </c>
      <c r="J63">
        <f>'Load S-pars here'!H85</f>
        <v>-1.9120729999999999</v>
      </c>
      <c r="K63">
        <f>'Load S-pars here'!I85</f>
        <v>-141.275406</v>
      </c>
      <c r="M63">
        <f t="shared" si="3"/>
        <v>-146.47224399999999</v>
      </c>
      <c r="AA63">
        <f t="shared" si="2"/>
        <v>35.807050000000004</v>
      </c>
      <c r="AB63">
        <f t="shared" si="4"/>
        <v>-9.2274379999999994</v>
      </c>
      <c r="AC63">
        <f t="shared" si="5"/>
        <v>-156.79757699999999</v>
      </c>
      <c r="AD63">
        <f t="shared" si="6"/>
        <v>8.0925200000000004</v>
      </c>
      <c r="AE63">
        <f t="shared" si="7"/>
        <v>-146.47224399999999</v>
      </c>
      <c r="AF63">
        <f t="shared" si="8"/>
        <v>-44.588588999999999</v>
      </c>
      <c r="AG63">
        <f t="shared" si="9"/>
        <v>165.42243999999999</v>
      </c>
      <c r="AH63">
        <f t="shared" si="10"/>
        <v>-1.9120729999999999</v>
      </c>
      <c r="AI63">
        <f t="shared" si="11"/>
        <v>-141.275406</v>
      </c>
      <c r="AK63">
        <f t="shared" si="12"/>
        <v>-146.47224399999999</v>
      </c>
    </row>
    <row r="64" spans="1:37" x14ac:dyDescent="0.3">
      <c r="A64">
        <f>'Load S-pars here'!A86</f>
        <v>12.007</v>
      </c>
      <c r="B64">
        <f t="shared" si="1"/>
        <v>36.006999999999998</v>
      </c>
      <c r="C64">
        <f t="shared" si="13"/>
        <v>61</v>
      </c>
      <c r="D64">
        <f>'Load S-pars here'!B86</f>
        <v>-9.2193780000000007</v>
      </c>
      <c r="E64">
        <f>'Load S-pars here'!C86</f>
        <v>-156.21159399999999</v>
      </c>
      <c r="F64">
        <f>'Load S-pars here'!D86</f>
        <v>7.6750230000000004</v>
      </c>
      <c r="G64">
        <f>'Load S-pars here'!E86</f>
        <v>-156.87361100000001</v>
      </c>
      <c r="H64">
        <f>'Load S-pars here'!F86</f>
        <v>-43.640712999999998</v>
      </c>
      <c r="I64">
        <f>'Load S-pars here'!G86</f>
        <v>148.514511</v>
      </c>
      <c r="J64">
        <f>'Load S-pars here'!H86</f>
        <v>-1.8586199999999999</v>
      </c>
      <c r="K64">
        <f>'Load S-pars here'!I86</f>
        <v>-145.629852</v>
      </c>
      <c r="M64">
        <f t="shared" si="3"/>
        <v>-156.87361100000001</v>
      </c>
      <c r="AA64">
        <f t="shared" si="2"/>
        <v>36.006999999999998</v>
      </c>
      <c r="AB64">
        <f t="shared" si="4"/>
        <v>-9.2193780000000007</v>
      </c>
      <c r="AC64">
        <f t="shared" si="5"/>
        <v>-156.21159399999999</v>
      </c>
      <c r="AD64">
        <f t="shared" si="6"/>
        <v>7.6750230000000004</v>
      </c>
      <c r="AE64">
        <f t="shared" si="7"/>
        <v>-156.87361100000001</v>
      </c>
      <c r="AF64">
        <f t="shared" si="8"/>
        <v>-43.640712999999998</v>
      </c>
      <c r="AG64">
        <f t="shared" si="9"/>
        <v>148.514511</v>
      </c>
      <c r="AH64">
        <f t="shared" si="10"/>
        <v>-1.8586199999999999</v>
      </c>
      <c r="AI64">
        <f t="shared" si="11"/>
        <v>-145.629852</v>
      </c>
      <c r="AK64">
        <f t="shared" si="12"/>
        <v>-156.87361100000001</v>
      </c>
    </row>
    <row r="65" spans="1:37" x14ac:dyDescent="0.3">
      <c r="A65">
        <f>'Load S-pars here'!A87</f>
        <v>12.206950000000001</v>
      </c>
      <c r="B65">
        <f t="shared" si="1"/>
        <v>36.206949999999999</v>
      </c>
      <c r="C65">
        <f t="shared" si="13"/>
        <v>62</v>
      </c>
      <c r="D65">
        <f>'Load S-pars here'!B87</f>
        <v>-9.119192</v>
      </c>
      <c r="E65">
        <f>'Load S-pars here'!C87</f>
        <v>-155.76736500000001</v>
      </c>
      <c r="F65">
        <f>'Load S-pars here'!D87</f>
        <v>7.3032029999999999</v>
      </c>
      <c r="G65">
        <f>'Load S-pars here'!E87</f>
        <v>-167.32943700000001</v>
      </c>
      <c r="H65">
        <f>'Load S-pars here'!F87</f>
        <v>-49.644962</v>
      </c>
      <c r="I65">
        <f>'Load S-pars here'!G87</f>
        <v>159.78291300000001</v>
      </c>
      <c r="J65">
        <f>'Load S-pars here'!H87</f>
        <v>-1.764783</v>
      </c>
      <c r="K65">
        <f>'Load S-pars here'!I87</f>
        <v>-150.02255199999999</v>
      </c>
      <c r="M65">
        <f t="shared" si="3"/>
        <v>-167.32943700000001</v>
      </c>
      <c r="AA65">
        <f t="shared" si="2"/>
        <v>36.206949999999999</v>
      </c>
      <c r="AB65">
        <f t="shared" si="4"/>
        <v>-9.119192</v>
      </c>
      <c r="AC65">
        <f t="shared" si="5"/>
        <v>-155.76736500000001</v>
      </c>
      <c r="AD65">
        <f t="shared" si="6"/>
        <v>7.3032029999999999</v>
      </c>
      <c r="AE65">
        <f t="shared" si="7"/>
        <v>-167.32943700000001</v>
      </c>
      <c r="AF65">
        <f t="shared" si="8"/>
        <v>-49.644962</v>
      </c>
      <c r="AG65">
        <f t="shared" si="9"/>
        <v>159.78291300000001</v>
      </c>
      <c r="AH65">
        <f t="shared" si="10"/>
        <v>-1.764783</v>
      </c>
      <c r="AI65">
        <f t="shared" si="11"/>
        <v>-150.02255199999999</v>
      </c>
      <c r="AK65">
        <f t="shared" si="12"/>
        <v>-167.32943700000001</v>
      </c>
    </row>
    <row r="66" spans="1:37" x14ac:dyDescent="0.3">
      <c r="A66">
        <f>'Load S-pars here'!A88</f>
        <v>12.4069</v>
      </c>
      <c r="B66">
        <f t="shared" si="1"/>
        <v>36.4069</v>
      </c>
      <c r="C66">
        <f t="shared" si="13"/>
        <v>63</v>
      </c>
      <c r="D66">
        <f>'Load S-pars here'!B88</f>
        <v>-8.8972429999999996</v>
      </c>
      <c r="E66">
        <f>'Load S-pars here'!C88</f>
        <v>-155.72714199999999</v>
      </c>
      <c r="F66">
        <f>'Load S-pars here'!D88</f>
        <v>6.8308299999999997</v>
      </c>
      <c r="G66">
        <f>'Load S-pars here'!E88</f>
        <v>-177.845291</v>
      </c>
      <c r="H66">
        <f>'Load S-pars here'!F88</f>
        <v>-49.292900000000003</v>
      </c>
      <c r="I66">
        <f>'Load S-pars here'!G88</f>
        <v>125.267067</v>
      </c>
      <c r="J66">
        <f>'Load S-pars here'!H88</f>
        <v>-1.668428</v>
      </c>
      <c r="K66">
        <f>'Load S-pars here'!I88</f>
        <v>-154.34870900000001</v>
      </c>
      <c r="M66">
        <f t="shared" si="3"/>
        <v>-177.845291</v>
      </c>
      <c r="AA66">
        <f t="shared" si="2"/>
        <v>36.4069</v>
      </c>
      <c r="AB66">
        <f t="shared" si="4"/>
        <v>-8.8972429999999996</v>
      </c>
      <c r="AC66">
        <f t="shared" si="5"/>
        <v>-155.72714199999999</v>
      </c>
      <c r="AD66">
        <f t="shared" si="6"/>
        <v>6.8308299999999997</v>
      </c>
      <c r="AE66">
        <f t="shared" si="7"/>
        <v>-177.845291</v>
      </c>
      <c r="AF66">
        <f t="shared" si="8"/>
        <v>-49.292900000000003</v>
      </c>
      <c r="AG66">
        <f t="shared" si="9"/>
        <v>125.267067</v>
      </c>
      <c r="AH66">
        <f t="shared" si="10"/>
        <v>-1.668428</v>
      </c>
      <c r="AI66">
        <f t="shared" si="11"/>
        <v>-154.34870900000001</v>
      </c>
      <c r="AK66">
        <f t="shared" si="12"/>
        <v>-177.845291</v>
      </c>
    </row>
    <row r="67" spans="1:37" x14ac:dyDescent="0.3">
      <c r="A67">
        <f>'Load S-pars here'!A89</f>
        <v>12.60685</v>
      </c>
      <c r="B67">
        <f t="shared" si="1"/>
        <v>36.606850000000001</v>
      </c>
      <c r="C67">
        <f t="shared" si="13"/>
        <v>64</v>
      </c>
      <c r="D67">
        <f>'Load S-pars here'!B89</f>
        <v>-8.4183749999999993</v>
      </c>
      <c r="E67">
        <f>'Load S-pars here'!C89</f>
        <v>-156.03529399999999</v>
      </c>
      <c r="F67">
        <f>'Load S-pars here'!D89</f>
        <v>6.3970050000000001</v>
      </c>
      <c r="G67">
        <f>'Load S-pars here'!E89</f>
        <v>170.759613</v>
      </c>
      <c r="H67">
        <f>'Load S-pars here'!F89</f>
        <v>-46.541828000000002</v>
      </c>
      <c r="I67">
        <f>'Load S-pars here'!G89</f>
        <v>112.272209</v>
      </c>
      <c r="J67">
        <f>'Load S-pars here'!H89</f>
        <v>-1.590994</v>
      </c>
      <c r="K67">
        <f>'Load S-pars here'!I89</f>
        <v>-158.317261</v>
      </c>
      <c r="M67">
        <f t="shared" si="3"/>
        <v>170.759613</v>
      </c>
      <c r="AA67">
        <f t="shared" si="2"/>
        <v>36.606850000000001</v>
      </c>
      <c r="AB67">
        <f t="shared" si="4"/>
        <v>-8.4183749999999993</v>
      </c>
      <c r="AC67">
        <f t="shared" si="5"/>
        <v>-156.03529399999999</v>
      </c>
      <c r="AD67">
        <f t="shared" si="6"/>
        <v>6.3970050000000001</v>
      </c>
      <c r="AE67">
        <f t="shared" si="7"/>
        <v>170.759613</v>
      </c>
      <c r="AF67">
        <f t="shared" si="8"/>
        <v>-46.541828000000002</v>
      </c>
      <c r="AG67">
        <f t="shared" si="9"/>
        <v>112.272209</v>
      </c>
      <c r="AH67">
        <f t="shared" si="10"/>
        <v>-1.590994</v>
      </c>
      <c r="AI67">
        <f t="shared" si="11"/>
        <v>-158.317261</v>
      </c>
      <c r="AK67">
        <f t="shared" si="12"/>
        <v>170.759613</v>
      </c>
    </row>
    <row r="68" spans="1:37" x14ac:dyDescent="0.3">
      <c r="A68">
        <f>'Load S-pars here'!A90</f>
        <v>12.806800000000001</v>
      </c>
      <c r="B68">
        <f t="shared" ref="B68:B131" si="14">IF($S$3="High side", $S$6-A68,IF($S$3="Low side",$S$6+A68,FALSE))</f>
        <v>36.806800000000003</v>
      </c>
      <c r="C68">
        <f t="shared" si="13"/>
        <v>65</v>
      </c>
      <c r="D68">
        <f>'Load S-pars here'!B90</f>
        <v>-7.7735110000000001</v>
      </c>
      <c r="E68">
        <f>'Load S-pars here'!C90</f>
        <v>-158.32049599999999</v>
      </c>
      <c r="F68">
        <f>'Load S-pars here'!D90</f>
        <v>5.8627130000000003</v>
      </c>
      <c r="G68">
        <f>'Load S-pars here'!E90</f>
        <v>159.91806</v>
      </c>
      <c r="H68">
        <f>'Load S-pars here'!F90</f>
        <v>-47.432944999999997</v>
      </c>
      <c r="I68">
        <f>'Load S-pars here'!G90</f>
        <v>120.468887</v>
      </c>
      <c r="J68">
        <f>'Load S-pars here'!H90</f>
        <v>-1.652855</v>
      </c>
      <c r="K68">
        <f>'Load S-pars here'!I90</f>
        <v>-162.27821399999999</v>
      </c>
      <c r="M68">
        <f t="shared" si="3"/>
        <v>159.91806</v>
      </c>
      <c r="AA68">
        <f t="shared" ref="AA68:AA131" si="15">SMALL(B$4:B$1005,C68)</f>
        <v>36.806800000000003</v>
      </c>
      <c r="AB68">
        <f t="shared" si="4"/>
        <v>-7.7735110000000001</v>
      </c>
      <c r="AC68">
        <f t="shared" si="5"/>
        <v>-158.32049599999999</v>
      </c>
      <c r="AD68">
        <f t="shared" si="6"/>
        <v>5.8627130000000003</v>
      </c>
      <c r="AE68">
        <f t="shared" si="7"/>
        <v>159.91806</v>
      </c>
      <c r="AF68">
        <f t="shared" si="8"/>
        <v>-47.432944999999997</v>
      </c>
      <c r="AG68">
        <f t="shared" si="9"/>
        <v>120.468887</v>
      </c>
      <c r="AH68">
        <f t="shared" si="10"/>
        <v>-1.652855</v>
      </c>
      <c r="AI68">
        <f t="shared" si="11"/>
        <v>-162.27821399999999</v>
      </c>
      <c r="AK68">
        <f t="shared" si="12"/>
        <v>159.91806</v>
      </c>
    </row>
    <row r="69" spans="1:37" x14ac:dyDescent="0.3">
      <c r="A69">
        <f>'Load S-pars here'!A91</f>
        <v>13.00675</v>
      </c>
      <c r="B69">
        <f t="shared" si="14"/>
        <v>37.006749999999997</v>
      </c>
      <c r="C69">
        <f t="shared" si="13"/>
        <v>66</v>
      </c>
      <c r="D69">
        <f>'Load S-pars here'!B91</f>
        <v>-7.3129109999999997</v>
      </c>
      <c r="E69">
        <f>'Load S-pars here'!C91</f>
        <v>-160.096405</v>
      </c>
      <c r="F69">
        <f>'Load S-pars here'!D91</f>
        <v>5.3927009999999997</v>
      </c>
      <c r="G69">
        <f>'Load S-pars here'!E91</f>
        <v>149.03758199999999</v>
      </c>
      <c r="H69">
        <f>'Load S-pars here'!F91</f>
        <v>-43.519772000000003</v>
      </c>
      <c r="I69">
        <f>'Load S-pars here'!G91</f>
        <v>151.09588600000001</v>
      </c>
      <c r="J69">
        <f>'Load S-pars here'!H91</f>
        <v>-1.6001430000000001</v>
      </c>
      <c r="K69">
        <f>'Load S-pars here'!I91</f>
        <v>-166.80792199999999</v>
      </c>
      <c r="M69">
        <f t="shared" ref="M69:M132" si="16">IF($S$8=1,D69,IF($S$8=2,E69,IF($S$8=3,F69,(IF($S$8=4,G69,IF($S$8=5,H69,IF($S$8=6,I69,(IF($S$8=7,J69,K69)))))))))</f>
        <v>149.03758199999999</v>
      </c>
      <c r="AA69">
        <f t="shared" si="15"/>
        <v>37.006749999999997</v>
      </c>
      <c r="AB69">
        <f t="shared" ref="AB69:AB132" si="17">VLOOKUP($AA69,$B$4:$K$1005,3,FALSE)</f>
        <v>-7.3129109999999997</v>
      </c>
      <c r="AC69">
        <f t="shared" ref="AC69:AC132" si="18">VLOOKUP($AA69,$B$4:$K$1005,4,FALSE)</f>
        <v>-160.096405</v>
      </c>
      <c r="AD69">
        <f t="shared" ref="AD69:AD132" si="19">VLOOKUP($AA69,$B$4:$K$1005,5,FALSE)</f>
        <v>5.3927009999999997</v>
      </c>
      <c r="AE69">
        <f t="shared" ref="AE69:AE132" si="20">IF($S$3="High Side",-VLOOKUP($AA69,$B$4:$K$1005,6,FALSE),VLOOKUP($AA69,$B$4:$K$1005,6,FALSE))</f>
        <v>149.03758199999999</v>
      </c>
      <c r="AF69">
        <f t="shared" ref="AF69:AF132" si="21">VLOOKUP($AA69,$B$4:$K$1005,7,FALSE)</f>
        <v>-43.519772000000003</v>
      </c>
      <c r="AG69">
        <f t="shared" ref="AG69:AG132" si="22">IF($S$3="High Side",-VLOOKUP($AA69,$B$4:$K$1005,8,FALSE),VLOOKUP($AA69,$B$4:$K$1005,8,FALSE))</f>
        <v>151.09588600000001</v>
      </c>
      <c r="AH69">
        <f t="shared" ref="AH69:AH132" si="23">VLOOKUP($AA69,$B$4:$K$1005,9,FALSE)</f>
        <v>-1.6001430000000001</v>
      </c>
      <c r="AI69">
        <f t="shared" ref="AI69:AI132" si="24">VLOOKUP($AA69,$B$4:$K$1005,10,FALSE)</f>
        <v>-166.80792199999999</v>
      </c>
      <c r="AK69">
        <f t="shared" ref="AK69:AK132" si="25">IF($S$8=1,AB69,IF($S$8=2,AC69,IF($S$8=3,AD69,(IF($S$8=4,AE69,IF($S$8=5,AF69,IF($S$8=6,AG69,(IF($S$8=7,AH69,AI69)))))))))</f>
        <v>149.03758199999999</v>
      </c>
    </row>
    <row r="70" spans="1:37" x14ac:dyDescent="0.3">
      <c r="A70">
        <f>'Load S-pars here'!A92</f>
        <v>13.2067</v>
      </c>
      <c r="B70">
        <f t="shared" si="14"/>
        <v>37.206699999999998</v>
      </c>
      <c r="C70">
        <f t="shared" ref="C70:C133" si="26">C69+1</f>
        <v>67</v>
      </c>
      <c r="D70">
        <f>'Load S-pars here'!B92</f>
        <v>-6.7571209999999997</v>
      </c>
      <c r="E70">
        <f>'Load S-pars here'!C92</f>
        <v>-163.14338699999999</v>
      </c>
      <c r="F70">
        <f>'Load S-pars here'!D92</f>
        <v>4.8450369999999996</v>
      </c>
      <c r="G70">
        <f>'Load S-pars here'!E92</f>
        <v>137.71667500000001</v>
      </c>
      <c r="H70">
        <f>'Load S-pars here'!F92</f>
        <v>-40.922657000000001</v>
      </c>
      <c r="I70">
        <f>'Load S-pars here'!G92</f>
        <v>108.004524</v>
      </c>
      <c r="J70">
        <f>'Load S-pars here'!H92</f>
        <v>-1.5707450000000001</v>
      </c>
      <c r="K70">
        <f>'Load S-pars here'!I92</f>
        <v>-171.019913</v>
      </c>
      <c r="M70">
        <f t="shared" si="16"/>
        <v>137.71667500000001</v>
      </c>
      <c r="AA70">
        <f t="shared" si="15"/>
        <v>37.206699999999998</v>
      </c>
      <c r="AB70">
        <f t="shared" si="17"/>
        <v>-6.7571209999999997</v>
      </c>
      <c r="AC70">
        <f t="shared" si="18"/>
        <v>-163.14338699999999</v>
      </c>
      <c r="AD70">
        <f t="shared" si="19"/>
        <v>4.8450369999999996</v>
      </c>
      <c r="AE70">
        <f t="shared" si="20"/>
        <v>137.71667500000001</v>
      </c>
      <c r="AF70">
        <f t="shared" si="21"/>
        <v>-40.922657000000001</v>
      </c>
      <c r="AG70">
        <f t="shared" si="22"/>
        <v>108.004524</v>
      </c>
      <c r="AH70">
        <f t="shared" si="23"/>
        <v>-1.5707450000000001</v>
      </c>
      <c r="AI70">
        <f t="shared" si="24"/>
        <v>-171.019913</v>
      </c>
      <c r="AK70">
        <f t="shared" si="25"/>
        <v>137.71667500000001</v>
      </c>
    </row>
    <row r="71" spans="1:37" x14ac:dyDescent="0.3">
      <c r="A71">
        <f>'Load S-pars here'!A93</f>
        <v>13.406650000000001</v>
      </c>
      <c r="B71">
        <f t="shared" si="14"/>
        <v>37.406649999999999</v>
      </c>
      <c r="C71">
        <f t="shared" si="26"/>
        <v>68</v>
      </c>
      <c r="D71">
        <f>'Load S-pars here'!B93</f>
        <v>-6.1328950000000004</v>
      </c>
      <c r="E71">
        <f>'Load S-pars here'!C93</f>
        <v>-167.15206900000001</v>
      </c>
      <c r="F71">
        <f>'Load S-pars here'!D93</f>
        <v>4.2236399999999996</v>
      </c>
      <c r="G71">
        <f>'Load S-pars here'!E93</f>
        <v>126.602577</v>
      </c>
      <c r="H71">
        <f>'Load S-pars here'!F93</f>
        <v>-41.171902000000003</v>
      </c>
      <c r="I71">
        <f>'Load S-pars here'!G93</f>
        <v>95.726500999999999</v>
      </c>
      <c r="J71">
        <f>'Load S-pars here'!H93</f>
        <v>-1.489803</v>
      </c>
      <c r="K71">
        <f>'Load S-pars here'!I93</f>
        <v>-175.891312</v>
      </c>
      <c r="M71">
        <f t="shared" si="16"/>
        <v>126.602577</v>
      </c>
      <c r="AA71">
        <f t="shared" si="15"/>
        <v>37.406649999999999</v>
      </c>
      <c r="AB71">
        <f t="shared" si="17"/>
        <v>-6.1328950000000004</v>
      </c>
      <c r="AC71">
        <f t="shared" si="18"/>
        <v>-167.15206900000001</v>
      </c>
      <c r="AD71">
        <f t="shared" si="19"/>
        <v>4.2236399999999996</v>
      </c>
      <c r="AE71">
        <f t="shared" si="20"/>
        <v>126.602577</v>
      </c>
      <c r="AF71">
        <f t="shared" si="21"/>
        <v>-41.171902000000003</v>
      </c>
      <c r="AG71">
        <f t="shared" si="22"/>
        <v>95.726500999999999</v>
      </c>
      <c r="AH71">
        <f t="shared" si="23"/>
        <v>-1.489803</v>
      </c>
      <c r="AI71">
        <f t="shared" si="24"/>
        <v>-175.891312</v>
      </c>
      <c r="AK71">
        <f t="shared" si="25"/>
        <v>126.602577</v>
      </c>
    </row>
    <row r="72" spans="1:37" x14ac:dyDescent="0.3">
      <c r="A72">
        <f>'Load S-pars here'!A94</f>
        <v>13.6066</v>
      </c>
      <c r="B72">
        <f t="shared" si="14"/>
        <v>37.6066</v>
      </c>
      <c r="C72">
        <f t="shared" si="26"/>
        <v>69</v>
      </c>
      <c r="D72">
        <f>'Load S-pars here'!B94</f>
        <v>-5.602716</v>
      </c>
      <c r="E72">
        <f>'Load S-pars here'!C94</f>
        <v>-171.12501499999999</v>
      </c>
      <c r="F72">
        <f>'Load S-pars here'!D94</f>
        <v>3.764564</v>
      </c>
      <c r="G72">
        <f>'Load S-pars here'!E94</f>
        <v>115.362831</v>
      </c>
      <c r="H72">
        <f>'Load S-pars here'!F94</f>
        <v>-40.434528</v>
      </c>
      <c r="I72">
        <f>'Load S-pars here'!G94</f>
        <v>72.393646000000004</v>
      </c>
      <c r="J72">
        <f>'Load S-pars here'!H94</f>
        <v>-1.5215590000000001</v>
      </c>
      <c r="K72">
        <f>'Load S-pars here'!I94</f>
        <v>-179.94044500000001</v>
      </c>
      <c r="M72">
        <f t="shared" si="16"/>
        <v>115.362831</v>
      </c>
      <c r="AA72">
        <f t="shared" si="15"/>
        <v>37.6066</v>
      </c>
      <c r="AB72">
        <f t="shared" si="17"/>
        <v>-5.602716</v>
      </c>
      <c r="AC72">
        <f t="shared" si="18"/>
        <v>-171.12501499999999</v>
      </c>
      <c r="AD72">
        <f t="shared" si="19"/>
        <v>3.764564</v>
      </c>
      <c r="AE72">
        <f t="shared" si="20"/>
        <v>115.362831</v>
      </c>
      <c r="AF72">
        <f t="shared" si="21"/>
        <v>-40.434528</v>
      </c>
      <c r="AG72">
        <f t="shared" si="22"/>
        <v>72.393646000000004</v>
      </c>
      <c r="AH72">
        <f t="shared" si="23"/>
        <v>-1.5215590000000001</v>
      </c>
      <c r="AI72">
        <f t="shared" si="24"/>
        <v>-179.94044500000001</v>
      </c>
      <c r="AK72">
        <f t="shared" si="25"/>
        <v>115.362831</v>
      </c>
    </row>
    <row r="73" spans="1:37" x14ac:dyDescent="0.3">
      <c r="A73">
        <f>'Load S-pars here'!A95</f>
        <v>13.80655</v>
      </c>
      <c r="B73">
        <f t="shared" si="14"/>
        <v>37.806550000000001</v>
      </c>
      <c r="C73">
        <f t="shared" si="26"/>
        <v>70</v>
      </c>
      <c r="D73">
        <f>'Load S-pars here'!B95</f>
        <v>-5.2768110000000004</v>
      </c>
      <c r="E73">
        <f>'Load S-pars here'!C95</f>
        <v>-175.561295</v>
      </c>
      <c r="F73">
        <f>'Load S-pars here'!D95</f>
        <v>3.097035</v>
      </c>
      <c r="G73">
        <f>'Load S-pars here'!E95</f>
        <v>104.161331</v>
      </c>
      <c r="H73">
        <f>'Load S-pars here'!F95</f>
        <v>-40.290543</v>
      </c>
      <c r="I73">
        <f>'Load S-pars here'!G95</f>
        <v>75.130584999999996</v>
      </c>
      <c r="J73">
        <f>'Load S-pars here'!H95</f>
        <v>-1.5277179999999999</v>
      </c>
      <c r="K73">
        <f>'Load S-pars here'!I95</f>
        <v>175.51684599999999</v>
      </c>
      <c r="M73">
        <f t="shared" si="16"/>
        <v>104.161331</v>
      </c>
      <c r="AA73">
        <f t="shared" si="15"/>
        <v>37.806550000000001</v>
      </c>
      <c r="AB73">
        <f t="shared" si="17"/>
        <v>-5.2768110000000004</v>
      </c>
      <c r="AC73">
        <f t="shared" si="18"/>
        <v>-175.561295</v>
      </c>
      <c r="AD73">
        <f t="shared" si="19"/>
        <v>3.097035</v>
      </c>
      <c r="AE73">
        <f t="shared" si="20"/>
        <v>104.161331</v>
      </c>
      <c r="AF73">
        <f t="shared" si="21"/>
        <v>-40.290543</v>
      </c>
      <c r="AG73">
        <f t="shared" si="22"/>
        <v>75.130584999999996</v>
      </c>
      <c r="AH73">
        <f t="shared" si="23"/>
        <v>-1.5277179999999999</v>
      </c>
      <c r="AI73">
        <f t="shared" si="24"/>
        <v>175.51684599999999</v>
      </c>
      <c r="AK73">
        <f t="shared" si="25"/>
        <v>104.161331</v>
      </c>
    </row>
    <row r="74" spans="1:37" x14ac:dyDescent="0.3">
      <c r="A74">
        <f>'Load S-pars here'!A96</f>
        <v>14.006500000000001</v>
      </c>
      <c r="B74">
        <f t="shared" si="14"/>
        <v>38.006500000000003</v>
      </c>
      <c r="C74">
        <f t="shared" si="26"/>
        <v>71</v>
      </c>
      <c r="D74">
        <f>'Load S-pars here'!B96</f>
        <v>-4.9100320000000002</v>
      </c>
      <c r="E74">
        <f>'Load S-pars here'!C96</f>
        <v>178.48698400000001</v>
      </c>
      <c r="F74">
        <f>'Load S-pars here'!D96</f>
        <v>2.4747430000000001</v>
      </c>
      <c r="G74">
        <f>'Load S-pars here'!E96</f>
        <v>92.317245</v>
      </c>
      <c r="H74">
        <f>'Load S-pars here'!F96</f>
        <v>-47.304844000000003</v>
      </c>
      <c r="I74">
        <f>'Load S-pars here'!G96</f>
        <v>-53.427028999999997</v>
      </c>
      <c r="J74">
        <f>'Load S-pars here'!H96</f>
        <v>-1.4213720000000001</v>
      </c>
      <c r="K74">
        <f>'Load S-pars here'!I96</f>
        <v>170.721924</v>
      </c>
      <c r="M74">
        <f t="shared" si="16"/>
        <v>92.317245</v>
      </c>
      <c r="AA74">
        <f t="shared" si="15"/>
        <v>38.006500000000003</v>
      </c>
      <c r="AB74">
        <f t="shared" si="17"/>
        <v>-4.9100320000000002</v>
      </c>
      <c r="AC74">
        <f t="shared" si="18"/>
        <v>178.48698400000001</v>
      </c>
      <c r="AD74">
        <f t="shared" si="19"/>
        <v>2.4747430000000001</v>
      </c>
      <c r="AE74">
        <f t="shared" si="20"/>
        <v>92.317245</v>
      </c>
      <c r="AF74">
        <f t="shared" si="21"/>
        <v>-47.304844000000003</v>
      </c>
      <c r="AG74">
        <f t="shared" si="22"/>
        <v>-53.427028999999997</v>
      </c>
      <c r="AH74">
        <f t="shared" si="23"/>
        <v>-1.4213720000000001</v>
      </c>
      <c r="AI74">
        <f t="shared" si="24"/>
        <v>170.721924</v>
      </c>
      <c r="AK74">
        <f t="shared" si="25"/>
        <v>92.317245</v>
      </c>
    </row>
    <row r="75" spans="1:37" x14ac:dyDescent="0.3">
      <c r="A75">
        <f>'Load S-pars here'!A97</f>
        <v>14.20645</v>
      </c>
      <c r="B75">
        <f t="shared" si="14"/>
        <v>38.206450000000004</v>
      </c>
      <c r="C75">
        <f t="shared" si="26"/>
        <v>72</v>
      </c>
      <c r="D75">
        <f>'Load S-pars here'!B97</f>
        <v>-4.48942</v>
      </c>
      <c r="E75">
        <f>'Load S-pars here'!C97</f>
        <v>173.723007</v>
      </c>
      <c r="F75">
        <f>'Load S-pars here'!D97</f>
        <v>1.8691930000000001</v>
      </c>
      <c r="G75">
        <f>'Load S-pars here'!E97</f>
        <v>81.318459000000004</v>
      </c>
      <c r="H75">
        <f>'Load S-pars here'!F97</f>
        <v>-48.656489999999998</v>
      </c>
      <c r="I75">
        <f>'Load S-pars here'!G97</f>
        <v>19.200405</v>
      </c>
      <c r="J75">
        <f>'Load S-pars here'!H97</f>
        <v>-1.442931</v>
      </c>
      <c r="K75">
        <f>'Load S-pars here'!I97</f>
        <v>165.78277600000001</v>
      </c>
      <c r="M75">
        <f t="shared" si="16"/>
        <v>81.318459000000004</v>
      </c>
      <c r="AA75">
        <f t="shared" si="15"/>
        <v>38.206450000000004</v>
      </c>
      <c r="AB75">
        <f t="shared" si="17"/>
        <v>-4.48942</v>
      </c>
      <c r="AC75">
        <f t="shared" si="18"/>
        <v>173.723007</v>
      </c>
      <c r="AD75">
        <f t="shared" si="19"/>
        <v>1.8691930000000001</v>
      </c>
      <c r="AE75">
        <f t="shared" si="20"/>
        <v>81.318459000000004</v>
      </c>
      <c r="AF75">
        <f t="shared" si="21"/>
        <v>-48.656489999999998</v>
      </c>
      <c r="AG75">
        <f t="shared" si="22"/>
        <v>19.200405</v>
      </c>
      <c r="AH75">
        <f t="shared" si="23"/>
        <v>-1.442931</v>
      </c>
      <c r="AI75">
        <f t="shared" si="24"/>
        <v>165.78277600000001</v>
      </c>
      <c r="AK75">
        <f t="shared" si="25"/>
        <v>81.318459000000004</v>
      </c>
    </row>
    <row r="76" spans="1:37" x14ac:dyDescent="0.3">
      <c r="A76">
        <f>'Load S-pars here'!A98</f>
        <v>14.4064</v>
      </c>
      <c r="B76">
        <f t="shared" si="14"/>
        <v>38.406399999999998</v>
      </c>
      <c r="C76">
        <f t="shared" si="26"/>
        <v>73</v>
      </c>
      <c r="D76">
        <f>'Load S-pars here'!B98</f>
        <v>-4.226178</v>
      </c>
      <c r="E76">
        <f>'Load S-pars here'!C98</f>
        <v>167.36424299999999</v>
      </c>
      <c r="F76">
        <f>'Load S-pars here'!D98</f>
        <v>1.248129</v>
      </c>
      <c r="G76">
        <f>'Load S-pars here'!E98</f>
        <v>69.834891999999996</v>
      </c>
      <c r="H76">
        <f>'Load S-pars here'!F98</f>
        <v>-47.165798000000002</v>
      </c>
      <c r="I76">
        <f>'Load S-pars here'!G98</f>
        <v>-6.0827429999999998</v>
      </c>
      <c r="J76">
        <f>'Load S-pars here'!H98</f>
        <v>-1.474099</v>
      </c>
      <c r="K76">
        <f>'Load S-pars here'!I98</f>
        <v>161.24198899999999</v>
      </c>
      <c r="M76">
        <f t="shared" si="16"/>
        <v>69.834891999999996</v>
      </c>
      <c r="AA76">
        <f t="shared" si="15"/>
        <v>38.406399999999998</v>
      </c>
      <c r="AB76">
        <f t="shared" si="17"/>
        <v>-4.226178</v>
      </c>
      <c r="AC76">
        <f t="shared" si="18"/>
        <v>167.36424299999999</v>
      </c>
      <c r="AD76">
        <f t="shared" si="19"/>
        <v>1.248129</v>
      </c>
      <c r="AE76">
        <f t="shared" si="20"/>
        <v>69.834891999999996</v>
      </c>
      <c r="AF76">
        <f t="shared" si="21"/>
        <v>-47.165798000000002</v>
      </c>
      <c r="AG76">
        <f t="shared" si="22"/>
        <v>-6.0827429999999998</v>
      </c>
      <c r="AH76">
        <f t="shared" si="23"/>
        <v>-1.474099</v>
      </c>
      <c r="AI76">
        <f t="shared" si="24"/>
        <v>161.24198899999999</v>
      </c>
      <c r="AK76">
        <f t="shared" si="25"/>
        <v>69.834891999999996</v>
      </c>
    </row>
    <row r="77" spans="1:37" x14ac:dyDescent="0.3">
      <c r="A77">
        <f>'Load S-pars here'!A99</f>
        <v>14.606350000000001</v>
      </c>
      <c r="B77">
        <f t="shared" si="14"/>
        <v>38.606349999999999</v>
      </c>
      <c r="C77">
        <f t="shared" si="26"/>
        <v>74</v>
      </c>
      <c r="D77">
        <f>'Load S-pars here'!B99</f>
        <v>-3.9445100000000002</v>
      </c>
      <c r="E77">
        <f>'Load S-pars here'!C99</f>
        <v>161.167618</v>
      </c>
      <c r="F77">
        <f>'Load S-pars here'!D99</f>
        <v>0.52434199999999997</v>
      </c>
      <c r="G77">
        <f>'Load S-pars here'!E99</f>
        <v>58.293438000000002</v>
      </c>
      <c r="H77">
        <f>'Load S-pars here'!F99</f>
        <v>-45.674812000000003</v>
      </c>
      <c r="I77">
        <f>'Load S-pars here'!G99</f>
        <v>9.333024</v>
      </c>
      <c r="J77">
        <f>'Load S-pars here'!H99</f>
        <v>-1.3580950000000001</v>
      </c>
      <c r="K77">
        <f>'Load S-pars here'!I99</f>
        <v>155.80010999999999</v>
      </c>
      <c r="M77">
        <f t="shared" si="16"/>
        <v>58.293438000000002</v>
      </c>
      <c r="AA77">
        <f t="shared" si="15"/>
        <v>38.606349999999999</v>
      </c>
      <c r="AB77">
        <f t="shared" si="17"/>
        <v>-3.9445100000000002</v>
      </c>
      <c r="AC77">
        <f t="shared" si="18"/>
        <v>161.167618</v>
      </c>
      <c r="AD77">
        <f t="shared" si="19"/>
        <v>0.52434199999999997</v>
      </c>
      <c r="AE77">
        <f t="shared" si="20"/>
        <v>58.293438000000002</v>
      </c>
      <c r="AF77">
        <f t="shared" si="21"/>
        <v>-45.674812000000003</v>
      </c>
      <c r="AG77">
        <f t="shared" si="22"/>
        <v>9.333024</v>
      </c>
      <c r="AH77">
        <f t="shared" si="23"/>
        <v>-1.3580950000000001</v>
      </c>
      <c r="AI77">
        <f t="shared" si="24"/>
        <v>155.80010999999999</v>
      </c>
      <c r="AK77">
        <f t="shared" si="25"/>
        <v>58.293438000000002</v>
      </c>
    </row>
    <row r="78" spans="1:37" x14ac:dyDescent="0.3">
      <c r="A78">
        <f>'Load S-pars here'!A100</f>
        <v>14.8063</v>
      </c>
      <c r="B78">
        <f t="shared" si="14"/>
        <v>38.8063</v>
      </c>
      <c r="C78">
        <f t="shared" si="26"/>
        <v>75</v>
      </c>
      <c r="D78">
        <f>'Load S-pars here'!B100</f>
        <v>-3.862444</v>
      </c>
      <c r="E78">
        <f>'Load S-pars here'!C100</f>
        <v>155.03552199999999</v>
      </c>
      <c r="F78">
        <f>'Load S-pars here'!D100</f>
        <v>-0.103607</v>
      </c>
      <c r="G78">
        <f>'Load S-pars here'!E100</f>
        <v>46.954749999999997</v>
      </c>
      <c r="H78">
        <f>'Load S-pars here'!F100</f>
        <v>-44.696800000000003</v>
      </c>
      <c r="I78">
        <f>'Load S-pars here'!G100</f>
        <v>41.581699</v>
      </c>
      <c r="J78">
        <f>'Load S-pars here'!H100</f>
        <v>-1.4391700000000001</v>
      </c>
      <c r="K78">
        <f>'Load S-pars here'!I100</f>
        <v>150.95910599999999</v>
      </c>
      <c r="M78">
        <f t="shared" si="16"/>
        <v>46.954749999999997</v>
      </c>
      <c r="AA78">
        <f t="shared" si="15"/>
        <v>38.8063</v>
      </c>
      <c r="AB78">
        <f t="shared" si="17"/>
        <v>-3.862444</v>
      </c>
      <c r="AC78">
        <f t="shared" si="18"/>
        <v>155.03552199999999</v>
      </c>
      <c r="AD78">
        <f t="shared" si="19"/>
        <v>-0.103607</v>
      </c>
      <c r="AE78">
        <f t="shared" si="20"/>
        <v>46.954749999999997</v>
      </c>
      <c r="AF78">
        <f t="shared" si="21"/>
        <v>-44.696800000000003</v>
      </c>
      <c r="AG78">
        <f t="shared" si="22"/>
        <v>41.581699</v>
      </c>
      <c r="AH78">
        <f t="shared" si="23"/>
        <v>-1.4391700000000001</v>
      </c>
      <c r="AI78">
        <f t="shared" si="24"/>
        <v>150.95910599999999</v>
      </c>
      <c r="AK78">
        <f t="shared" si="25"/>
        <v>46.954749999999997</v>
      </c>
    </row>
    <row r="79" spans="1:37" x14ac:dyDescent="0.3">
      <c r="A79">
        <f>'Load S-pars here'!A101</f>
        <v>15.00625</v>
      </c>
      <c r="B79">
        <f t="shared" si="14"/>
        <v>39.006250000000001</v>
      </c>
      <c r="C79">
        <f t="shared" si="26"/>
        <v>76</v>
      </c>
      <c r="D79">
        <f>'Load S-pars here'!B101</f>
        <v>-3.6823009999999998</v>
      </c>
      <c r="E79">
        <f>'Load S-pars here'!C101</f>
        <v>148.39906300000001</v>
      </c>
      <c r="F79">
        <f>'Load S-pars here'!D101</f>
        <v>-0.77376800000000001</v>
      </c>
      <c r="G79">
        <f>'Load S-pars here'!E101</f>
        <v>34.524844999999999</v>
      </c>
      <c r="H79">
        <f>'Load S-pars here'!F101</f>
        <v>-42.294479000000003</v>
      </c>
      <c r="I79">
        <f>'Load S-pars here'!G101</f>
        <v>8.2773970000000006</v>
      </c>
      <c r="J79">
        <f>'Load S-pars here'!H101</f>
        <v>-1.4692050000000001</v>
      </c>
      <c r="K79">
        <f>'Load S-pars here'!I101</f>
        <v>146.176727</v>
      </c>
      <c r="M79">
        <f t="shared" si="16"/>
        <v>34.524844999999999</v>
      </c>
      <c r="AA79">
        <f t="shared" si="15"/>
        <v>39.006250000000001</v>
      </c>
      <c r="AB79">
        <f t="shared" si="17"/>
        <v>-3.6823009999999998</v>
      </c>
      <c r="AC79">
        <f t="shared" si="18"/>
        <v>148.39906300000001</v>
      </c>
      <c r="AD79">
        <f t="shared" si="19"/>
        <v>-0.77376800000000001</v>
      </c>
      <c r="AE79">
        <f t="shared" si="20"/>
        <v>34.524844999999999</v>
      </c>
      <c r="AF79">
        <f t="shared" si="21"/>
        <v>-42.294479000000003</v>
      </c>
      <c r="AG79">
        <f t="shared" si="22"/>
        <v>8.2773970000000006</v>
      </c>
      <c r="AH79">
        <f t="shared" si="23"/>
        <v>-1.4692050000000001</v>
      </c>
      <c r="AI79">
        <f t="shared" si="24"/>
        <v>146.176727</v>
      </c>
      <c r="AK79">
        <f t="shared" si="25"/>
        <v>34.524844999999999</v>
      </c>
    </row>
    <row r="80" spans="1:37" x14ac:dyDescent="0.3">
      <c r="A80">
        <f>'Load S-pars here'!A102</f>
        <v>15.206200000000001</v>
      </c>
      <c r="B80">
        <f t="shared" si="14"/>
        <v>39.206200000000003</v>
      </c>
      <c r="C80">
        <f t="shared" si="26"/>
        <v>77</v>
      </c>
      <c r="D80">
        <f>'Load S-pars here'!B102</f>
        <v>-3.5538460000000001</v>
      </c>
      <c r="E80">
        <f>'Load S-pars here'!C102</f>
        <v>142.266434</v>
      </c>
      <c r="F80">
        <f>'Load S-pars here'!D102</f>
        <v>-1.508513</v>
      </c>
      <c r="G80">
        <f>'Load S-pars here'!E102</f>
        <v>23.282250999999999</v>
      </c>
      <c r="H80">
        <f>'Load S-pars here'!F102</f>
        <v>-45.392001999999998</v>
      </c>
      <c r="I80">
        <f>'Load S-pars here'!G102</f>
        <v>20.727497</v>
      </c>
      <c r="J80">
        <f>'Load S-pars here'!H102</f>
        <v>-1.44041</v>
      </c>
      <c r="K80">
        <f>'Load S-pars here'!I102</f>
        <v>140.46092200000001</v>
      </c>
      <c r="M80">
        <f t="shared" si="16"/>
        <v>23.282250999999999</v>
      </c>
      <c r="AA80">
        <f t="shared" si="15"/>
        <v>39.206200000000003</v>
      </c>
      <c r="AB80">
        <f t="shared" si="17"/>
        <v>-3.5538460000000001</v>
      </c>
      <c r="AC80">
        <f t="shared" si="18"/>
        <v>142.266434</v>
      </c>
      <c r="AD80">
        <f t="shared" si="19"/>
        <v>-1.508513</v>
      </c>
      <c r="AE80">
        <f t="shared" si="20"/>
        <v>23.282250999999999</v>
      </c>
      <c r="AF80">
        <f t="shared" si="21"/>
        <v>-45.392001999999998</v>
      </c>
      <c r="AG80">
        <f t="shared" si="22"/>
        <v>20.727497</v>
      </c>
      <c r="AH80">
        <f t="shared" si="23"/>
        <v>-1.44041</v>
      </c>
      <c r="AI80">
        <f t="shared" si="24"/>
        <v>140.46092200000001</v>
      </c>
      <c r="AK80">
        <f t="shared" si="25"/>
        <v>23.282250999999999</v>
      </c>
    </row>
    <row r="81" spans="1:37" x14ac:dyDescent="0.3">
      <c r="A81">
        <f>'Load S-pars here'!A103</f>
        <v>15.40615</v>
      </c>
      <c r="B81">
        <f t="shared" si="14"/>
        <v>39.406149999999997</v>
      </c>
      <c r="C81">
        <f t="shared" si="26"/>
        <v>78</v>
      </c>
      <c r="D81">
        <f>'Load S-pars here'!B103</f>
        <v>-3.4807419999999998</v>
      </c>
      <c r="E81">
        <f>'Load S-pars here'!C103</f>
        <v>135.97547900000001</v>
      </c>
      <c r="F81">
        <f>'Load S-pars here'!D103</f>
        <v>-2.1898089999999999</v>
      </c>
      <c r="G81">
        <f>'Load S-pars here'!E103</f>
        <v>10.515319</v>
      </c>
      <c r="H81">
        <f>'Load S-pars here'!F103</f>
        <v>-43.175193999999998</v>
      </c>
      <c r="I81">
        <f>'Load S-pars here'!G103</f>
        <v>50.698276999999997</v>
      </c>
      <c r="J81">
        <f>'Load S-pars here'!H103</f>
        <v>-1.5278130000000001</v>
      </c>
      <c r="K81">
        <f>'Load S-pars here'!I103</f>
        <v>135.03422499999999</v>
      </c>
      <c r="M81">
        <f t="shared" si="16"/>
        <v>10.515319</v>
      </c>
      <c r="AA81">
        <f t="shared" si="15"/>
        <v>39.406149999999997</v>
      </c>
      <c r="AB81">
        <f t="shared" si="17"/>
        <v>-3.4807419999999998</v>
      </c>
      <c r="AC81">
        <f t="shared" si="18"/>
        <v>135.97547900000001</v>
      </c>
      <c r="AD81">
        <f t="shared" si="19"/>
        <v>-2.1898089999999999</v>
      </c>
      <c r="AE81">
        <f t="shared" si="20"/>
        <v>10.515319</v>
      </c>
      <c r="AF81">
        <f t="shared" si="21"/>
        <v>-43.175193999999998</v>
      </c>
      <c r="AG81">
        <f t="shared" si="22"/>
        <v>50.698276999999997</v>
      </c>
      <c r="AH81">
        <f t="shared" si="23"/>
        <v>-1.5278130000000001</v>
      </c>
      <c r="AI81">
        <f t="shared" si="24"/>
        <v>135.03422499999999</v>
      </c>
      <c r="AK81">
        <f t="shared" si="25"/>
        <v>10.515319</v>
      </c>
    </row>
    <row r="82" spans="1:37" x14ac:dyDescent="0.3">
      <c r="A82">
        <f>'Load S-pars here'!A104</f>
        <v>15.6061</v>
      </c>
      <c r="B82">
        <f t="shared" si="14"/>
        <v>39.606099999999998</v>
      </c>
      <c r="C82">
        <f t="shared" si="26"/>
        <v>79</v>
      </c>
      <c r="D82">
        <f>'Load S-pars here'!B104</f>
        <v>-3.5260630000000002</v>
      </c>
      <c r="E82">
        <f>'Load S-pars here'!C104</f>
        <v>128.912643</v>
      </c>
      <c r="F82">
        <f>'Load S-pars here'!D104</f>
        <v>-2.8877999999999999</v>
      </c>
      <c r="G82">
        <f>'Load S-pars here'!E104</f>
        <v>-2.9570159999999999</v>
      </c>
      <c r="H82">
        <f>'Load S-pars here'!F104</f>
        <v>-56.340136999999999</v>
      </c>
      <c r="I82">
        <f>'Load S-pars here'!G104</f>
        <v>2.3494350000000002</v>
      </c>
      <c r="J82">
        <f>'Load S-pars here'!H104</f>
        <v>-1.407286</v>
      </c>
      <c r="K82">
        <f>'Load S-pars here'!I104</f>
        <v>129.55924999999999</v>
      </c>
      <c r="M82">
        <f t="shared" si="16"/>
        <v>-2.9570159999999999</v>
      </c>
      <c r="AA82">
        <f t="shared" si="15"/>
        <v>39.606099999999998</v>
      </c>
      <c r="AB82">
        <f t="shared" si="17"/>
        <v>-3.5260630000000002</v>
      </c>
      <c r="AC82">
        <f t="shared" si="18"/>
        <v>128.912643</v>
      </c>
      <c r="AD82">
        <f t="shared" si="19"/>
        <v>-2.8877999999999999</v>
      </c>
      <c r="AE82">
        <f t="shared" si="20"/>
        <v>-2.9570159999999999</v>
      </c>
      <c r="AF82">
        <f t="shared" si="21"/>
        <v>-56.340136999999999</v>
      </c>
      <c r="AG82">
        <f t="shared" si="22"/>
        <v>2.3494350000000002</v>
      </c>
      <c r="AH82">
        <f t="shared" si="23"/>
        <v>-1.407286</v>
      </c>
      <c r="AI82">
        <f t="shared" si="24"/>
        <v>129.55924999999999</v>
      </c>
      <c r="AK82">
        <f t="shared" si="25"/>
        <v>-2.9570159999999999</v>
      </c>
    </row>
    <row r="83" spans="1:37" x14ac:dyDescent="0.3">
      <c r="A83">
        <f>'Load S-pars here'!A105</f>
        <v>15.806050000000001</v>
      </c>
      <c r="B83">
        <f t="shared" si="14"/>
        <v>39.806049999999999</v>
      </c>
      <c r="C83">
        <f t="shared" si="26"/>
        <v>80</v>
      </c>
      <c r="D83">
        <f>'Load S-pars here'!B105</f>
        <v>-3.4319190000000002</v>
      </c>
      <c r="E83">
        <f>'Load S-pars here'!C105</f>
        <v>122.60266900000001</v>
      </c>
      <c r="F83">
        <f>'Load S-pars here'!D105</f>
        <v>-3.8343609999999999</v>
      </c>
      <c r="G83">
        <f>'Load S-pars here'!E105</f>
        <v>-14.963763999999999</v>
      </c>
      <c r="H83">
        <f>'Load S-pars here'!F105</f>
        <v>-43.626347000000003</v>
      </c>
      <c r="I83">
        <f>'Load S-pars here'!G105</f>
        <v>-57.903568</v>
      </c>
      <c r="J83">
        <f>'Load S-pars here'!H105</f>
        <v>-1.5211920000000001</v>
      </c>
      <c r="K83">
        <f>'Load S-pars here'!I105</f>
        <v>123.94558000000001</v>
      </c>
      <c r="M83">
        <f t="shared" si="16"/>
        <v>-14.963763999999999</v>
      </c>
      <c r="AA83">
        <f t="shared" si="15"/>
        <v>39.806049999999999</v>
      </c>
      <c r="AB83">
        <f t="shared" si="17"/>
        <v>-3.4319190000000002</v>
      </c>
      <c r="AC83">
        <f t="shared" si="18"/>
        <v>122.60266900000001</v>
      </c>
      <c r="AD83">
        <f t="shared" si="19"/>
        <v>-3.8343609999999999</v>
      </c>
      <c r="AE83">
        <f t="shared" si="20"/>
        <v>-14.963763999999999</v>
      </c>
      <c r="AF83">
        <f t="shared" si="21"/>
        <v>-43.626347000000003</v>
      </c>
      <c r="AG83">
        <f t="shared" si="22"/>
        <v>-57.903568</v>
      </c>
      <c r="AH83">
        <f t="shared" si="23"/>
        <v>-1.5211920000000001</v>
      </c>
      <c r="AI83">
        <f t="shared" si="24"/>
        <v>123.94558000000001</v>
      </c>
      <c r="AK83">
        <f t="shared" si="25"/>
        <v>-14.963763999999999</v>
      </c>
    </row>
    <row r="84" spans="1:37" x14ac:dyDescent="0.3">
      <c r="A84">
        <f>'Load S-pars here'!A106</f>
        <v>16.006</v>
      </c>
      <c r="B84">
        <f t="shared" si="14"/>
        <v>40.006</v>
      </c>
      <c r="C84">
        <f t="shared" si="26"/>
        <v>81</v>
      </c>
      <c r="D84">
        <f>'Load S-pars here'!B106</f>
        <v>-3.5263810000000002</v>
      </c>
      <c r="E84">
        <f>'Load S-pars here'!C106</f>
        <v>115.70375799999999</v>
      </c>
      <c r="F84">
        <f>'Load S-pars here'!D106</f>
        <v>-4.8117599999999996</v>
      </c>
      <c r="G84">
        <f>'Load S-pars here'!E106</f>
        <v>-30.082553999999998</v>
      </c>
      <c r="H84">
        <f>'Load S-pars here'!F106</f>
        <v>-45.799278000000001</v>
      </c>
      <c r="I84">
        <f>'Load S-pars here'!G106</f>
        <v>-45.928513000000002</v>
      </c>
      <c r="J84">
        <f>'Load S-pars here'!H106</f>
        <v>-1.5670790000000001</v>
      </c>
      <c r="K84">
        <f>'Load S-pars here'!I106</f>
        <v>117.20948799999999</v>
      </c>
      <c r="M84">
        <f t="shared" si="16"/>
        <v>-30.082553999999998</v>
      </c>
      <c r="AA84">
        <f t="shared" si="15"/>
        <v>40.006</v>
      </c>
      <c r="AB84">
        <f t="shared" si="17"/>
        <v>-3.5263810000000002</v>
      </c>
      <c r="AC84">
        <f t="shared" si="18"/>
        <v>115.70375799999999</v>
      </c>
      <c r="AD84">
        <f t="shared" si="19"/>
        <v>-4.8117599999999996</v>
      </c>
      <c r="AE84">
        <f t="shared" si="20"/>
        <v>-30.082553999999998</v>
      </c>
      <c r="AF84">
        <f t="shared" si="21"/>
        <v>-45.799278000000001</v>
      </c>
      <c r="AG84">
        <f t="shared" si="22"/>
        <v>-45.928513000000002</v>
      </c>
      <c r="AH84">
        <f t="shared" si="23"/>
        <v>-1.5670790000000001</v>
      </c>
      <c r="AI84">
        <f t="shared" si="24"/>
        <v>117.20948799999999</v>
      </c>
      <c r="AK84">
        <f t="shared" si="25"/>
        <v>-30.082553999999998</v>
      </c>
    </row>
    <row r="85" spans="1:37" x14ac:dyDescent="0.3">
      <c r="A85">
        <f>'Load S-pars here'!A107</f>
        <v>16.205950000000001</v>
      </c>
      <c r="B85">
        <f t="shared" si="14"/>
        <v>40.205950000000001</v>
      </c>
      <c r="C85">
        <f t="shared" si="26"/>
        <v>82</v>
      </c>
      <c r="D85">
        <f>'Load S-pars here'!B107</f>
        <v>-3.2900499999999999</v>
      </c>
      <c r="E85">
        <f>'Load S-pars here'!C107</f>
        <v>108.866776</v>
      </c>
      <c r="F85">
        <f>'Load S-pars here'!D107</f>
        <v>-5.8623710000000004</v>
      </c>
      <c r="G85">
        <f>'Load S-pars here'!E107</f>
        <v>-42.917727999999997</v>
      </c>
      <c r="H85">
        <f>'Load S-pars here'!F107</f>
        <v>-43.408566</v>
      </c>
      <c r="I85">
        <f>'Load S-pars here'!G107</f>
        <v>3.7034799999999999</v>
      </c>
      <c r="J85">
        <f>'Load S-pars here'!H107</f>
        <v>-1.60528</v>
      </c>
      <c r="K85">
        <f>'Load S-pars here'!I107</f>
        <v>111.027214</v>
      </c>
      <c r="M85">
        <f t="shared" si="16"/>
        <v>-42.917727999999997</v>
      </c>
      <c r="AA85">
        <f t="shared" si="15"/>
        <v>40.205950000000001</v>
      </c>
      <c r="AB85">
        <f t="shared" si="17"/>
        <v>-3.2900499999999999</v>
      </c>
      <c r="AC85">
        <f t="shared" si="18"/>
        <v>108.866776</v>
      </c>
      <c r="AD85">
        <f t="shared" si="19"/>
        <v>-5.8623710000000004</v>
      </c>
      <c r="AE85">
        <f t="shared" si="20"/>
        <v>-42.917727999999997</v>
      </c>
      <c r="AF85">
        <f t="shared" si="21"/>
        <v>-43.408566</v>
      </c>
      <c r="AG85">
        <f t="shared" si="22"/>
        <v>3.7034799999999999</v>
      </c>
      <c r="AH85">
        <f t="shared" si="23"/>
        <v>-1.60528</v>
      </c>
      <c r="AI85">
        <f t="shared" si="24"/>
        <v>111.027214</v>
      </c>
      <c r="AK85">
        <f t="shared" si="25"/>
        <v>-42.917727999999997</v>
      </c>
    </row>
    <row r="86" spans="1:37" x14ac:dyDescent="0.3">
      <c r="A86">
        <f>'Load S-pars here'!A108</f>
        <v>16.405899999999999</v>
      </c>
      <c r="B86">
        <f t="shared" si="14"/>
        <v>40.405900000000003</v>
      </c>
      <c r="C86">
        <f t="shared" si="26"/>
        <v>83</v>
      </c>
      <c r="D86">
        <f>'Load S-pars here'!B108</f>
        <v>-3.3953099999999998</v>
      </c>
      <c r="E86">
        <f>'Load S-pars here'!C108</f>
        <v>101.93868999999999</v>
      </c>
      <c r="F86">
        <f>'Load S-pars here'!D108</f>
        <v>-7.2028910000000002</v>
      </c>
      <c r="G86">
        <f>'Load S-pars here'!E108</f>
        <v>-57.417110000000001</v>
      </c>
      <c r="H86">
        <f>'Load S-pars here'!F108</f>
        <v>-44.940807</v>
      </c>
      <c r="I86">
        <f>'Load S-pars here'!G108</f>
        <v>20.339628000000001</v>
      </c>
      <c r="J86">
        <f>'Load S-pars here'!H108</f>
        <v>-1.7220979999999999</v>
      </c>
      <c r="K86">
        <f>'Load S-pars here'!I108</f>
        <v>103.64769</v>
      </c>
      <c r="M86">
        <f t="shared" si="16"/>
        <v>-57.417110000000001</v>
      </c>
      <c r="AA86">
        <f t="shared" si="15"/>
        <v>40.405900000000003</v>
      </c>
      <c r="AB86">
        <f t="shared" si="17"/>
        <v>-3.3953099999999998</v>
      </c>
      <c r="AC86">
        <f t="shared" si="18"/>
        <v>101.93868999999999</v>
      </c>
      <c r="AD86">
        <f t="shared" si="19"/>
        <v>-7.2028910000000002</v>
      </c>
      <c r="AE86">
        <f t="shared" si="20"/>
        <v>-57.417110000000001</v>
      </c>
      <c r="AF86">
        <f t="shared" si="21"/>
        <v>-44.940807</v>
      </c>
      <c r="AG86">
        <f t="shared" si="22"/>
        <v>20.339628000000001</v>
      </c>
      <c r="AH86">
        <f t="shared" si="23"/>
        <v>-1.7220979999999999</v>
      </c>
      <c r="AI86">
        <f t="shared" si="24"/>
        <v>103.64769</v>
      </c>
      <c r="AK86">
        <f t="shared" si="25"/>
        <v>-57.417110000000001</v>
      </c>
    </row>
    <row r="87" spans="1:37" x14ac:dyDescent="0.3">
      <c r="A87">
        <f>'Load S-pars here'!A109</f>
        <v>16.60585</v>
      </c>
      <c r="B87">
        <f t="shared" si="14"/>
        <v>40.605850000000004</v>
      </c>
      <c r="C87">
        <f t="shared" si="26"/>
        <v>84</v>
      </c>
      <c r="D87">
        <f>'Load S-pars here'!B109</f>
        <v>-3.6220690000000002</v>
      </c>
      <c r="E87">
        <f>'Load S-pars here'!C109</f>
        <v>94.990821999999994</v>
      </c>
      <c r="F87">
        <f>'Load S-pars here'!D109</f>
        <v>-8.6136920000000003</v>
      </c>
      <c r="G87">
        <f>'Load S-pars here'!E109</f>
        <v>-72.372116000000005</v>
      </c>
      <c r="H87">
        <f>'Load S-pars here'!F109</f>
        <v>-45.049191</v>
      </c>
      <c r="I87">
        <f>'Load S-pars here'!G109</f>
        <v>122.511826</v>
      </c>
      <c r="J87">
        <f>'Load S-pars here'!H109</f>
        <v>-1.7241580000000001</v>
      </c>
      <c r="K87">
        <f>'Load S-pars here'!I109</f>
        <v>97.742928000000006</v>
      </c>
      <c r="M87">
        <f t="shared" si="16"/>
        <v>-72.372116000000005</v>
      </c>
      <c r="AA87">
        <f t="shared" si="15"/>
        <v>40.605850000000004</v>
      </c>
      <c r="AB87">
        <f t="shared" si="17"/>
        <v>-3.6220690000000002</v>
      </c>
      <c r="AC87">
        <f t="shared" si="18"/>
        <v>94.990821999999994</v>
      </c>
      <c r="AD87">
        <f t="shared" si="19"/>
        <v>-8.6136920000000003</v>
      </c>
      <c r="AE87">
        <f t="shared" si="20"/>
        <v>-72.372116000000005</v>
      </c>
      <c r="AF87">
        <f t="shared" si="21"/>
        <v>-45.049191</v>
      </c>
      <c r="AG87">
        <f t="shared" si="22"/>
        <v>122.511826</v>
      </c>
      <c r="AH87">
        <f t="shared" si="23"/>
        <v>-1.7241580000000001</v>
      </c>
      <c r="AI87">
        <f t="shared" si="24"/>
        <v>97.742928000000006</v>
      </c>
      <c r="AK87">
        <f t="shared" si="25"/>
        <v>-72.372116000000005</v>
      </c>
    </row>
    <row r="88" spans="1:37" x14ac:dyDescent="0.3">
      <c r="A88">
        <f>'Load S-pars here'!A110</f>
        <v>16.805800000000001</v>
      </c>
      <c r="B88">
        <f t="shared" si="14"/>
        <v>40.805800000000005</v>
      </c>
      <c r="C88">
        <f t="shared" si="26"/>
        <v>85</v>
      </c>
      <c r="D88">
        <f>'Load S-pars here'!B110</f>
        <v>-3.6628409999999998</v>
      </c>
      <c r="E88">
        <f>'Load S-pars here'!C110</f>
        <v>86.880249000000006</v>
      </c>
      <c r="F88">
        <f>'Load S-pars here'!D110</f>
        <v>-10.398414000000001</v>
      </c>
      <c r="G88">
        <f>'Load S-pars here'!E110</f>
        <v>-88.346953999999997</v>
      </c>
      <c r="H88">
        <f>'Load S-pars here'!F110</f>
        <v>-49.560313999999998</v>
      </c>
      <c r="I88">
        <f>'Load S-pars here'!G110</f>
        <v>-133.50151099999999</v>
      </c>
      <c r="J88">
        <f>'Load S-pars here'!H110</f>
        <v>-1.820889</v>
      </c>
      <c r="K88">
        <f>'Load S-pars here'!I110</f>
        <v>90.122780000000006</v>
      </c>
      <c r="M88">
        <f t="shared" si="16"/>
        <v>-88.346953999999997</v>
      </c>
      <c r="AA88">
        <f t="shared" si="15"/>
        <v>40.805800000000005</v>
      </c>
      <c r="AB88">
        <f t="shared" si="17"/>
        <v>-3.6628409999999998</v>
      </c>
      <c r="AC88">
        <f t="shared" si="18"/>
        <v>86.880249000000006</v>
      </c>
      <c r="AD88">
        <f t="shared" si="19"/>
        <v>-10.398414000000001</v>
      </c>
      <c r="AE88">
        <f t="shared" si="20"/>
        <v>-88.346953999999997</v>
      </c>
      <c r="AF88">
        <f t="shared" si="21"/>
        <v>-49.560313999999998</v>
      </c>
      <c r="AG88">
        <f t="shared" si="22"/>
        <v>-133.50151099999999</v>
      </c>
      <c r="AH88">
        <f t="shared" si="23"/>
        <v>-1.820889</v>
      </c>
      <c r="AI88">
        <f t="shared" si="24"/>
        <v>90.122780000000006</v>
      </c>
      <c r="AK88">
        <f t="shared" si="25"/>
        <v>-88.346953999999997</v>
      </c>
    </row>
    <row r="89" spans="1:37" x14ac:dyDescent="0.3">
      <c r="A89">
        <f>'Load S-pars here'!A111</f>
        <v>17.005749999999999</v>
      </c>
      <c r="B89">
        <f t="shared" si="14"/>
        <v>41.005749999999999</v>
      </c>
      <c r="C89">
        <f t="shared" si="26"/>
        <v>86</v>
      </c>
      <c r="D89">
        <f>'Load S-pars here'!B111</f>
        <v>-3.4920749999999998</v>
      </c>
      <c r="E89">
        <f>'Load S-pars here'!C111</f>
        <v>78.767608999999993</v>
      </c>
      <c r="F89">
        <f>'Load S-pars here'!D111</f>
        <v>-12.149203999999999</v>
      </c>
      <c r="G89">
        <f>'Load S-pars here'!E111</f>
        <v>-102.57852200000001</v>
      </c>
      <c r="H89">
        <f>'Load S-pars here'!F111</f>
        <v>-42.892681000000003</v>
      </c>
      <c r="I89">
        <f>'Load S-pars here'!G111</f>
        <v>-130.37226899999999</v>
      </c>
      <c r="J89">
        <f>'Load S-pars here'!H111</f>
        <v>-1.8338479999999999</v>
      </c>
      <c r="K89">
        <f>'Load S-pars here'!I111</f>
        <v>82.783157000000003</v>
      </c>
      <c r="M89">
        <f t="shared" si="16"/>
        <v>-102.57852200000001</v>
      </c>
      <c r="AA89">
        <f t="shared" si="15"/>
        <v>41.005749999999999</v>
      </c>
      <c r="AB89">
        <f t="shared" si="17"/>
        <v>-3.4920749999999998</v>
      </c>
      <c r="AC89">
        <f t="shared" si="18"/>
        <v>78.767608999999993</v>
      </c>
      <c r="AD89">
        <f t="shared" si="19"/>
        <v>-12.149203999999999</v>
      </c>
      <c r="AE89">
        <f t="shared" si="20"/>
        <v>-102.57852200000001</v>
      </c>
      <c r="AF89">
        <f t="shared" si="21"/>
        <v>-42.892681000000003</v>
      </c>
      <c r="AG89">
        <f t="shared" si="22"/>
        <v>-130.37226899999999</v>
      </c>
      <c r="AH89">
        <f t="shared" si="23"/>
        <v>-1.8338479999999999</v>
      </c>
      <c r="AI89">
        <f t="shared" si="24"/>
        <v>82.783157000000003</v>
      </c>
      <c r="AK89">
        <f t="shared" si="25"/>
        <v>-102.57852200000001</v>
      </c>
    </row>
    <row r="90" spans="1:37" x14ac:dyDescent="0.3">
      <c r="A90">
        <f>'Load S-pars here'!A112</f>
        <v>17.2057</v>
      </c>
      <c r="B90">
        <f t="shared" si="14"/>
        <v>41.2057</v>
      </c>
      <c r="C90">
        <f t="shared" si="26"/>
        <v>87</v>
      </c>
      <c r="D90">
        <f>'Load S-pars here'!B112</f>
        <v>-3.5399530000000001</v>
      </c>
      <c r="E90">
        <f>'Load S-pars here'!C112</f>
        <v>69.479575999999994</v>
      </c>
      <c r="F90">
        <f>'Load S-pars here'!D112</f>
        <v>-14.543118</v>
      </c>
      <c r="G90">
        <f>'Load S-pars here'!E112</f>
        <v>-116.836823</v>
      </c>
      <c r="H90">
        <f>'Load S-pars here'!F112</f>
        <v>-47.025874999999999</v>
      </c>
      <c r="I90">
        <f>'Load S-pars here'!G112</f>
        <v>172.738922</v>
      </c>
      <c r="J90">
        <f>'Load S-pars here'!H112</f>
        <v>-2.0829080000000002</v>
      </c>
      <c r="K90">
        <f>'Load S-pars here'!I112</f>
        <v>74.157668999999999</v>
      </c>
      <c r="M90">
        <f t="shared" si="16"/>
        <v>-116.836823</v>
      </c>
      <c r="AA90">
        <f t="shared" si="15"/>
        <v>41.2057</v>
      </c>
      <c r="AB90">
        <f t="shared" si="17"/>
        <v>-3.5399530000000001</v>
      </c>
      <c r="AC90">
        <f t="shared" si="18"/>
        <v>69.479575999999994</v>
      </c>
      <c r="AD90">
        <f t="shared" si="19"/>
        <v>-14.543118</v>
      </c>
      <c r="AE90">
        <f t="shared" si="20"/>
        <v>-116.836823</v>
      </c>
      <c r="AF90">
        <f t="shared" si="21"/>
        <v>-47.025874999999999</v>
      </c>
      <c r="AG90">
        <f t="shared" si="22"/>
        <v>172.738922</v>
      </c>
      <c r="AH90">
        <f t="shared" si="23"/>
        <v>-2.0829080000000002</v>
      </c>
      <c r="AI90">
        <f t="shared" si="24"/>
        <v>74.157668999999999</v>
      </c>
      <c r="AK90">
        <f t="shared" si="25"/>
        <v>-116.836823</v>
      </c>
    </row>
    <row r="91" spans="1:37" x14ac:dyDescent="0.3">
      <c r="A91">
        <f>'Load S-pars here'!A113</f>
        <v>17.405650000000001</v>
      </c>
      <c r="B91">
        <f t="shared" si="14"/>
        <v>41.405650000000001</v>
      </c>
      <c r="C91">
        <f t="shared" si="26"/>
        <v>88</v>
      </c>
      <c r="D91">
        <f>'Load S-pars here'!B113</f>
        <v>-3.5752790000000001</v>
      </c>
      <c r="E91">
        <f>'Load S-pars here'!C113</f>
        <v>61.449711000000001</v>
      </c>
      <c r="F91">
        <f>'Load S-pars here'!D113</f>
        <v>-17.168823</v>
      </c>
      <c r="G91">
        <f>'Load S-pars here'!E113</f>
        <v>-128.111557</v>
      </c>
      <c r="H91">
        <f>'Load S-pars here'!F113</f>
        <v>-45.039828999999997</v>
      </c>
      <c r="I91">
        <f>'Load S-pars here'!G113</f>
        <v>-7.1341409999999996</v>
      </c>
      <c r="J91">
        <f>'Load S-pars here'!H113</f>
        <v>-2.2172070000000001</v>
      </c>
      <c r="K91">
        <f>'Load S-pars here'!I113</f>
        <v>66.304473999999999</v>
      </c>
      <c r="M91">
        <f t="shared" si="16"/>
        <v>-128.111557</v>
      </c>
      <c r="AA91">
        <f t="shared" si="15"/>
        <v>41.405650000000001</v>
      </c>
      <c r="AB91">
        <f t="shared" si="17"/>
        <v>-3.5752790000000001</v>
      </c>
      <c r="AC91">
        <f t="shared" si="18"/>
        <v>61.449711000000001</v>
      </c>
      <c r="AD91">
        <f t="shared" si="19"/>
        <v>-17.168823</v>
      </c>
      <c r="AE91">
        <f t="shared" si="20"/>
        <v>-128.111557</v>
      </c>
      <c r="AF91">
        <f t="shared" si="21"/>
        <v>-45.039828999999997</v>
      </c>
      <c r="AG91">
        <f t="shared" si="22"/>
        <v>-7.1341409999999996</v>
      </c>
      <c r="AH91">
        <f t="shared" si="23"/>
        <v>-2.2172070000000001</v>
      </c>
      <c r="AI91">
        <f t="shared" si="24"/>
        <v>66.304473999999999</v>
      </c>
      <c r="AK91">
        <f t="shared" si="25"/>
        <v>-128.111557</v>
      </c>
    </row>
    <row r="92" spans="1:37" x14ac:dyDescent="0.3">
      <c r="A92">
        <f>'Load S-pars here'!A114</f>
        <v>17.605599999999999</v>
      </c>
      <c r="B92">
        <f t="shared" si="14"/>
        <v>41.605599999999995</v>
      </c>
      <c r="C92">
        <f t="shared" si="26"/>
        <v>89</v>
      </c>
      <c r="D92">
        <f>'Load S-pars here'!B114</f>
        <v>-3.6904870000000001</v>
      </c>
      <c r="E92">
        <f>'Load S-pars here'!C114</f>
        <v>49.393611999999997</v>
      </c>
      <c r="F92">
        <f>'Load S-pars here'!D114</f>
        <v>-19.985558000000001</v>
      </c>
      <c r="G92">
        <f>'Load S-pars here'!E114</f>
        <v>-136.370148</v>
      </c>
      <c r="H92">
        <f>'Load S-pars here'!F114</f>
        <v>-48.697723000000003</v>
      </c>
      <c r="I92">
        <f>'Load S-pars here'!G114</f>
        <v>-47.040877999999999</v>
      </c>
      <c r="J92">
        <f>'Load S-pars here'!H114</f>
        <v>-2.3720379999999999</v>
      </c>
      <c r="K92">
        <f>'Load S-pars here'!I114</f>
        <v>57.272671000000003</v>
      </c>
      <c r="M92">
        <f t="shared" si="16"/>
        <v>-136.370148</v>
      </c>
      <c r="AA92">
        <f t="shared" si="15"/>
        <v>41.605599999999995</v>
      </c>
      <c r="AB92">
        <f t="shared" si="17"/>
        <v>-3.6904870000000001</v>
      </c>
      <c r="AC92">
        <f t="shared" si="18"/>
        <v>49.393611999999997</v>
      </c>
      <c r="AD92">
        <f t="shared" si="19"/>
        <v>-19.985558000000001</v>
      </c>
      <c r="AE92">
        <f t="shared" si="20"/>
        <v>-136.370148</v>
      </c>
      <c r="AF92">
        <f t="shared" si="21"/>
        <v>-48.697723000000003</v>
      </c>
      <c r="AG92">
        <f t="shared" si="22"/>
        <v>-47.040877999999999</v>
      </c>
      <c r="AH92">
        <f t="shared" si="23"/>
        <v>-2.3720379999999999</v>
      </c>
      <c r="AI92">
        <f t="shared" si="24"/>
        <v>57.272671000000003</v>
      </c>
      <c r="AK92">
        <f t="shared" si="25"/>
        <v>-136.370148</v>
      </c>
    </row>
    <row r="93" spans="1:37" x14ac:dyDescent="0.3">
      <c r="A93">
        <f>'Load S-pars here'!A115</f>
        <v>17.80555</v>
      </c>
      <c r="B93">
        <f t="shared" si="14"/>
        <v>41.805549999999997</v>
      </c>
      <c r="C93">
        <f t="shared" si="26"/>
        <v>90</v>
      </c>
      <c r="D93">
        <f>'Load S-pars here'!B115</f>
        <v>-4.0854200000000001</v>
      </c>
      <c r="E93">
        <f>'Load S-pars here'!C115</f>
        <v>39.280613000000002</v>
      </c>
      <c r="F93">
        <f>'Load S-pars here'!D115</f>
        <v>-23.824877000000001</v>
      </c>
      <c r="G93">
        <f>'Load S-pars here'!E115</f>
        <v>-145.77899199999999</v>
      </c>
      <c r="H93">
        <f>'Load S-pars here'!F115</f>
        <v>-42.525658</v>
      </c>
      <c r="I93">
        <f>'Load S-pars here'!G115</f>
        <v>-59.391182000000001</v>
      </c>
      <c r="J93">
        <f>'Load S-pars here'!H115</f>
        <v>-2.6036800000000002</v>
      </c>
      <c r="K93">
        <f>'Load S-pars here'!I115</f>
        <v>48.174889</v>
      </c>
      <c r="M93">
        <f t="shared" si="16"/>
        <v>-145.77899199999999</v>
      </c>
      <c r="AA93">
        <f t="shared" si="15"/>
        <v>41.805549999999997</v>
      </c>
      <c r="AB93">
        <f t="shared" si="17"/>
        <v>-4.0854200000000001</v>
      </c>
      <c r="AC93">
        <f t="shared" si="18"/>
        <v>39.280613000000002</v>
      </c>
      <c r="AD93">
        <f t="shared" si="19"/>
        <v>-23.824877000000001</v>
      </c>
      <c r="AE93">
        <f t="shared" si="20"/>
        <v>-145.77899199999999</v>
      </c>
      <c r="AF93">
        <f t="shared" si="21"/>
        <v>-42.525658</v>
      </c>
      <c r="AG93">
        <f t="shared" si="22"/>
        <v>-59.391182000000001</v>
      </c>
      <c r="AH93">
        <f t="shared" si="23"/>
        <v>-2.6036800000000002</v>
      </c>
      <c r="AI93">
        <f t="shared" si="24"/>
        <v>48.174889</v>
      </c>
      <c r="AK93">
        <f t="shared" si="25"/>
        <v>-145.77899199999999</v>
      </c>
    </row>
    <row r="94" spans="1:37" x14ac:dyDescent="0.3">
      <c r="A94">
        <f>'Load S-pars here'!A116</f>
        <v>18.005500000000001</v>
      </c>
      <c r="B94">
        <f t="shared" si="14"/>
        <v>42.005499999999998</v>
      </c>
      <c r="C94">
        <f t="shared" si="26"/>
        <v>91</v>
      </c>
      <c r="D94">
        <f>'Load S-pars here'!B116</f>
        <v>-4.807302</v>
      </c>
      <c r="E94">
        <f>'Load S-pars here'!C116</f>
        <v>26.80125</v>
      </c>
      <c r="F94">
        <f>'Load S-pars here'!D116</f>
        <v>-25.823945999999999</v>
      </c>
      <c r="G94">
        <f>'Load S-pars here'!E116</f>
        <v>-146.702133</v>
      </c>
      <c r="H94">
        <f>'Load S-pars here'!F116</f>
        <v>-53.921799</v>
      </c>
      <c r="I94">
        <f>'Load S-pars here'!G116</f>
        <v>-5.0727789999999997</v>
      </c>
      <c r="J94">
        <f>'Load S-pars here'!H116</f>
        <v>-2.8023699999999998</v>
      </c>
      <c r="K94">
        <f>'Load S-pars here'!I116</f>
        <v>37.245949000000003</v>
      </c>
      <c r="M94">
        <f t="shared" si="16"/>
        <v>-146.702133</v>
      </c>
      <c r="AA94">
        <f t="shared" si="15"/>
        <v>42.005499999999998</v>
      </c>
      <c r="AB94">
        <f t="shared" si="17"/>
        <v>-4.807302</v>
      </c>
      <c r="AC94">
        <f t="shared" si="18"/>
        <v>26.80125</v>
      </c>
      <c r="AD94">
        <f t="shared" si="19"/>
        <v>-25.823945999999999</v>
      </c>
      <c r="AE94">
        <f t="shared" si="20"/>
        <v>-146.702133</v>
      </c>
      <c r="AF94">
        <f t="shared" si="21"/>
        <v>-53.921799</v>
      </c>
      <c r="AG94">
        <f t="shared" si="22"/>
        <v>-5.0727789999999997</v>
      </c>
      <c r="AH94">
        <f t="shared" si="23"/>
        <v>-2.8023699999999998</v>
      </c>
      <c r="AI94">
        <f t="shared" si="24"/>
        <v>37.245949000000003</v>
      </c>
      <c r="AK94">
        <f t="shared" si="25"/>
        <v>-146.702133</v>
      </c>
    </row>
    <row r="95" spans="1:37" x14ac:dyDescent="0.3">
      <c r="A95">
        <f>'Load S-pars here'!A117</f>
        <v>18.205449999999999</v>
      </c>
      <c r="B95">
        <f t="shared" si="14"/>
        <v>42.205449999999999</v>
      </c>
      <c r="C95">
        <f t="shared" si="26"/>
        <v>92</v>
      </c>
      <c r="D95">
        <f>'Load S-pars here'!B117</f>
        <v>-5.4620430000000004</v>
      </c>
      <c r="E95">
        <f>'Load S-pars here'!C117</f>
        <v>14.348611999999999</v>
      </c>
      <c r="F95">
        <f>'Load S-pars here'!D117</f>
        <v>-30.569800999999998</v>
      </c>
      <c r="G95">
        <f>'Load S-pars here'!E117</f>
        <v>-138.710983</v>
      </c>
      <c r="H95">
        <f>'Load S-pars here'!F117</f>
        <v>-43.339722000000002</v>
      </c>
      <c r="I95">
        <f>'Load S-pars here'!G117</f>
        <v>-93.371360999999993</v>
      </c>
      <c r="J95">
        <f>'Load S-pars here'!H117</f>
        <v>-3.1607859999999999</v>
      </c>
      <c r="K95">
        <f>'Load S-pars here'!I117</f>
        <v>27.321086999999999</v>
      </c>
      <c r="M95">
        <f t="shared" si="16"/>
        <v>-138.710983</v>
      </c>
      <c r="AA95">
        <f t="shared" si="15"/>
        <v>42.205449999999999</v>
      </c>
      <c r="AB95">
        <f t="shared" si="17"/>
        <v>-5.4620430000000004</v>
      </c>
      <c r="AC95">
        <f t="shared" si="18"/>
        <v>14.348611999999999</v>
      </c>
      <c r="AD95">
        <f t="shared" si="19"/>
        <v>-30.569800999999998</v>
      </c>
      <c r="AE95">
        <f t="shared" si="20"/>
        <v>-138.710983</v>
      </c>
      <c r="AF95">
        <f t="shared" si="21"/>
        <v>-43.339722000000002</v>
      </c>
      <c r="AG95">
        <f t="shared" si="22"/>
        <v>-93.371360999999993</v>
      </c>
      <c r="AH95">
        <f t="shared" si="23"/>
        <v>-3.1607859999999999</v>
      </c>
      <c r="AI95">
        <f t="shared" si="24"/>
        <v>27.321086999999999</v>
      </c>
      <c r="AK95">
        <f t="shared" si="25"/>
        <v>-138.710983</v>
      </c>
    </row>
    <row r="96" spans="1:37" x14ac:dyDescent="0.3">
      <c r="A96">
        <f>'Load S-pars here'!A118</f>
        <v>18.4054</v>
      </c>
      <c r="B96">
        <f t="shared" si="14"/>
        <v>42.4054</v>
      </c>
      <c r="C96">
        <f t="shared" si="26"/>
        <v>93</v>
      </c>
      <c r="D96">
        <f>'Load S-pars here'!B118</f>
        <v>-6.2543369999999996</v>
      </c>
      <c r="E96">
        <f>'Load S-pars here'!C118</f>
        <v>1.6891069999999999</v>
      </c>
      <c r="F96">
        <f>'Load S-pars here'!D118</f>
        <v>-31.35408</v>
      </c>
      <c r="G96">
        <f>'Load S-pars here'!E118</f>
        <v>-136.020386</v>
      </c>
      <c r="H96">
        <f>'Load S-pars here'!F118</f>
        <v>-43.396819999999998</v>
      </c>
      <c r="I96">
        <f>'Load S-pars here'!G118</f>
        <v>-88.086860999999999</v>
      </c>
      <c r="J96">
        <f>'Load S-pars here'!H118</f>
        <v>-3.5070199999999998</v>
      </c>
      <c r="K96">
        <f>'Load S-pars here'!I118</f>
        <v>16.332477999999998</v>
      </c>
      <c r="M96">
        <f t="shared" si="16"/>
        <v>-136.020386</v>
      </c>
      <c r="AA96">
        <f t="shared" si="15"/>
        <v>42.4054</v>
      </c>
      <c r="AB96">
        <f t="shared" si="17"/>
        <v>-6.2543369999999996</v>
      </c>
      <c r="AC96">
        <f t="shared" si="18"/>
        <v>1.6891069999999999</v>
      </c>
      <c r="AD96">
        <f t="shared" si="19"/>
        <v>-31.35408</v>
      </c>
      <c r="AE96">
        <f t="shared" si="20"/>
        <v>-136.020386</v>
      </c>
      <c r="AF96">
        <f t="shared" si="21"/>
        <v>-43.396819999999998</v>
      </c>
      <c r="AG96">
        <f t="shared" si="22"/>
        <v>-88.086860999999999</v>
      </c>
      <c r="AH96">
        <f t="shared" si="23"/>
        <v>-3.5070199999999998</v>
      </c>
      <c r="AI96">
        <f t="shared" si="24"/>
        <v>16.332477999999998</v>
      </c>
      <c r="AK96">
        <f t="shared" si="25"/>
        <v>-136.020386</v>
      </c>
    </row>
    <row r="97" spans="1:37" x14ac:dyDescent="0.3">
      <c r="A97">
        <f>'Load S-pars here'!A119</f>
        <v>18.605350000000001</v>
      </c>
      <c r="B97">
        <f t="shared" si="14"/>
        <v>42.605350000000001</v>
      </c>
      <c r="C97">
        <f t="shared" si="26"/>
        <v>94</v>
      </c>
      <c r="D97">
        <f>'Load S-pars here'!B119</f>
        <v>-7.4548880000000004</v>
      </c>
      <c r="E97">
        <f>'Load S-pars here'!C119</f>
        <v>-14.250261999999999</v>
      </c>
      <c r="F97">
        <f>'Load S-pars here'!D119</f>
        <v>-32.741458999999999</v>
      </c>
      <c r="G97">
        <f>'Load S-pars here'!E119</f>
        <v>-134.71553</v>
      </c>
      <c r="H97">
        <f>'Load S-pars here'!F119</f>
        <v>-43.686222000000001</v>
      </c>
      <c r="I97">
        <f>'Load S-pars here'!G119</f>
        <v>-50.390064000000002</v>
      </c>
      <c r="J97">
        <f>'Load S-pars here'!H119</f>
        <v>-3.9377949999999999</v>
      </c>
      <c r="K97">
        <f>'Load S-pars here'!I119</f>
        <v>4.2955420000000002</v>
      </c>
      <c r="M97">
        <f t="shared" si="16"/>
        <v>-134.71553</v>
      </c>
      <c r="AA97">
        <f t="shared" si="15"/>
        <v>42.605350000000001</v>
      </c>
      <c r="AB97">
        <f t="shared" si="17"/>
        <v>-7.4548880000000004</v>
      </c>
      <c r="AC97">
        <f t="shared" si="18"/>
        <v>-14.250261999999999</v>
      </c>
      <c r="AD97">
        <f t="shared" si="19"/>
        <v>-32.741458999999999</v>
      </c>
      <c r="AE97">
        <f t="shared" si="20"/>
        <v>-134.71553</v>
      </c>
      <c r="AF97">
        <f t="shared" si="21"/>
        <v>-43.686222000000001</v>
      </c>
      <c r="AG97">
        <f t="shared" si="22"/>
        <v>-50.390064000000002</v>
      </c>
      <c r="AH97">
        <f t="shared" si="23"/>
        <v>-3.9377949999999999</v>
      </c>
      <c r="AI97">
        <f t="shared" si="24"/>
        <v>4.2955420000000002</v>
      </c>
      <c r="AK97">
        <f t="shared" si="25"/>
        <v>-134.71553</v>
      </c>
    </row>
    <row r="98" spans="1:37" x14ac:dyDescent="0.3">
      <c r="A98">
        <f>'Load S-pars here'!A120</f>
        <v>18.805299999999999</v>
      </c>
      <c r="B98">
        <f t="shared" si="14"/>
        <v>42.805300000000003</v>
      </c>
      <c r="C98">
        <f t="shared" si="26"/>
        <v>95</v>
      </c>
      <c r="D98">
        <f>'Load S-pars here'!B120</f>
        <v>-9.4562019999999993</v>
      </c>
      <c r="E98">
        <f>'Load S-pars here'!C120</f>
        <v>-29.311191999999998</v>
      </c>
      <c r="F98">
        <f>'Load S-pars here'!D120</f>
        <v>-36.124203000000001</v>
      </c>
      <c r="G98">
        <f>'Load S-pars here'!E120</f>
        <v>-121.33253499999999</v>
      </c>
      <c r="H98">
        <f>'Load S-pars here'!F120</f>
        <v>-60.616207000000003</v>
      </c>
      <c r="I98">
        <f>'Load S-pars here'!G120</f>
        <v>48.529826999999997</v>
      </c>
      <c r="J98">
        <f>'Load S-pars here'!H120</f>
        <v>-4.5493769999999998</v>
      </c>
      <c r="K98">
        <f>'Load S-pars here'!I120</f>
        <v>-8.2437380000000005</v>
      </c>
      <c r="M98">
        <f t="shared" si="16"/>
        <v>-121.33253499999999</v>
      </c>
      <c r="AA98">
        <f t="shared" si="15"/>
        <v>42.805300000000003</v>
      </c>
      <c r="AB98">
        <f t="shared" si="17"/>
        <v>-9.4562019999999993</v>
      </c>
      <c r="AC98">
        <f t="shared" si="18"/>
        <v>-29.311191999999998</v>
      </c>
      <c r="AD98">
        <f t="shared" si="19"/>
        <v>-36.124203000000001</v>
      </c>
      <c r="AE98">
        <f t="shared" si="20"/>
        <v>-121.33253499999999</v>
      </c>
      <c r="AF98">
        <f t="shared" si="21"/>
        <v>-60.616207000000003</v>
      </c>
      <c r="AG98">
        <f t="shared" si="22"/>
        <v>48.529826999999997</v>
      </c>
      <c r="AH98">
        <f t="shared" si="23"/>
        <v>-4.5493769999999998</v>
      </c>
      <c r="AI98">
        <f t="shared" si="24"/>
        <v>-8.2437380000000005</v>
      </c>
      <c r="AK98">
        <f t="shared" si="25"/>
        <v>-121.33253499999999</v>
      </c>
    </row>
    <row r="99" spans="1:37" x14ac:dyDescent="0.3">
      <c r="A99">
        <f>'Load S-pars here'!A121</f>
        <v>19.00525</v>
      </c>
      <c r="B99">
        <f t="shared" si="14"/>
        <v>43.005250000000004</v>
      </c>
      <c r="C99">
        <f t="shared" si="26"/>
        <v>96</v>
      </c>
      <c r="D99">
        <f>'Load S-pars here'!B121</f>
        <v>-12.052196</v>
      </c>
      <c r="E99">
        <f>'Load S-pars here'!C121</f>
        <v>-48.077872999999997</v>
      </c>
      <c r="F99">
        <f>'Load S-pars here'!D121</f>
        <v>-36.34639</v>
      </c>
      <c r="G99">
        <f>'Load S-pars here'!E121</f>
        <v>-136.12437399999999</v>
      </c>
      <c r="H99">
        <f>'Load S-pars here'!F121</f>
        <v>-53.016865000000003</v>
      </c>
      <c r="I99">
        <f>'Load S-pars here'!G121</f>
        <v>-34.410130000000002</v>
      </c>
      <c r="J99">
        <f>'Load S-pars here'!H121</f>
        <v>-5.2252479999999997</v>
      </c>
      <c r="K99">
        <f>'Load S-pars here'!I121</f>
        <v>-21.771007999999998</v>
      </c>
      <c r="M99">
        <f t="shared" si="16"/>
        <v>-136.12437399999999</v>
      </c>
      <c r="AA99">
        <f t="shared" si="15"/>
        <v>43.005250000000004</v>
      </c>
      <c r="AB99">
        <f t="shared" si="17"/>
        <v>-12.052196</v>
      </c>
      <c r="AC99">
        <f t="shared" si="18"/>
        <v>-48.077872999999997</v>
      </c>
      <c r="AD99">
        <f t="shared" si="19"/>
        <v>-36.34639</v>
      </c>
      <c r="AE99">
        <f t="shared" si="20"/>
        <v>-136.12437399999999</v>
      </c>
      <c r="AF99">
        <f t="shared" si="21"/>
        <v>-53.016865000000003</v>
      </c>
      <c r="AG99">
        <f t="shared" si="22"/>
        <v>-34.410130000000002</v>
      </c>
      <c r="AH99">
        <f t="shared" si="23"/>
        <v>-5.2252479999999997</v>
      </c>
      <c r="AI99">
        <f t="shared" si="24"/>
        <v>-21.771007999999998</v>
      </c>
      <c r="AK99">
        <f t="shared" si="25"/>
        <v>-136.12437399999999</v>
      </c>
    </row>
    <row r="100" spans="1:37" x14ac:dyDescent="0.3">
      <c r="A100">
        <f>'Load S-pars here'!A122</f>
        <v>19.205200000000001</v>
      </c>
      <c r="B100">
        <f t="shared" si="14"/>
        <v>43.205200000000005</v>
      </c>
      <c r="C100">
        <f t="shared" si="26"/>
        <v>97</v>
      </c>
      <c r="D100">
        <f>'Load S-pars here'!B122</f>
        <v>-16.101901999999999</v>
      </c>
      <c r="E100">
        <f>'Load S-pars here'!C122</f>
        <v>-72.618972999999997</v>
      </c>
      <c r="F100">
        <f>'Load S-pars here'!D122</f>
        <v>-35.990901999999998</v>
      </c>
      <c r="G100">
        <f>'Load S-pars here'!E122</f>
        <v>-92.446044999999998</v>
      </c>
      <c r="H100">
        <f>'Load S-pars here'!F122</f>
        <v>-64.630500999999995</v>
      </c>
      <c r="I100">
        <f>'Load S-pars here'!G122</f>
        <v>138.03634600000001</v>
      </c>
      <c r="J100">
        <f>'Load S-pars here'!H122</f>
        <v>-5.9857519999999997</v>
      </c>
      <c r="K100">
        <f>'Load S-pars here'!I122</f>
        <v>-35.852791000000003</v>
      </c>
      <c r="M100">
        <f t="shared" si="16"/>
        <v>-92.446044999999998</v>
      </c>
      <c r="AA100">
        <f t="shared" si="15"/>
        <v>43.205200000000005</v>
      </c>
      <c r="AB100">
        <f t="shared" si="17"/>
        <v>-16.101901999999999</v>
      </c>
      <c r="AC100">
        <f t="shared" si="18"/>
        <v>-72.618972999999997</v>
      </c>
      <c r="AD100">
        <f t="shared" si="19"/>
        <v>-35.990901999999998</v>
      </c>
      <c r="AE100">
        <f t="shared" si="20"/>
        <v>-92.446044999999998</v>
      </c>
      <c r="AF100">
        <f t="shared" si="21"/>
        <v>-64.630500999999995</v>
      </c>
      <c r="AG100">
        <f t="shared" si="22"/>
        <v>138.03634600000001</v>
      </c>
      <c r="AH100">
        <f t="shared" si="23"/>
        <v>-5.9857519999999997</v>
      </c>
      <c r="AI100">
        <f t="shared" si="24"/>
        <v>-35.852791000000003</v>
      </c>
      <c r="AK100">
        <f t="shared" si="25"/>
        <v>-92.446044999999998</v>
      </c>
    </row>
    <row r="101" spans="1:37" x14ac:dyDescent="0.3">
      <c r="A101">
        <f>'Load S-pars here'!A123</f>
        <v>19.405149999999999</v>
      </c>
      <c r="B101">
        <f t="shared" si="14"/>
        <v>43.405149999999999</v>
      </c>
      <c r="C101">
        <f t="shared" si="26"/>
        <v>98</v>
      </c>
      <c r="D101">
        <f>'Load S-pars here'!B123</f>
        <v>-21.174543</v>
      </c>
      <c r="E101">
        <f>'Load S-pars here'!C123</f>
        <v>-125.50672900000001</v>
      </c>
      <c r="F101">
        <f>'Load S-pars here'!D123</f>
        <v>-36.219138999999998</v>
      </c>
      <c r="G101">
        <f>'Load S-pars here'!E123</f>
        <v>-86.969093000000001</v>
      </c>
      <c r="H101">
        <f>'Load S-pars here'!F123</f>
        <v>-45.420001999999997</v>
      </c>
      <c r="I101">
        <f>'Load S-pars here'!G123</f>
        <v>-101.454605</v>
      </c>
      <c r="J101">
        <f>'Load S-pars here'!H123</f>
        <v>-6.915781</v>
      </c>
      <c r="K101">
        <f>'Load S-pars here'!I123</f>
        <v>-51.986773999999997</v>
      </c>
      <c r="M101">
        <f t="shared" si="16"/>
        <v>-86.969093000000001</v>
      </c>
      <c r="AA101">
        <f t="shared" si="15"/>
        <v>43.405149999999999</v>
      </c>
      <c r="AB101">
        <f t="shared" si="17"/>
        <v>-21.174543</v>
      </c>
      <c r="AC101">
        <f t="shared" si="18"/>
        <v>-125.50672900000001</v>
      </c>
      <c r="AD101">
        <f t="shared" si="19"/>
        <v>-36.219138999999998</v>
      </c>
      <c r="AE101">
        <f t="shared" si="20"/>
        <v>-86.969093000000001</v>
      </c>
      <c r="AF101">
        <f t="shared" si="21"/>
        <v>-45.420001999999997</v>
      </c>
      <c r="AG101">
        <f t="shared" si="22"/>
        <v>-101.454605</v>
      </c>
      <c r="AH101">
        <f t="shared" si="23"/>
        <v>-6.915781</v>
      </c>
      <c r="AI101">
        <f t="shared" si="24"/>
        <v>-51.986773999999997</v>
      </c>
      <c r="AK101">
        <f t="shared" si="25"/>
        <v>-86.969093000000001</v>
      </c>
    </row>
    <row r="102" spans="1:37" x14ac:dyDescent="0.3">
      <c r="A102">
        <f>'Load S-pars here'!A124</f>
        <v>19.6051</v>
      </c>
      <c r="B102">
        <f t="shared" si="14"/>
        <v>43.6051</v>
      </c>
      <c r="C102">
        <f t="shared" si="26"/>
        <v>99</v>
      </c>
      <c r="D102">
        <f>'Load S-pars here'!B124</f>
        <v>-20.247558999999999</v>
      </c>
      <c r="E102">
        <f>'Load S-pars here'!C124</f>
        <v>153.76187100000001</v>
      </c>
      <c r="F102">
        <f>'Load S-pars here'!D124</f>
        <v>-40.115135000000002</v>
      </c>
      <c r="G102">
        <f>'Load S-pars here'!E124</f>
        <v>-74.135513000000003</v>
      </c>
      <c r="H102">
        <f>'Load S-pars here'!F124</f>
        <v>-56.649811</v>
      </c>
      <c r="I102">
        <f>'Load S-pars here'!G124</f>
        <v>-42.311703000000001</v>
      </c>
      <c r="J102">
        <f>'Load S-pars here'!H124</f>
        <v>-8.3015980000000003</v>
      </c>
      <c r="K102">
        <f>'Load S-pars here'!I124</f>
        <v>-70.529067999999995</v>
      </c>
      <c r="M102">
        <f t="shared" si="16"/>
        <v>-74.135513000000003</v>
      </c>
      <c r="AA102">
        <f t="shared" si="15"/>
        <v>43.6051</v>
      </c>
      <c r="AB102">
        <f t="shared" si="17"/>
        <v>-20.247558999999999</v>
      </c>
      <c r="AC102">
        <f t="shared" si="18"/>
        <v>153.76187100000001</v>
      </c>
      <c r="AD102">
        <f t="shared" si="19"/>
        <v>-40.115135000000002</v>
      </c>
      <c r="AE102">
        <f t="shared" si="20"/>
        <v>-74.135513000000003</v>
      </c>
      <c r="AF102">
        <f t="shared" si="21"/>
        <v>-56.649811</v>
      </c>
      <c r="AG102">
        <f t="shared" si="22"/>
        <v>-42.311703000000001</v>
      </c>
      <c r="AH102">
        <f t="shared" si="23"/>
        <v>-8.3015980000000003</v>
      </c>
      <c r="AI102">
        <f t="shared" si="24"/>
        <v>-70.529067999999995</v>
      </c>
      <c r="AK102">
        <f t="shared" si="25"/>
        <v>-74.135513000000003</v>
      </c>
    </row>
    <row r="103" spans="1:37" x14ac:dyDescent="0.3">
      <c r="A103">
        <f>'Load S-pars here'!A125</f>
        <v>19.805050000000001</v>
      </c>
      <c r="B103">
        <f t="shared" si="14"/>
        <v>43.805050000000001</v>
      </c>
      <c r="C103">
        <f t="shared" si="26"/>
        <v>100</v>
      </c>
      <c r="D103">
        <f>'Load S-pars here'!B125</f>
        <v>-14.515075</v>
      </c>
      <c r="E103">
        <f>'Load S-pars here'!C125</f>
        <v>121.377281</v>
      </c>
      <c r="F103">
        <f>'Load S-pars here'!D125</f>
        <v>-34.141499000000003</v>
      </c>
      <c r="G103">
        <f>'Load S-pars here'!E125</f>
        <v>-84.38176</v>
      </c>
      <c r="H103">
        <f>'Load S-pars here'!F125</f>
        <v>-41.855598000000001</v>
      </c>
      <c r="I103">
        <f>'Load S-pars here'!G125</f>
        <v>31.770745999999999</v>
      </c>
      <c r="J103">
        <f>'Load S-pars here'!H125</f>
        <v>-9.6037750000000006</v>
      </c>
      <c r="K103">
        <f>'Load S-pars here'!I125</f>
        <v>-89.285133000000002</v>
      </c>
      <c r="M103">
        <f t="shared" si="16"/>
        <v>-84.38176</v>
      </c>
      <c r="AA103">
        <f t="shared" si="15"/>
        <v>43.805050000000001</v>
      </c>
      <c r="AB103">
        <f t="shared" si="17"/>
        <v>-14.515075</v>
      </c>
      <c r="AC103">
        <f t="shared" si="18"/>
        <v>121.377281</v>
      </c>
      <c r="AD103">
        <f t="shared" si="19"/>
        <v>-34.141499000000003</v>
      </c>
      <c r="AE103">
        <f t="shared" si="20"/>
        <v>-84.38176</v>
      </c>
      <c r="AF103">
        <f t="shared" si="21"/>
        <v>-41.855598000000001</v>
      </c>
      <c r="AG103">
        <f t="shared" si="22"/>
        <v>31.770745999999999</v>
      </c>
      <c r="AH103">
        <f t="shared" si="23"/>
        <v>-9.6037750000000006</v>
      </c>
      <c r="AI103">
        <f t="shared" si="24"/>
        <v>-89.285133000000002</v>
      </c>
      <c r="AK103">
        <f t="shared" si="25"/>
        <v>-84.38176</v>
      </c>
    </row>
    <row r="104" spans="1:37" x14ac:dyDescent="0.3">
      <c r="A104">
        <f>'Load S-pars here'!A126</f>
        <v>20.004999999999999</v>
      </c>
      <c r="B104">
        <f t="shared" si="14"/>
        <v>44.004999999999995</v>
      </c>
      <c r="C104">
        <f t="shared" si="26"/>
        <v>101</v>
      </c>
      <c r="D104">
        <f>'Load S-pars here'!B126</f>
        <v>-11.389677000000001</v>
      </c>
      <c r="E104">
        <f>'Load S-pars here'!C126</f>
        <v>97.869681999999997</v>
      </c>
      <c r="F104">
        <f>'Load S-pars here'!D126</f>
        <v>-34.182453000000002</v>
      </c>
      <c r="G104">
        <f>'Load S-pars here'!E126</f>
        <v>-68.787216000000001</v>
      </c>
      <c r="H104">
        <f>'Load S-pars here'!F126</f>
        <v>-49.921599999999998</v>
      </c>
      <c r="I104">
        <f>'Load S-pars here'!G126</f>
        <v>116.334625</v>
      </c>
      <c r="J104">
        <f>'Load S-pars here'!H126</f>
        <v>-11.415763999999999</v>
      </c>
      <c r="K104">
        <f>'Load S-pars here'!I126</f>
        <v>-114.02507799999999</v>
      </c>
      <c r="M104">
        <f t="shared" si="16"/>
        <v>-68.787216000000001</v>
      </c>
      <c r="AA104">
        <f t="shared" si="15"/>
        <v>44.004999999999995</v>
      </c>
      <c r="AB104">
        <f t="shared" si="17"/>
        <v>-11.389677000000001</v>
      </c>
      <c r="AC104">
        <f t="shared" si="18"/>
        <v>97.869681999999997</v>
      </c>
      <c r="AD104">
        <f t="shared" si="19"/>
        <v>-34.182453000000002</v>
      </c>
      <c r="AE104">
        <f t="shared" si="20"/>
        <v>-68.787216000000001</v>
      </c>
      <c r="AF104">
        <f t="shared" si="21"/>
        <v>-49.921599999999998</v>
      </c>
      <c r="AG104">
        <f t="shared" si="22"/>
        <v>116.334625</v>
      </c>
      <c r="AH104">
        <f t="shared" si="23"/>
        <v>-11.415763999999999</v>
      </c>
      <c r="AI104">
        <f t="shared" si="24"/>
        <v>-114.02507799999999</v>
      </c>
      <c r="AK104">
        <f t="shared" si="25"/>
        <v>-68.787216000000001</v>
      </c>
    </row>
    <row r="105" spans="1:37" x14ac:dyDescent="0.3">
      <c r="A105">
        <f>'Load S-pars here'!A127</f>
        <v>20.20495</v>
      </c>
      <c r="B105">
        <f t="shared" si="14"/>
        <v>44.204949999999997</v>
      </c>
      <c r="C105">
        <f t="shared" si="26"/>
        <v>102</v>
      </c>
      <c r="D105">
        <f>'Load S-pars here'!B127</f>
        <v>-9.1270869999999995</v>
      </c>
      <c r="E105">
        <f>'Load S-pars here'!C127</f>
        <v>86.279594000000003</v>
      </c>
      <c r="F105">
        <f>'Load S-pars here'!D127</f>
        <v>-31.985278999999998</v>
      </c>
      <c r="G105">
        <f>'Load S-pars here'!E127</f>
        <v>-74.247428999999997</v>
      </c>
      <c r="H105">
        <f>'Load S-pars here'!F127</f>
        <v>-45.053897999999997</v>
      </c>
      <c r="I105">
        <f>'Load S-pars here'!G127</f>
        <v>44.769947000000002</v>
      </c>
      <c r="J105">
        <f>'Load S-pars here'!H127</f>
        <v>-12.918397000000001</v>
      </c>
      <c r="K105">
        <f>'Load S-pars here'!I127</f>
        <v>-139.62751800000001</v>
      </c>
      <c r="M105">
        <f t="shared" si="16"/>
        <v>-74.247428999999997</v>
      </c>
      <c r="AA105">
        <f t="shared" si="15"/>
        <v>44.204949999999997</v>
      </c>
      <c r="AB105">
        <f t="shared" si="17"/>
        <v>-9.1270869999999995</v>
      </c>
      <c r="AC105">
        <f t="shared" si="18"/>
        <v>86.279594000000003</v>
      </c>
      <c r="AD105">
        <f t="shared" si="19"/>
        <v>-31.985278999999998</v>
      </c>
      <c r="AE105">
        <f t="shared" si="20"/>
        <v>-74.247428999999997</v>
      </c>
      <c r="AF105">
        <f t="shared" si="21"/>
        <v>-45.053897999999997</v>
      </c>
      <c r="AG105">
        <f t="shared" si="22"/>
        <v>44.769947000000002</v>
      </c>
      <c r="AH105">
        <f t="shared" si="23"/>
        <v>-12.918397000000001</v>
      </c>
      <c r="AI105">
        <f t="shared" si="24"/>
        <v>-139.62751800000001</v>
      </c>
      <c r="AK105">
        <f t="shared" si="25"/>
        <v>-74.247428999999997</v>
      </c>
    </row>
    <row r="106" spans="1:37" x14ac:dyDescent="0.3">
      <c r="A106">
        <f>'Load S-pars here'!A128</f>
        <v>20.404900000000001</v>
      </c>
      <c r="B106">
        <f t="shared" si="14"/>
        <v>44.404899999999998</v>
      </c>
      <c r="C106">
        <f t="shared" si="26"/>
        <v>103</v>
      </c>
      <c r="D106">
        <f>'Load S-pars here'!B128</f>
        <v>-7.523549</v>
      </c>
      <c r="E106">
        <f>'Load S-pars here'!C128</f>
        <v>70.800597999999994</v>
      </c>
      <c r="F106">
        <f>'Load S-pars here'!D128</f>
        <v>-31.904941999999998</v>
      </c>
      <c r="G106">
        <f>'Load S-pars here'!E128</f>
        <v>-85.189498999999998</v>
      </c>
      <c r="H106">
        <f>'Load S-pars here'!F128</f>
        <v>-46.102657000000001</v>
      </c>
      <c r="I106">
        <f>'Load S-pars here'!G128</f>
        <v>-15.350085</v>
      </c>
      <c r="J106">
        <f>'Load S-pars here'!H128</f>
        <v>-13.849154</v>
      </c>
      <c r="K106">
        <f>'Load S-pars here'!I128</f>
        <v>-172.61210600000001</v>
      </c>
      <c r="M106">
        <f t="shared" si="16"/>
        <v>-85.189498999999998</v>
      </c>
      <c r="AA106">
        <f t="shared" si="15"/>
        <v>44.404899999999998</v>
      </c>
      <c r="AB106">
        <f t="shared" si="17"/>
        <v>-7.523549</v>
      </c>
      <c r="AC106">
        <f t="shared" si="18"/>
        <v>70.800597999999994</v>
      </c>
      <c r="AD106">
        <f t="shared" si="19"/>
        <v>-31.904941999999998</v>
      </c>
      <c r="AE106">
        <f t="shared" si="20"/>
        <v>-85.189498999999998</v>
      </c>
      <c r="AF106">
        <f t="shared" si="21"/>
        <v>-46.102657000000001</v>
      </c>
      <c r="AG106">
        <f t="shared" si="22"/>
        <v>-15.350085</v>
      </c>
      <c r="AH106">
        <f t="shared" si="23"/>
        <v>-13.849154</v>
      </c>
      <c r="AI106">
        <f t="shared" si="24"/>
        <v>-172.61210600000001</v>
      </c>
      <c r="AK106">
        <f t="shared" si="25"/>
        <v>-85.189498999999998</v>
      </c>
    </row>
    <row r="107" spans="1:37" x14ac:dyDescent="0.3">
      <c r="A107">
        <f>'Load S-pars here'!A129</f>
        <v>20.604849999999999</v>
      </c>
      <c r="B107">
        <f t="shared" si="14"/>
        <v>44.604849999999999</v>
      </c>
      <c r="C107">
        <f t="shared" si="26"/>
        <v>104</v>
      </c>
      <c r="D107">
        <f>'Load S-pars here'!B129</f>
        <v>-6.416633</v>
      </c>
      <c r="E107">
        <f>'Load S-pars here'!C129</f>
        <v>57.840026999999999</v>
      </c>
      <c r="F107">
        <f>'Load S-pars here'!D129</f>
        <v>-31.183150999999999</v>
      </c>
      <c r="G107">
        <f>'Load S-pars here'!E129</f>
        <v>-104.76078800000001</v>
      </c>
      <c r="H107">
        <f>'Load S-pars here'!F129</f>
        <v>-59.991092999999999</v>
      </c>
      <c r="I107">
        <f>'Load S-pars here'!G129</f>
        <v>-46.382190999999999</v>
      </c>
      <c r="J107">
        <f>'Load S-pars here'!H129</f>
        <v>-13.817330999999999</v>
      </c>
      <c r="K107">
        <f>'Load S-pars here'!I129</f>
        <v>154.75405900000001</v>
      </c>
      <c r="M107">
        <f t="shared" si="16"/>
        <v>-104.76078800000001</v>
      </c>
      <c r="AA107">
        <f t="shared" si="15"/>
        <v>44.604849999999999</v>
      </c>
      <c r="AB107">
        <f t="shared" si="17"/>
        <v>-6.416633</v>
      </c>
      <c r="AC107">
        <f t="shared" si="18"/>
        <v>57.840026999999999</v>
      </c>
      <c r="AD107">
        <f t="shared" si="19"/>
        <v>-31.183150999999999</v>
      </c>
      <c r="AE107">
        <f t="shared" si="20"/>
        <v>-104.76078800000001</v>
      </c>
      <c r="AF107">
        <f t="shared" si="21"/>
        <v>-59.991092999999999</v>
      </c>
      <c r="AG107">
        <f t="shared" si="22"/>
        <v>-46.382190999999999</v>
      </c>
      <c r="AH107">
        <f t="shared" si="23"/>
        <v>-13.817330999999999</v>
      </c>
      <c r="AI107">
        <f t="shared" si="24"/>
        <v>154.75405900000001</v>
      </c>
      <c r="AK107">
        <f t="shared" si="25"/>
        <v>-104.76078800000001</v>
      </c>
    </row>
    <row r="108" spans="1:37" x14ac:dyDescent="0.3">
      <c r="A108">
        <f>'Load S-pars here'!A130</f>
        <v>20.8048</v>
      </c>
      <c r="B108">
        <f t="shared" si="14"/>
        <v>44.8048</v>
      </c>
      <c r="C108">
        <f t="shared" si="26"/>
        <v>105</v>
      </c>
      <c r="D108">
        <f>'Load S-pars here'!B130</f>
        <v>-5.358644</v>
      </c>
      <c r="E108">
        <f>'Load S-pars here'!C130</f>
        <v>46.689259</v>
      </c>
      <c r="F108">
        <f>'Load S-pars here'!D130</f>
        <v>-29.134111000000001</v>
      </c>
      <c r="G108">
        <f>'Load S-pars here'!E130</f>
        <v>-116.70188899999999</v>
      </c>
      <c r="H108">
        <f>'Load S-pars here'!F130</f>
        <v>-44.997821999999999</v>
      </c>
      <c r="I108">
        <f>'Load S-pars here'!G130</f>
        <v>26.614356999999998</v>
      </c>
      <c r="J108">
        <f>'Load S-pars here'!H130</f>
        <v>-12.573399999999999</v>
      </c>
      <c r="K108">
        <f>'Load S-pars here'!I130</f>
        <v>127.479652</v>
      </c>
      <c r="M108">
        <f t="shared" si="16"/>
        <v>-116.70188899999999</v>
      </c>
      <c r="AA108">
        <f t="shared" si="15"/>
        <v>44.8048</v>
      </c>
      <c r="AB108">
        <f t="shared" si="17"/>
        <v>-5.358644</v>
      </c>
      <c r="AC108">
        <f t="shared" si="18"/>
        <v>46.689259</v>
      </c>
      <c r="AD108">
        <f t="shared" si="19"/>
        <v>-29.134111000000001</v>
      </c>
      <c r="AE108">
        <f t="shared" si="20"/>
        <v>-116.70188899999999</v>
      </c>
      <c r="AF108">
        <f t="shared" si="21"/>
        <v>-44.997821999999999</v>
      </c>
      <c r="AG108">
        <f t="shared" si="22"/>
        <v>26.614356999999998</v>
      </c>
      <c r="AH108">
        <f t="shared" si="23"/>
        <v>-12.573399999999999</v>
      </c>
      <c r="AI108">
        <f t="shared" si="24"/>
        <v>127.479652</v>
      </c>
      <c r="AK108">
        <f t="shared" si="25"/>
        <v>-116.70188899999999</v>
      </c>
    </row>
    <row r="109" spans="1:37" x14ac:dyDescent="0.3">
      <c r="A109">
        <f>'Load S-pars here'!A131</f>
        <v>21.004750000000001</v>
      </c>
      <c r="B109">
        <f t="shared" si="14"/>
        <v>45.004750000000001</v>
      </c>
      <c r="C109">
        <f t="shared" si="26"/>
        <v>106</v>
      </c>
      <c r="D109">
        <f>'Load S-pars here'!B131</f>
        <v>-4.8241019999999999</v>
      </c>
      <c r="E109">
        <f>'Load S-pars here'!C131</f>
        <v>37.723922999999999</v>
      </c>
      <c r="F109">
        <f>'Load S-pars here'!D131</f>
        <v>-29.515553000000001</v>
      </c>
      <c r="G109">
        <f>'Load S-pars here'!E131</f>
        <v>-124.46996300000001</v>
      </c>
      <c r="H109">
        <f>'Load S-pars here'!F131</f>
        <v>-53.160449999999997</v>
      </c>
      <c r="I109">
        <f>'Load S-pars here'!G131</f>
        <v>-26.519098</v>
      </c>
      <c r="J109">
        <f>'Load S-pars here'!H131</f>
        <v>-11.35314</v>
      </c>
      <c r="K109">
        <f>'Load S-pars here'!I131</f>
        <v>103.691795</v>
      </c>
      <c r="M109">
        <f t="shared" si="16"/>
        <v>-124.46996300000001</v>
      </c>
      <c r="AA109">
        <f t="shared" si="15"/>
        <v>45.004750000000001</v>
      </c>
      <c r="AB109">
        <f t="shared" si="17"/>
        <v>-4.8241019999999999</v>
      </c>
      <c r="AC109">
        <f t="shared" si="18"/>
        <v>37.723922999999999</v>
      </c>
      <c r="AD109">
        <f t="shared" si="19"/>
        <v>-29.515553000000001</v>
      </c>
      <c r="AE109">
        <f t="shared" si="20"/>
        <v>-124.46996300000001</v>
      </c>
      <c r="AF109">
        <f t="shared" si="21"/>
        <v>-53.160449999999997</v>
      </c>
      <c r="AG109">
        <f t="shared" si="22"/>
        <v>-26.519098</v>
      </c>
      <c r="AH109">
        <f t="shared" si="23"/>
        <v>-11.35314</v>
      </c>
      <c r="AI109">
        <f t="shared" si="24"/>
        <v>103.691795</v>
      </c>
      <c r="AK109">
        <f t="shared" si="25"/>
        <v>-124.46996300000001</v>
      </c>
    </row>
    <row r="110" spans="1:37" x14ac:dyDescent="0.3">
      <c r="A110">
        <f>'Load S-pars here'!A132</f>
        <v>21.204699999999999</v>
      </c>
      <c r="B110">
        <f t="shared" si="14"/>
        <v>45.204700000000003</v>
      </c>
      <c r="C110">
        <f t="shared" si="26"/>
        <v>107</v>
      </c>
      <c r="D110">
        <f>'Load S-pars here'!B132</f>
        <v>-4.287668</v>
      </c>
      <c r="E110">
        <f>'Load S-pars here'!C132</f>
        <v>28.165807999999998</v>
      </c>
      <c r="F110">
        <f>'Load S-pars here'!D132</f>
        <v>-29.896550999999999</v>
      </c>
      <c r="G110">
        <f>'Load S-pars here'!E132</f>
        <v>-141.508835</v>
      </c>
      <c r="H110">
        <f>'Load S-pars here'!F132</f>
        <v>-43.275696000000003</v>
      </c>
      <c r="I110">
        <f>'Load S-pars here'!G132</f>
        <v>-35.357661999999998</v>
      </c>
      <c r="J110">
        <f>'Load S-pars here'!H132</f>
        <v>-9.9539740000000005</v>
      </c>
      <c r="K110">
        <f>'Load S-pars here'!I132</f>
        <v>82.870033000000006</v>
      </c>
      <c r="M110">
        <f t="shared" si="16"/>
        <v>-141.508835</v>
      </c>
      <c r="AA110">
        <f t="shared" si="15"/>
        <v>45.204700000000003</v>
      </c>
      <c r="AB110">
        <f t="shared" si="17"/>
        <v>-4.287668</v>
      </c>
      <c r="AC110">
        <f t="shared" si="18"/>
        <v>28.165807999999998</v>
      </c>
      <c r="AD110">
        <f t="shared" si="19"/>
        <v>-29.896550999999999</v>
      </c>
      <c r="AE110">
        <f t="shared" si="20"/>
        <v>-141.508835</v>
      </c>
      <c r="AF110">
        <f t="shared" si="21"/>
        <v>-43.275696000000003</v>
      </c>
      <c r="AG110">
        <f t="shared" si="22"/>
        <v>-35.357661999999998</v>
      </c>
      <c r="AH110">
        <f t="shared" si="23"/>
        <v>-9.9539740000000005</v>
      </c>
      <c r="AI110">
        <f t="shared" si="24"/>
        <v>82.870033000000006</v>
      </c>
      <c r="AK110">
        <f t="shared" si="25"/>
        <v>-141.508835</v>
      </c>
    </row>
    <row r="111" spans="1:37" x14ac:dyDescent="0.3">
      <c r="A111">
        <f>'Load S-pars here'!A133</f>
        <v>21.40465</v>
      </c>
      <c r="B111">
        <f t="shared" si="14"/>
        <v>45.404650000000004</v>
      </c>
      <c r="C111">
        <f t="shared" si="26"/>
        <v>108</v>
      </c>
      <c r="D111">
        <f>'Load S-pars here'!B133</f>
        <v>-3.854387</v>
      </c>
      <c r="E111">
        <f>'Load S-pars here'!C133</f>
        <v>18.977174999999999</v>
      </c>
      <c r="F111">
        <f>'Load S-pars here'!D133</f>
        <v>-31.799358000000002</v>
      </c>
      <c r="G111">
        <f>'Load S-pars here'!E133</f>
        <v>-172.28353899999999</v>
      </c>
      <c r="H111">
        <f>'Load S-pars here'!F133</f>
        <v>-49.954726999999998</v>
      </c>
      <c r="I111">
        <f>'Load S-pars here'!G133</f>
        <v>-5.5579200000000002</v>
      </c>
      <c r="J111">
        <f>'Load S-pars here'!H133</f>
        <v>-8.7645940000000007</v>
      </c>
      <c r="K111">
        <f>'Load S-pars here'!I133</f>
        <v>66.981667000000002</v>
      </c>
      <c r="M111">
        <f t="shared" si="16"/>
        <v>-172.28353899999999</v>
      </c>
      <c r="AA111">
        <f t="shared" si="15"/>
        <v>45.404650000000004</v>
      </c>
      <c r="AB111">
        <f t="shared" si="17"/>
        <v>-3.854387</v>
      </c>
      <c r="AC111">
        <f t="shared" si="18"/>
        <v>18.977174999999999</v>
      </c>
      <c r="AD111">
        <f t="shared" si="19"/>
        <v>-31.799358000000002</v>
      </c>
      <c r="AE111">
        <f t="shared" si="20"/>
        <v>-172.28353899999999</v>
      </c>
      <c r="AF111">
        <f t="shared" si="21"/>
        <v>-49.954726999999998</v>
      </c>
      <c r="AG111">
        <f t="shared" si="22"/>
        <v>-5.5579200000000002</v>
      </c>
      <c r="AH111">
        <f t="shared" si="23"/>
        <v>-8.7645940000000007</v>
      </c>
      <c r="AI111">
        <f t="shared" si="24"/>
        <v>66.981667000000002</v>
      </c>
      <c r="AK111">
        <f t="shared" si="25"/>
        <v>-172.28353899999999</v>
      </c>
    </row>
    <row r="112" spans="1:37" x14ac:dyDescent="0.3">
      <c r="A112">
        <f>'Load S-pars here'!A134</f>
        <v>21.604600000000001</v>
      </c>
      <c r="B112">
        <f t="shared" si="14"/>
        <v>45.604600000000005</v>
      </c>
      <c r="C112">
        <f t="shared" si="26"/>
        <v>109</v>
      </c>
      <c r="D112">
        <f>'Load S-pars here'!B134</f>
        <v>-3.419943</v>
      </c>
      <c r="E112">
        <f>'Load S-pars here'!C134</f>
        <v>10.661930999999999</v>
      </c>
      <c r="F112">
        <f>'Load S-pars here'!D134</f>
        <v>-31.919197</v>
      </c>
      <c r="G112">
        <f>'Load S-pars here'!E134</f>
        <v>175.71641500000001</v>
      </c>
      <c r="H112">
        <f>'Load S-pars here'!F134</f>
        <v>-39.732506000000001</v>
      </c>
      <c r="I112">
        <f>'Load S-pars here'!G134</f>
        <v>-86.551925999999995</v>
      </c>
      <c r="J112">
        <f>'Load S-pars here'!H134</f>
        <v>-7.9211559999999999</v>
      </c>
      <c r="K112">
        <f>'Load S-pars here'!I134</f>
        <v>54.527267000000002</v>
      </c>
      <c r="M112">
        <f t="shared" si="16"/>
        <v>175.71641500000001</v>
      </c>
      <c r="AA112">
        <f t="shared" si="15"/>
        <v>45.604600000000005</v>
      </c>
      <c r="AB112">
        <f t="shared" si="17"/>
        <v>-3.419943</v>
      </c>
      <c r="AC112">
        <f t="shared" si="18"/>
        <v>10.661930999999999</v>
      </c>
      <c r="AD112">
        <f t="shared" si="19"/>
        <v>-31.919197</v>
      </c>
      <c r="AE112">
        <f t="shared" si="20"/>
        <v>175.71641500000001</v>
      </c>
      <c r="AF112">
        <f t="shared" si="21"/>
        <v>-39.732506000000001</v>
      </c>
      <c r="AG112">
        <f t="shared" si="22"/>
        <v>-86.551925999999995</v>
      </c>
      <c r="AH112">
        <f t="shared" si="23"/>
        <v>-7.9211559999999999</v>
      </c>
      <c r="AI112">
        <f t="shared" si="24"/>
        <v>54.527267000000002</v>
      </c>
      <c r="AK112">
        <f t="shared" si="25"/>
        <v>175.71641500000001</v>
      </c>
    </row>
    <row r="113" spans="1:37" x14ac:dyDescent="0.3">
      <c r="A113">
        <f>'Load S-pars here'!A135</f>
        <v>21.804549999999999</v>
      </c>
      <c r="B113">
        <f t="shared" si="14"/>
        <v>45.804549999999999</v>
      </c>
      <c r="C113">
        <f t="shared" si="26"/>
        <v>110</v>
      </c>
      <c r="D113">
        <f>'Load S-pars here'!B135</f>
        <v>-3.01518</v>
      </c>
      <c r="E113">
        <f>'Load S-pars here'!C135</f>
        <v>3.0278429999999998</v>
      </c>
      <c r="F113">
        <f>'Load S-pars here'!D135</f>
        <v>-33.337547000000001</v>
      </c>
      <c r="G113">
        <f>'Load S-pars here'!E135</f>
        <v>152.62091100000001</v>
      </c>
      <c r="H113">
        <f>'Load S-pars here'!F135</f>
        <v>-54.839900999999998</v>
      </c>
      <c r="I113">
        <f>'Load S-pars here'!G135</f>
        <v>-21.927068999999999</v>
      </c>
      <c r="J113">
        <f>'Load S-pars here'!H135</f>
        <v>-6.9326439999999998</v>
      </c>
      <c r="K113">
        <f>'Load S-pars here'!I135</f>
        <v>42.009430000000002</v>
      </c>
      <c r="M113">
        <f t="shared" si="16"/>
        <v>152.62091100000001</v>
      </c>
      <c r="AA113">
        <f t="shared" si="15"/>
        <v>45.804549999999999</v>
      </c>
      <c r="AB113">
        <f t="shared" si="17"/>
        <v>-3.01518</v>
      </c>
      <c r="AC113">
        <f t="shared" si="18"/>
        <v>3.0278429999999998</v>
      </c>
      <c r="AD113">
        <f t="shared" si="19"/>
        <v>-33.337547000000001</v>
      </c>
      <c r="AE113">
        <f t="shared" si="20"/>
        <v>152.62091100000001</v>
      </c>
      <c r="AF113">
        <f t="shared" si="21"/>
        <v>-54.839900999999998</v>
      </c>
      <c r="AG113">
        <f t="shared" si="22"/>
        <v>-21.927068999999999</v>
      </c>
      <c r="AH113">
        <f t="shared" si="23"/>
        <v>-6.9326439999999998</v>
      </c>
      <c r="AI113">
        <f t="shared" si="24"/>
        <v>42.009430000000002</v>
      </c>
      <c r="AK113">
        <f t="shared" si="25"/>
        <v>152.62091100000001</v>
      </c>
    </row>
    <row r="114" spans="1:37" x14ac:dyDescent="0.3">
      <c r="A114">
        <f>'Load S-pars here'!A136</f>
        <v>22.0045</v>
      </c>
      <c r="B114">
        <f t="shared" si="14"/>
        <v>46.0045</v>
      </c>
      <c r="C114">
        <f t="shared" si="26"/>
        <v>111</v>
      </c>
      <c r="D114">
        <f>'Load S-pars here'!B136</f>
        <v>-2.7680539999999998</v>
      </c>
      <c r="E114">
        <f>'Load S-pars here'!C136</f>
        <v>-3.8846699999999998</v>
      </c>
      <c r="F114">
        <f>'Load S-pars here'!D136</f>
        <v>-33.095882000000003</v>
      </c>
      <c r="G114">
        <f>'Load S-pars here'!E136</f>
        <v>135.64328</v>
      </c>
      <c r="H114">
        <f>'Load S-pars here'!F136</f>
        <v>-56.577373999999999</v>
      </c>
      <c r="I114">
        <f>'Load S-pars here'!G136</f>
        <v>-80.054717999999994</v>
      </c>
      <c r="J114">
        <f>'Load S-pars here'!H136</f>
        <v>-6.2913639999999997</v>
      </c>
      <c r="K114">
        <f>'Load S-pars here'!I136</f>
        <v>29.70495</v>
      </c>
      <c r="M114">
        <f t="shared" si="16"/>
        <v>135.64328</v>
      </c>
      <c r="AA114">
        <f t="shared" si="15"/>
        <v>46.0045</v>
      </c>
      <c r="AB114">
        <f t="shared" si="17"/>
        <v>-2.7680539999999998</v>
      </c>
      <c r="AC114">
        <f t="shared" si="18"/>
        <v>-3.8846699999999998</v>
      </c>
      <c r="AD114">
        <f t="shared" si="19"/>
        <v>-33.095882000000003</v>
      </c>
      <c r="AE114">
        <f t="shared" si="20"/>
        <v>135.64328</v>
      </c>
      <c r="AF114">
        <f t="shared" si="21"/>
        <v>-56.577373999999999</v>
      </c>
      <c r="AG114">
        <f t="shared" si="22"/>
        <v>-80.054717999999994</v>
      </c>
      <c r="AH114">
        <f t="shared" si="23"/>
        <v>-6.2913639999999997</v>
      </c>
      <c r="AI114">
        <f t="shared" si="24"/>
        <v>29.70495</v>
      </c>
      <c r="AK114">
        <f t="shared" si="25"/>
        <v>135.64328</v>
      </c>
    </row>
    <row r="115" spans="1:37" x14ac:dyDescent="0.3">
      <c r="A115">
        <f>'Load S-pars here'!A137</f>
        <v>22.204450000000001</v>
      </c>
      <c r="B115">
        <f t="shared" si="14"/>
        <v>46.204450000000001</v>
      </c>
      <c r="C115">
        <f t="shared" si="26"/>
        <v>112</v>
      </c>
      <c r="D115">
        <f>'Load S-pars here'!B137</f>
        <v>-2.4847250000000001</v>
      </c>
      <c r="E115">
        <f>'Load S-pars here'!C137</f>
        <v>-10.769907999999999</v>
      </c>
      <c r="F115">
        <f>'Load S-pars here'!D137</f>
        <v>-40.654099000000002</v>
      </c>
      <c r="G115">
        <f>'Load S-pars here'!E137</f>
        <v>90.978560999999999</v>
      </c>
      <c r="H115">
        <f>'Load S-pars here'!F137</f>
        <v>-43.105193999999997</v>
      </c>
      <c r="I115">
        <f>'Load S-pars here'!G137</f>
        <v>-78.777161000000007</v>
      </c>
      <c r="J115">
        <f>'Load S-pars here'!H137</f>
        <v>-5.576759</v>
      </c>
      <c r="K115">
        <f>'Load S-pars here'!I137</f>
        <v>20.518148</v>
      </c>
      <c r="M115">
        <f t="shared" si="16"/>
        <v>90.978560999999999</v>
      </c>
      <c r="AA115">
        <f t="shared" si="15"/>
        <v>46.204450000000001</v>
      </c>
      <c r="AB115">
        <f t="shared" si="17"/>
        <v>-2.4847250000000001</v>
      </c>
      <c r="AC115">
        <f t="shared" si="18"/>
        <v>-10.769907999999999</v>
      </c>
      <c r="AD115">
        <f t="shared" si="19"/>
        <v>-40.654099000000002</v>
      </c>
      <c r="AE115">
        <f t="shared" si="20"/>
        <v>90.978560999999999</v>
      </c>
      <c r="AF115">
        <f t="shared" si="21"/>
        <v>-43.105193999999997</v>
      </c>
      <c r="AG115">
        <f t="shared" si="22"/>
        <v>-78.777161000000007</v>
      </c>
      <c r="AH115">
        <f t="shared" si="23"/>
        <v>-5.576759</v>
      </c>
      <c r="AI115">
        <f t="shared" si="24"/>
        <v>20.518148</v>
      </c>
      <c r="AK115">
        <f t="shared" si="25"/>
        <v>90.978560999999999</v>
      </c>
    </row>
    <row r="116" spans="1:37" x14ac:dyDescent="0.3">
      <c r="A116">
        <f>'Load S-pars here'!A138</f>
        <v>22.404399999999999</v>
      </c>
      <c r="B116">
        <f t="shared" si="14"/>
        <v>46.404399999999995</v>
      </c>
      <c r="C116">
        <f t="shared" si="26"/>
        <v>113</v>
      </c>
      <c r="D116">
        <f>'Load S-pars here'!B138</f>
        <v>-2.3306469999999999</v>
      </c>
      <c r="E116">
        <f>'Load S-pars here'!C138</f>
        <v>-17.992737000000002</v>
      </c>
      <c r="F116">
        <f>'Load S-pars here'!D138</f>
        <v>-53.966282</v>
      </c>
      <c r="G116">
        <f>'Load S-pars here'!E138</f>
        <v>139.612976</v>
      </c>
      <c r="H116">
        <f>'Load S-pars here'!F138</f>
        <v>-35.212654000000001</v>
      </c>
      <c r="I116">
        <f>'Load S-pars here'!G138</f>
        <v>-84.149199999999993</v>
      </c>
      <c r="J116">
        <f>'Load S-pars here'!H138</f>
        <v>-5.0957660000000002</v>
      </c>
      <c r="K116">
        <f>'Load S-pars here'!I138</f>
        <v>10.371794</v>
      </c>
      <c r="M116">
        <f t="shared" si="16"/>
        <v>139.612976</v>
      </c>
      <c r="AA116">
        <f t="shared" si="15"/>
        <v>46.404399999999995</v>
      </c>
      <c r="AB116">
        <f t="shared" si="17"/>
        <v>-2.3306469999999999</v>
      </c>
      <c r="AC116">
        <f t="shared" si="18"/>
        <v>-17.992737000000002</v>
      </c>
      <c r="AD116">
        <f t="shared" si="19"/>
        <v>-53.966282</v>
      </c>
      <c r="AE116">
        <f t="shared" si="20"/>
        <v>139.612976</v>
      </c>
      <c r="AF116">
        <f t="shared" si="21"/>
        <v>-35.212654000000001</v>
      </c>
      <c r="AG116">
        <f t="shared" si="22"/>
        <v>-84.149199999999993</v>
      </c>
      <c r="AH116">
        <f t="shared" si="23"/>
        <v>-5.0957660000000002</v>
      </c>
      <c r="AI116">
        <f t="shared" si="24"/>
        <v>10.371794</v>
      </c>
      <c r="AK116">
        <f t="shared" si="25"/>
        <v>139.612976</v>
      </c>
    </row>
    <row r="117" spans="1:37" x14ac:dyDescent="0.3">
      <c r="A117">
        <f>'Load S-pars here'!A139</f>
        <v>22.60435</v>
      </c>
      <c r="B117">
        <f t="shared" si="14"/>
        <v>46.604349999999997</v>
      </c>
      <c r="C117">
        <f t="shared" si="26"/>
        <v>114</v>
      </c>
      <c r="D117">
        <f>'Load S-pars here'!B139</f>
        <v>-2.3476590000000002</v>
      </c>
      <c r="E117">
        <f>'Load S-pars here'!C139</f>
        <v>-24.063776000000001</v>
      </c>
      <c r="F117">
        <f>'Load S-pars here'!D139</f>
        <v>-60.814200999999997</v>
      </c>
      <c r="G117">
        <f>'Load S-pars here'!E139</f>
        <v>-145.886078</v>
      </c>
      <c r="H117">
        <f>'Load S-pars here'!F139</f>
        <v>-37.271847000000001</v>
      </c>
      <c r="I117">
        <f>'Load S-pars here'!G139</f>
        <v>-112.44708300000001</v>
      </c>
      <c r="J117">
        <f>'Load S-pars here'!H139</f>
        <v>-4.6012950000000004</v>
      </c>
      <c r="K117">
        <f>'Load S-pars here'!I139</f>
        <v>1.1129849999999999</v>
      </c>
      <c r="M117">
        <f t="shared" si="16"/>
        <v>-145.886078</v>
      </c>
      <c r="AA117">
        <f t="shared" si="15"/>
        <v>46.604349999999997</v>
      </c>
      <c r="AB117">
        <f t="shared" si="17"/>
        <v>-2.3476590000000002</v>
      </c>
      <c r="AC117">
        <f t="shared" si="18"/>
        <v>-24.063776000000001</v>
      </c>
      <c r="AD117">
        <f t="shared" si="19"/>
        <v>-60.814200999999997</v>
      </c>
      <c r="AE117">
        <f t="shared" si="20"/>
        <v>-145.886078</v>
      </c>
      <c r="AF117">
        <f t="shared" si="21"/>
        <v>-37.271847000000001</v>
      </c>
      <c r="AG117">
        <f t="shared" si="22"/>
        <v>-112.44708300000001</v>
      </c>
      <c r="AH117">
        <f t="shared" si="23"/>
        <v>-4.6012950000000004</v>
      </c>
      <c r="AI117">
        <f t="shared" si="24"/>
        <v>1.1129849999999999</v>
      </c>
      <c r="AK117">
        <f t="shared" si="25"/>
        <v>-145.886078</v>
      </c>
    </row>
    <row r="118" spans="1:37" x14ac:dyDescent="0.3">
      <c r="A118">
        <f>'Load S-pars here'!A140</f>
        <v>22.804300000000001</v>
      </c>
      <c r="B118">
        <f t="shared" si="14"/>
        <v>46.804299999999998</v>
      </c>
      <c r="C118">
        <f t="shared" si="26"/>
        <v>115</v>
      </c>
      <c r="D118">
        <f>'Load S-pars here'!B140</f>
        <v>-1.9793080000000001</v>
      </c>
      <c r="E118">
        <f>'Load S-pars here'!C140</f>
        <v>-29.147205</v>
      </c>
      <c r="F118">
        <f>'Load S-pars here'!D140</f>
        <v>-39.641415000000002</v>
      </c>
      <c r="G118">
        <f>'Load S-pars here'!E140</f>
        <v>146.170761</v>
      </c>
      <c r="H118">
        <f>'Load S-pars here'!F140</f>
        <v>-40.123134999999998</v>
      </c>
      <c r="I118">
        <f>'Load S-pars here'!G140</f>
        <v>-116.430717</v>
      </c>
      <c r="J118">
        <f>'Load S-pars here'!H140</f>
        <v>-4.2380250000000004</v>
      </c>
      <c r="K118">
        <f>'Load S-pars here'!I140</f>
        <v>-6.8418460000000003</v>
      </c>
      <c r="M118">
        <f t="shared" si="16"/>
        <v>146.170761</v>
      </c>
      <c r="AA118">
        <f t="shared" si="15"/>
        <v>46.804299999999998</v>
      </c>
      <c r="AB118">
        <f t="shared" si="17"/>
        <v>-1.9793080000000001</v>
      </c>
      <c r="AC118">
        <f t="shared" si="18"/>
        <v>-29.147205</v>
      </c>
      <c r="AD118">
        <f t="shared" si="19"/>
        <v>-39.641415000000002</v>
      </c>
      <c r="AE118">
        <f t="shared" si="20"/>
        <v>146.170761</v>
      </c>
      <c r="AF118">
        <f t="shared" si="21"/>
        <v>-40.123134999999998</v>
      </c>
      <c r="AG118">
        <f t="shared" si="22"/>
        <v>-116.430717</v>
      </c>
      <c r="AH118">
        <f t="shared" si="23"/>
        <v>-4.2380250000000004</v>
      </c>
      <c r="AI118">
        <f t="shared" si="24"/>
        <v>-6.8418460000000003</v>
      </c>
      <c r="AK118">
        <f t="shared" si="25"/>
        <v>146.170761</v>
      </c>
    </row>
    <row r="119" spans="1:37" x14ac:dyDescent="0.3">
      <c r="A119">
        <f>'Load S-pars here'!A141</f>
        <v>23.004249999999999</v>
      </c>
      <c r="B119">
        <f t="shared" si="14"/>
        <v>47.004249999999999</v>
      </c>
      <c r="C119">
        <f t="shared" si="26"/>
        <v>116</v>
      </c>
      <c r="D119">
        <f>'Load S-pars here'!B141</f>
        <v>-1.8298700000000001</v>
      </c>
      <c r="E119">
        <f>'Load S-pars here'!C141</f>
        <v>-34.869289000000002</v>
      </c>
      <c r="F119">
        <f>'Load S-pars here'!D141</f>
        <v>-53.282916999999998</v>
      </c>
      <c r="G119">
        <f>'Load S-pars here'!E141</f>
        <v>87.138122999999993</v>
      </c>
      <c r="H119">
        <f>'Load S-pars here'!F141</f>
        <v>-43.131233000000002</v>
      </c>
      <c r="I119">
        <f>'Load S-pars here'!G141</f>
        <v>-135.74212600000001</v>
      </c>
      <c r="J119">
        <f>'Load S-pars here'!H141</f>
        <v>-3.8688539999999998</v>
      </c>
      <c r="K119">
        <f>'Load S-pars here'!I141</f>
        <v>-14.908993000000001</v>
      </c>
      <c r="M119">
        <f t="shared" si="16"/>
        <v>87.138122999999993</v>
      </c>
      <c r="AA119">
        <f t="shared" si="15"/>
        <v>47.004249999999999</v>
      </c>
      <c r="AB119">
        <f t="shared" si="17"/>
        <v>-1.8298700000000001</v>
      </c>
      <c r="AC119">
        <f t="shared" si="18"/>
        <v>-34.869289000000002</v>
      </c>
      <c r="AD119">
        <f t="shared" si="19"/>
        <v>-53.282916999999998</v>
      </c>
      <c r="AE119">
        <f t="shared" si="20"/>
        <v>87.138122999999993</v>
      </c>
      <c r="AF119">
        <f t="shared" si="21"/>
        <v>-43.131233000000002</v>
      </c>
      <c r="AG119">
        <f t="shared" si="22"/>
        <v>-135.74212600000001</v>
      </c>
      <c r="AH119">
        <f t="shared" si="23"/>
        <v>-3.8688539999999998</v>
      </c>
      <c r="AI119">
        <f t="shared" si="24"/>
        <v>-14.908993000000001</v>
      </c>
      <c r="AK119">
        <f t="shared" si="25"/>
        <v>87.138122999999993</v>
      </c>
    </row>
    <row r="120" spans="1:37" x14ac:dyDescent="0.3">
      <c r="A120">
        <f>'Load S-pars here'!A142</f>
        <v>23.2042</v>
      </c>
      <c r="B120">
        <f t="shared" si="14"/>
        <v>47.2042</v>
      </c>
      <c r="C120">
        <f t="shared" si="26"/>
        <v>117</v>
      </c>
      <c r="D120">
        <f>'Load S-pars here'!B142</f>
        <v>-1.626595</v>
      </c>
      <c r="E120">
        <f>'Load S-pars here'!C142</f>
        <v>-41.072659000000002</v>
      </c>
      <c r="F120">
        <f>'Load S-pars here'!D142</f>
        <v>-50.950080999999997</v>
      </c>
      <c r="G120">
        <f>'Load S-pars here'!E142</f>
        <v>-128.44155900000001</v>
      </c>
      <c r="H120">
        <f>'Load S-pars here'!F142</f>
        <v>-47.525157999999998</v>
      </c>
      <c r="I120">
        <f>'Load S-pars here'!G142</f>
        <v>-111.879181</v>
      </c>
      <c r="J120">
        <f>'Load S-pars here'!H142</f>
        <v>-3.5511620000000002</v>
      </c>
      <c r="K120">
        <f>'Load S-pars here'!I142</f>
        <v>-22.495982999999999</v>
      </c>
      <c r="M120">
        <f t="shared" si="16"/>
        <v>-128.44155900000001</v>
      </c>
      <c r="AA120">
        <f t="shared" si="15"/>
        <v>47.2042</v>
      </c>
      <c r="AB120">
        <f t="shared" si="17"/>
        <v>-1.626595</v>
      </c>
      <c r="AC120">
        <f t="shared" si="18"/>
        <v>-41.072659000000002</v>
      </c>
      <c r="AD120">
        <f t="shared" si="19"/>
        <v>-50.950080999999997</v>
      </c>
      <c r="AE120">
        <f t="shared" si="20"/>
        <v>-128.44155900000001</v>
      </c>
      <c r="AF120">
        <f t="shared" si="21"/>
        <v>-47.525157999999998</v>
      </c>
      <c r="AG120">
        <f t="shared" si="22"/>
        <v>-111.879181</v>
      </c>
      <c r="AH120">
        <f t="shared" si="23"/>
        <v>-3.5511620000000002</v>
      </c>
      <c r="AI120">
        <f t="shared" si="24"/>
        <v>-22.495982999999999</v>
      </c>
      <c r="AK120">
        <f t="shared" si="25"/>
        <v>-128.44155900000001</v>
      </c>
    </row>
    <row r="121" spans="1:37" x14ac:dyDescent="0.3">
      <c r="A121">
        <f>'Load S-pars here'!A143</f>
        <v>23.404150000000001</v>
      </c>
      <c r="B121">
        <f t="shared" si="14"/>
        <v>47.404150000000001</v>
      </c>
      <c r="C121">
        <f t="shared" si="26"/>
        <v>118</v>
      </c>
      <c r="D121">
        <f>'Load S-pars here'!B143</f>
        <v>-1.62087</v>
      </c>
      <c r="E121">
        <f>'Load S-pars here'!C143</f>
        <v>-46.434803000000002</v>
      </c>
      <c r="F121">
        <f>'Load S-pars here'!D143</f>
        <v>-55.640354000000002</v>
      </c>
      <c r="G121">
        <f>'Load S-pars here'!E143</f>
        <v>101.741013</v>
      </c>
      <c r="H121">
        <f>'Load S-pars here'!F143</f>
        <v>-42.382801000000001</v>
      </c>
      <c r="I121">
        <f>'Load S-pars here'!G143</f>
        <v>-124.41748</v>
      </c>
      <c r="J121">
        <f>'Load S-pars here'!H143</f>
        <v>-3.344087</v>
      </c>
      <c r="K121">
        <f>'Load S-pars here'!I143</f>
        <v>-29.070364000000001</v>
      </c>
      <c r="M121">
        <f t="shared" si="16"/>
        <v>101.741013</v>
      </c>
      <c r="AA121">
        <f t="shared" si="15"/>
        <v>47.404150000000001</v>
      </c>
      <c r="AB121">
        <f t="shared" si="17"/>
        <v>-1.62087</v>
      </c>
      <c r="AC121">
        <f t="shared" si="18"/>
        <v>-46.434803000000002</v>
      </c>
      <c r="AD121">
        <f t="shared" si="19"/>
        <v>-55.640354000000002</v>
      </c>
      <c r="AE121">
        <f t="shared" si="20"/>
        <v>101.741013</v>
      </c>
      <c r="AF121">
        <f t="shared" si="21"/>
        <v>-42.382801000000001</v>
      </c>
      <c r="AG121">
        <f t="shared" si="22"/>
        <v>-124.41748</v>
      </c>
      <c r="AH121">
        <f t="shared" si="23"/>
        <v>-3.344087</v>
      </c>
      <c r="AI121">
        <f t="shared" si="24"/>
        <v>-29.070364000000001</v>
      </c>
      <c r="AK121">
        <f t="shared" si="25"/>
        <v>101.741013</v>
      </c>
    </row>
    <row r="122" spans="1:37" x14ac:dyDescent="0.3">
      <c r="A122">
        <f>'Load S-pars here'!A144</f>
        <v>23.604099999999999</v>
      </c>
      <c r="B122">
        <f t="shared" si="14"/>
        <v>47.604100000000003</v>
      </c>
      <c r="C122">
        <f t="shared" si="26"/>
        <v>119</v>
      </c>
      <c r="D122">
        <f>'Load S-pars here'!B144</f>
        <v>-1.592811</v>
      </c>
      <c r="E122">
        <f>'Load S-pars here'!C144</f>
        <v>-52.148991000000002</v>
      </c>
      <c r="F122">
        <f>'Load S-pars here'!D144</f>
        <v>-44.067062</v>
      </c>
      <c r="G122">
        <f>'Load S-pars here'!E144</f>
        <v>-103.171211</v>
      </c>
      <c r="H122">
        <f>'Load S-pars here'!F144</f>
        <v>-43.570098999999999</v>
      </c>
      <c r="I122">
        <f>'Load S-pars here'!G144</f>
        <v>-120.55529</v>
      </c>
      <c r="J122">
        <f>'Load S-pars here'!H144</f>
        <v>-3.0669019999999998</v>
      </c>
      <c r="K122">
        <f>'Load S-pars here'!I144</f>
        <v>-36.031390999999999</v>
      </c>
      <c r="M122">
        <f t="shared" si="16"/>
        <v>-103.171211</v>
      </c>
      <c r="AA122">
        <f t="shared" si="15"/>
        <v>47.604100000000003</v>
      </c>
      <c r="AB122">
        <f t="shared" si="17"/>
        <v>-1.592811</v>
      </c>
      <c r="AC122">
        <f t="shared" si="18"/>
        <v>-52.148991000000002</v>
      </c>
      <c r="AD122">
        <f t="shared" si="19"/>
        <v>-44.067062</v>
      </c>
      <c r="AE122">
        <f t="shared" si="20"/>
        <v>-103.171211</v>
      </c>
      <c r="AF122">
        <f t="shared" si="21"/>
        <v>-43.570098999999999</v>
      </c>
      <c r="AG122">
        <f t="shared" si="22"/>
        <v>-120.55529</v>
      </c>
      <c r="AH122">
        <f t="shared" si="23"/>
        <v>-3.0669019999999998</v>
      </c>
      <c r="AI122">
        <f t="shared" si="24"/>
        <v>-36.031390999999999</v>
      </c>
      <c r="AK122">
        <f t="shared" si="25"/>
        <v>-103.171211</v>
      </c>
    </row>
    <row r="123" spans="1:37" x14ac:dyDescent="0.3">
      <c r="A123">
        <f>'Load S-pars here'!A145</f>
        <v>23.80405</v>
      </c>
      <c r="B123">
        <f t="shared" si="14"/>
        <v>47.804050000000004</v>
      </c>
      <c r="C123">
        <f t="shared" si="26"/>
        <v>120</v>
      </c>
      <c r="D123">
        <f>'Load S-pars here'!B145</f>
        <v>-1.473225</v>
      </c>
      <c r="E123">
        <f>'Load S-pars here'!C145</f>
        <v>-57.192901999999997</v>
      </c>
      <c r="F123">
        <f>'Load S-pars here'!D145</f>
        <v>-43.737732000000001</v>
      </c>
      <c r="G123">
        <f>'Load S-pars here'!E145</f>
        <v>-137.14175399999999</v>
      </c>
      <c r="H123">
        <f>'Load S-pars here'!F145</f>
        <v>-40.327601999999999</v>
      </c>
      <c r="I123">
        <f>'Load S-pars here'!G145</f>
        <v>-143.60192900000001</v>
      </c>
      <c r="J123">
        <f>'Load S-pars here'!H145</f>
        <v>-2.8738329999999999</v>
      </c>
      <c r="K123">
        <f>'Load S-pars here'!I145</f>
        <v>-43.113194</v>
      </c>
      <c r="M123">
        <f t="shared" si="16"/>
        <v>-137.14175399999999</v>
      </c>
      <c r="AA123">
        <f t="shared" si="15"/>
        <v>47.804050000000004</v>
      </c>
      <c r="AB123">
        <f t="shared" si="17"/>
        <v>-1.473225</v>
      </c>
      <c r="AC123">
        <f t="shared" si="18"/>
        <v>-57.192901999999997</v>
      </c>
      <c r="AD123">
        <f t="shared" si="19"/>
        <v>-43.737732000000001</v>
      </c>
      <c r="AE123">
        <f t="shared" si="20"/>
        <v>-137.14175399999999</v>
      </c>
      <c r="AF123">
        <f t="shared" si="21"/>
        <v>-40.327601999999999</v>
      </c>
      <c r="AG123">
        <f t="shared" si="22"/>
        <v>-143.60192900000001</v>
      </c>
      <c r="AH123">
        <f t="shared" si="23"/>
        <v>-2.8738329999999999</v>
      </c>
      <c r="AI123">
        <f t="shared" si="24"/>
        <v>-43.113194</v>
      </c>
      <c r="AK123">
        <f t="shared" si="25"/>
        <v>-137.14175399999999</v>
      </c>
    </row>
    <row r="124" spans="1:37" x14ac:dyDescent="0.3">
      <c r="A124">
        <f>'Load S-pars here'!A146</f>
        <v>24.004000000000001</v>
      </c>
      <c r="B124">
        <f t="shared" si="14"/>
        <v>48.004000000000005</v>
      </c>
      <c r="C124">
        <f t="shared" si="26"/>
        <v>121</v>
      </c>
      <c r="D124">
        <f>'Load S-pars here'!B146</f>
        <v>-1.5422020000000001</v>
      </c>
      <c r="E124">
        <f>'Load S-pars here'!C146</f>
        <v>-61.444229</v>
      </c>
      <c r="F124">
        <f>'Load S-pars here'!D146</f>
        <v>-40.211593999999998</v>
      </c>
      <c r="G124">
        <f>'Load S-pars here'!E146</f>
        <v>170.62081900000001</v>
      </c>
      <c r="H124">
        <f>'Load S-pars here'!F146</f>
        <v>-39.000667999999997</v>
      </c>
      <c r="I124">
        <f>'Load S-pars here'!G146</f>
        <v>-165.69927999999999</v>
      </c>
      <c r="J124">
        <f>'Load S-pars here'!H146</f>
        <v>-2.8092790000000001</v>
      </c>
      <c r="K124">
        <f>'Load S-pars here'!I146</f>
        <v>-49.053801999999997</v>
      </c>
      <c r="M124">
        <f t="shared" si="16"/>
        <v>170.62081900000001</v>
      </c>
      <c r="AA124">
        <f t="shared" si="15"/>
        <v>48.004000000000005</v>
      </c>
      <c r="AB124">
        <f t="shared" si="17"/>
        <v>-1.5422020000000001</v>
      </c>
      <c r="AC124">
        <f t="shared" si="18"/>
        <v>-61.444229</v>
      </c>
      <c r="AD124">
        <f t="shared" si="19"/>
        <v>-40.211593999999998</v>
      </c>
      <c r="AE124">
        <f t="shared" si="20"/>
        <v>170.62081900000001</v>
      </c>
      <c r="AF124">
        <f t="shared" si="21"/>
        <v>-39.000667999999997</v>
      </c>
      <c r="AG124">
        <f t="shared" si="22"/>
        <v>-165.69927999999999</v>
      </c>
      <c r="AH124">
        <f t="shared" si="23"/>
        <v>-2.8092790000000001</v>
      </c>
      <c r="AI124">
        <f t="shared" si="24"/>
        <v>-49.053801999999997</v>
      </c>
      <c r="AK124">
        <f t="shared" si="25"/>
        <v>170.62081900000001</v>
      </c>
    </row>
    <row r="125" spans="1:37" x14ac:dyDescent="0.3">
      <c r="A125">
        <f>'Load S-pars here'!A147</f>
        <v>24.203949999999999</v>
      </c>
      <c r="B125">
        <f t="shared" si="14"/>
        <v>48.203949999999999</v>
      </c>
      <c r="C125">
        <f t="shared" si="26"/>
        <v>122</v>
      </c>
      <c r="D125">
        <f>'Load S-pars here'!B147</f>
        <v>-1.450901</v>
      </c>
      <c r="E125">
        <f>'Load S-pars here'!C147</f>
        <v>-65.732651000000004</v>
      </c>
      <c r="F125">
        <f>'Load S-pars here'!D147</f>
        <v>-37.574897999999997</v>
      </c>
      <c r="G125">
        <f>'Load S-pars here'!E147</f>
        <v>-153.559113</v>
      </c>
      <c r="H125">
        <f>'Load S-pars here'!F147</f>
        <v>-35.565147000000003</v>
      </c>
      <c r="I125">
        <f>'Load S-pars here'!G147</f>
        <v>-166.835892</v>
      </c>
      <c r="J125">
        <f>'Load S-pars here'!H147</f>
        <v>-2.679684</v>
      </c>
      <c r="K125">
        <f>'Load S-pars here'!I147</f>
        <v>-54.888675999999997</v>
      </c>
      <c r="M125">
        <f t="shared" si="16"/>
        <v>-153.559113</v>
      </c>
      <c r="AA125">
        <f t="shared" si="15"/>
        <v>48.203949999999999</v>
      </c>
      <c r="AB125">
        <f t="shared" si="17"/>
        <v>-1.450901</v>
      </c>
      <c r="AC125">
        <f t="shared" si="18"/>
        <v>-65.732651000000004</v>
      </c>
      <c r="AD125">
        <f t="shared" si="19"/>
        <v>-37.574897999999997</v>
      </c>
      <c r="AE125">
        <f t="shared" si="20"/>
        <v>-153.559113</v>
      </c>
      <c r="AF125">
        <f t="shared" si="21"/>
        <v>-35.565147000000003</v>
      </c>
      <c r="AG125">
        <f t="shared" si="22"/>
        <v>-166.835892</v>
      </c>
      <c r="AH125">
        <f t="shared" si="23"/>
        <v>-2.679684</v>
      </c>
      <c r="AI125">
        <f t="shared" si="24"/>
        <v>-54.888675999999997</v>
      </c>
      <c r="AK125">
        <f t="shared" si="25"/>
        <v>-153.559113</v>
      </c>
    </row>
    <row r="126" spans="1:37" x14ac:dyDescent="0.3">
      <c r="A126">
        <f>'Load S-pars here'!A148</f>
        <v>24.4039</v>
      </c>
      <c r="B126">
        <f t="shared" si="14"/>
        <v>48.4039</v>
      </c>
      <c r="C126">
        <f t="shared" si="26"/>
        <v>123</v>
      </c>
      <c r="D126">
        <f>'Load S-pars here'!B148</f>
        <v>-1.459322</v>
      </c>
      <c r="E126">
        <f>'Load S-pars here'!C148</f>
        <v>-69.700562000000005</v>
      </c>
      <c r="F126">
        <f>'Load S-pars here'!D148</f>
        <v>-40.343086</v>
      </c>
      <c r="G126">
        <f>'Load S-pars here'!E148</f>
        <v>146.001633</v>
      </c>
      <c r="H126">
        <f>'Load S-pars here'!F148</f>
        <v>-41.957123000000003</v>
      </c>
      <c r="I126">
        <f>'Load S-pars here'!G148</f>
        <v>162.030731</v>
      </c>
      <c r="J126">
        <f>'Load S-pars here'!H148</f>
        <v>-2.57681</v>
      </c>
      <c r="K126">
        <f>'Load S-pars here'!I148</f>
        <v>-60.146357999999999</v>
      </c>
      <c r="M126">
        <f t="shared" si="16"/>
        <v>146.001633</v>
      </c>
      <c r="AA126">
        <f t="shared" si="15"/>
        <v>48.4039</v>
      </c>
      <c r="AB126">
        <f t="shared" si="17"/>
        <v>-1.459322</v>
      </c>
      <c r="AC126">
        <f t="shared" si="18"/>
        <v>-69.700562000000005</v>
      </c>
      <c r="AD126">
        <f t="shared" si="19"/>
        <v>-40.343086</v>
      </c>
      <c r="AE126">
        <f t="shared" si="20"/>
        <v>146.001633</v>
      </c>
      <c r="AF126">
        <f t="shared" si="21"/>
        <v>-41.957123000000003</v>
      </c>
      <c r="AG126">
        <f t="shared" si="22"/>
        <v>162.030731</v>
      </c>
      <c r="AH126">
        <f t="shared" si="23"/>
        <v>-2.57681</v>
      </c>
      <c r="AI126">
        <f t="shared" si="24"/>
        <v>-60.146357999999999</v>
      </c>
      <c r="AK126">
        <f t="shared" si="25"/>
        <v>146.001633</v>
      </c>
    </row>
    <row r="127" spans="1:37" x14ac:dyDescent="0.3">
      <c r="A127">
        <f>'Load S-pars here'!A149</f>
        <v>24.603850000000001</v>
      </c>
      <c r="B127">
        <f t="shared" si="14"/>
        <v>48.603850000000001</v>
      </c>
      <c r="C127">
        <f t="shared" si="26"/>
        <v>124</v>
      </c>
      <c r="D127">
        <f>'Load S-pars here'!B149</f>
        <v>-1.330821</v>
      </c>
      <c r="E127">
        <f>'Load S-pars here'!C149</f>
        <v>-74.277259999999998</v>
      </c>
      <c r="F127">
        <f>'Load S-pars here'!D149</f>
        <v>-40.360892999999997</v>
      </c>
      <c r="G127">
        <f>'Load S-pars here'!E149</f>
        <v>142.31147799999999</v>
      </c>
      <c r="H127">
        <f>'Load S-pars here'!F149</f>
        <v>-41.266342000000002</v>
      </c>
      <c r="I127">
        <f>'Load S-pars here'!G149</f>
        <v>133.70509300000001</v>
      </c>
      <c r="J127">
        <f>'Load S-pars here'!H149</f>
        <v>-2.4389340000000002</v>
      </c>
      <c r="K127">
        <f>'Load S-pars here'!I149</f>
        <v>-65.333382</v>
      </c>
      <c r="M127">
        <f t="shared" si="16"/>
        <v>142.31147799999999</v>
      </c>
      <c r="AA127">
        <f t="shared" si="15"/>
        <v>48.603850000000001</v>
      </c>
      <c r="AB127">
        <f t="shared" si="17"/>
        <v>-1.330821</v>
      </c>
      <c r="AC127">
        <f t="shared" si="18"/>
        <v>-74.277259999999998</v>
      </c>
      <c r="AD127">
        <f t="shared" si="19"/>
        <v>-40.360892999999997</v>
      </c>
      <c r="AE127">
        <f t="shared" si="20"/>
        <v>142.31147799999999</v>
      </c>
      <c r="AF127">
        <f t="shared" si="21"/>
        <v>-41.266342000000002</v>
      </c>
      <c r="AG127">
        <f t="shared" si="22"/>
        <v>133.70509300000001</v>
      </c>
      <c r="AH127">
        <f t="shared" si="23"/>
        <v>-2.4389340000000002</v>
      </c>
      <c r="AI127">
        <f t="shared" si="24"/>
        <v>-65.333382</v>
      </c>
      <c r="AK127">
        <f t="shared" si="25"/>
        <v>142.31147799999999</v>
      </c>
    </row>
    <row r="128" spans="1:37" x14ac:dyDescent="0.3">
      <c r="A128">
        <f>'Load S-pars here'!A150</f>
        <v>24.803799999999999</v>
      </c>
      <c r="B128">
        <f t="shared" si="14"/>
        <v>48.803799999999995</v>
      </c>
      <c r="C128">
        <f t="shared" si="26"/>
        <v>125</v>
      </c>
      <c r="D128">
        <f>'Load S-pars here'!B150</f>
        <v>-1.5148980000000001</v>
      </c>
      <c r="E128">
        <f>'Load S-pars here'!C150</f>
        <v>-77.768226999999996</v>
      </c>
      <c r="F128">
        <f>'Load S-pars here'!D150</f>
        <v>-35.139251999999999</v>
      </c>
      <c r="G128">
        <f>'Load S-pars here'!E150</f>
        <v>154.51037600000001</v>
      </c>
      <c r="H128">
        <f>'Load S-pars here'!F150</f>
        <v>-39.288448000000002</v>
      </c>
      <c r="I128">
        <f>'Load S-pars here'!G150</f>
        <v>154.999786</v>
      </c>
      <c r="J128">
        <f>'Load S-pars here'!H150</f>
        <v>-2.393796</v>
      </c>
      <c r="K128">
        <f>'Load S-pars here'!I150</f>
        <v>-71.119613999999999</v>
      </c>
      <c r="M128">
        <f t="shared" si="16"/>
        <v>154.51037600000001</v>
      </c>
      <c r="AA128">
        <f t="shared" si="15"/>
        <v>48.803799999999995</v>
      </c>
      <c r="AB128">
        <f t="shared" si="17"/>
        <v>-1.5148980000000001</v>
      </c>
      <c r="AC128">
        <f t="shared" si="18"/>
        <v>-77.768226999999996</v>
      </c>
      <c r="AD128">
        <f t="shared" si="19"/>
        <v>-35.139251999999999</v>
      </c>
      <c r="AE128">
        <f t="shared" si="20"/>
        <v>154.51037600000001</v>
      </c>
      <c r="AF128">
        <f t="shared" si="21"/>
        <v>-39.288448000000002</v>
      </c>
      <c r="AG128">
        <f t="shared" si="22"/>
        <v>154.999786</v>
      </c>
      <c r="AH128">
        <f t="shared" si="23"/>
        <v>-2.393796</v>
      </c>
      <c r="AI128">
        <f t="shared" si="24"/>
        <v>-71.119613999999999</v>
      </c>
      <c r="AK128">
        <f t="shared" si="25"/>
        <v>154.51037600000001</v>
      </c>
    </row>
    <row r="129" spans="1:37" x14ac:dyDescent="0.3">
      <c r="A129">
        <f>'Load S-pars here'!A151</f>
        <v>25.00375</v>
      </c>
      <c r="B129">
        <f t="shared" si="14"/>
        <v>49.003749999999997</v>
      </c>
      <c r="C129">
        <f t="shared" si="26"/>
        <v>126</v>
      </c>
      <c r="D129">
        <f>'Load S-pars here'!B151</f>
        <v>-1.3223929999999999</v>
      </c>
      <c r="E129">
        <f>'Load S-pars here'!C151</f>
        <v>-81.952079999999995</v>
      </c>
      <c r="F129">
        <f>'Load S-pars here'!D151</f>
        <v>-33.753765000000001</v>
      </c>
      <c r="G129">
        <f>'Load S-pars here'!E151</f>
        <v>119.66924299999999</v>
      </c>
      <c r="H129">
        <f>'Load S-pars here'!F151</f>
        <v>-35.525803000000003</v>
      </c>
      <c r="I129">
        <f>'Load S-pars here'!G151</f>
        <v>129.808212</v>
      </c>
      <c r="J129">
        <f>'Load S-pars here'!H151</f>
        <v>-2.3543729999999998</v>
      </c>
      <c r="K129">
        <f>'Load S-pars here'!I151</f>
        <v>-76.842094000000003</v>
      </c>
      <c r="M129">
        <f t="shared" si="16"/>
        <v>119.66924299999999</v>
      </c>
      <c r="AA129">
        <f t="shared" si="15"/>
        <v>49.003749999999997</v>
      </c>
      <c r="AB129">
        <f t="shared" si="17"/>
        <v>-1.3223929999999999</v>
      </c>
      <c r="AC129">
        <f t="shared" si="18"/>
        <v>-81.952079999999995</v>
      </c>
      <c r="AD129">
        <f t="shared" si="19"/>
        <v>-33.753765000000001</v>
      </c>
      <c r="AE129">
        <f t="shared" si="20"/>
        <v>119.66924299999999</v>
      </c>
      <c r="AF129">
        <f t="shared" si="21"/>
        <v>-35.525803000000003</v>
      </c>
      <c r="AG129">
        <f t="shared" si="22"/>
        <v>129.808212</v>
      </c>
      <c r="AH129">
        <f t="shared" si="23"/>
        <v>-2.3543729999999998</v>
      </c>
      <c r="AI129">
        <f t="shared" si="24"/>
        <v>-76.842094000000003</v>
      </c>
      <c r="AK129">
        <f t="shared" si="25"/>
        <v>119.66924299999999</v>
      </c>
    </row>
    <row r="130" spans="1:37" x14ac:dyDescent="0.3">
      <c r="A130">
        <f>'Load S-pars here'!A152</f>
        <v>25.203700000000001</v>
      </c>
      <c r="B130">
        <f t="shared" si="14"/>
        <v>49.203699999999998</v>
      </c>
      <c r="C130">
        <f t="shared" si="26"/>
        <v>127</v>
      </c>
      <c r="D130">
        <f>'Load S-pars here'!B152</f>
        <v>-1.406236</v>
      </c>
      <c r="E130">
        <f>'Load S-pars here'!C152</f>
        <v>-85.016402999999997</v>
      </c>
      <c r="F130">
        <f>'Load S-pars here'!D152</f>
        <v>-33.908462999999998</v>
      </c>
      <c r="G130">
        <f>'Load S-pars here'!E152</f>
        <v>72.465546000000003</v>
      </c>
      <c r="H130">
        <f>'Load S-pars here'!F152</f>
        <v>-36.432518000000002</v>
      </c>
      <c r="I130">
        <f>'Load S-pars here'!G152</f>
        <v>91.825844000000004</v>
      </c>
      <c r="J130">
        <f>'Load S-pars here'!H152</f>
        <v>-2.6683050000000001</v>
      </c>
      <c r="K130">
        <f>'Load S-pars here'!I152</f>
        <v>-81.034164000000004</v>
      </c>
      <c r="M130">
        <f t="shared" si="16"/>
        <v>72.465546000000003</v>
      </c>
      <c r="AA130">
        <f t="shared" si="15"/>
        <v>49.203699999999998</v>
      </c>
      <c r="AB130">
        <f t="shared" si="17"/>
        <v>-1.406236</v>
      </c>
      <c r="AC130">
        <f t="shared" si="18"/>
        <v>-85.016402999999997</v>
      </c>
      <c r="AD130">
        <f t="shared" si="19"/>
        <v>-33.908462999999998</v>
      </c>
      <c r="AE130">
        <f t="shared" si="20"/>
        <v>72.465546000000003</v>
      </c>
      <c r="AF130">
        <f t="shared" si="21"/>
        <v>-36.432518000000002</v>
      </c>
      <c r="AG130">
        <f t="shared" si="22"/>
        <v>91.825844000000004</v>
      </c>
      <c r="AH130">
        <f t="shared" si="23"/>
        <v>-2.6683050000000001</v>
      </c>
      <c r="AI130">
        <f t="shared" si="24"/>
        <v>-81.034164000000004</v>
      </c>
      <c r="AK130">
        <f t="shared" si="25"/>
        <v>72.465546000000003</v>
      </c>
    </row>
    <row r="131" spans="1:37" x14ac:dyDescent="0.3">
      <c r="A131">
        <f>'Load S-pars here'!A153</f>
        <v>25.403649999999999</v>
      </c>
      <c r="B131">
        <f t="shared" si="14"/>
        <v>49.403649999999999</v>
      </c>
      <c r="C131">
        <f t="shared" si="26"/>
        <v>128</v>
      </c>
      <c r="D131">
        <f>'Load S-pars here'!B153</f>
        <v>-1.1738420000000001</v>
      </c>
      <c r="E131">
        <f>'Load S-pars here'!C153</f>
        <v>-88.164398000000006</v>
      </c>
      <c r="F131">
        <f>'Load S-pars here'!D153</f>
        <v>-38.256714000000002</v>
      </c>
      <c r="G131">
        <f>'Load S-pars here'!E153</f>
        <v>21.940878000000001</v>
      </c>
      <c r="H131">
        <f>'Load S-pars here'!F153</f>
        <v>-37.813389000000001</v>
      </c>
      <c r="I131">
        <f>'Load S-pars here'!G153</f>
        <v>45.152541999999997</v>
      </c>
      <c r="J131">
        <f>'Load S-pars here'!H153</f>
        <v>-2.888201</v>
      </c>
      <c r="K131">
        <f>'Load S-pars here'!I153</f>
        <v>-82.724258000000006</v>
      </c>
      <c r="M131">
        <f t="shared" si="16"/>
        <v>21.940878000000001</v>
      </c>
      <c r="AA131">
        <f t="shared" si="15"/>
        <v>49.403649999999999</v>
      </c>
      <c r="AB131">
        <f t="shared" si="17"/>
        <v>-1.1738420000000001</v>
      </c>
      <c r="AC131">
        <f t="shared" si="18"/>
        <v>-88.164398000000006</v>
      </c>
      <c r="AD131">
        <f t="shared" si="19"/>
        <v>-38.256714000000002</v>
      </c>
      <c r="AE131">
        <f t="shared" si="20"/>
        <v>21.940878000000001</v>
      </c>
      <c r="AF131">
        <f t="shared" si="21"/>
        <v>-37.813389000000001</v>
      </c>
      <c r="AG131">
        <f t="shared" si="22"/>
        <v>45.152541999999997</v>
      </c>
      <c r="AH131">
        <f t="shared" si="23"/>
        <v>-2.888201</v>
      </c>
      <c r="AI131">
        <f t="shared" si="24"/>
        <v>-82.724258000000006</v>
      </c>
      <c r="AK131">
        <f t="shared" si="25"/>
        <v>21.940878000000001</v>
      </c>
    </row>
    <row r="132" spans="1:37" x14ac:dyDescent="0.3">
      <c r="A132">
        <f>'Load S-pars here'!A154</f>
        <v>25.6036</v>
      </c>
      <c r="B132">
        <f t="shared" ref="B132:B195" si="27">IF($S$3="High side", $S$6-A132,IF($S$3="Low side",$S$6+A132,FALSE))</f>
        <v>49.6036</v>
      </c>
      <c r="C132">
        <f t="shared" si="26"/>
        <v>129</v>
      </c>
      <c r="D132">
        <f>'Load S-pars here'!B154</f>
        <v>-1.2296579999999999</v>
      </c>
      <c r="E132">
        <f>'Load S-pars here'!C154</f>
        <v>-91.894035000000002</v>
      </c>
      <c r="F132">
        <f>'Load S-pars here'!D154</f>
        <v>-46.529018000000001</v>
      </c>
      <c r="G132">
        <f>'Load S-pars here'!E154</f>
        <v>-24.642942000000001</v>
      </c>
      <c r="H132">
        <f>'Load S-pars here'!F154</f>
        <v>-37.913497999999997</v>
      </c>
      <c r="I132">
        <f>'Load S-pars here'!G154</f>
        <v>23.606881999999999</v>
      </c>
      <c r="J132">
        <f>'Load S-pars here'!H154</f>
        <v>-2.321914</v>
      </c>
      <c r="K132">
        <f>'Load S-pars here'!I154</f>
        <v>-82.638846999999998</v>
      </c>
      <c r="M132">
        <f t="shared" si="16"/>
        <v>-24.642942000000001</v>
      </c>
      <c r="AA132">
        <f t="shared" ref="AA132:AA195" si="28">SMALL(B$4:B$1005,C132)</f>
        <v>49.6036</v>
      </c>
      <c r="AB132">
        <f t="shared" si="17"/>
        <v>-1.2296579999999999</v>
      </c>
      <c r="AC132">
        <f t="shared" si="18"/>
        <v>-91.894035000000002</v>
      </c>
      <c r="AD132">
        <f t="shared" si="19"/>
        <v>-46.529018000000001</v>
      </c>
      <c r="AE132">
        <f t="shared" si="20"/>
        <v>-24.642942000000001</v>
      </c>
      <c r="AF132">
        <f t="shared" si="21"/>
        <v>-37.913497999999997</v>
      </c>
      <c r="AG132">
        <f t="shared" si="22"/>
        <v>23.606881999999999</v>
      </c>
      <c r="AH132">
        <f t="shared" si="23"/>
        <v>-2.321914</v>
      </c>
      <c r="AI132">
        <f t="shared" si="24"/>
        <v>-82.638846999999998</v>
      </c>
      <c r="AK132">
        <f t="shared" si="25"/>
        <v>-24.642942000000001</v>
      </c>
    </row>
    <row r="133" spans="1:37" x14ac:dyDescent="0.3">
      <c r="A133">
        <f>'Load S-pars here'!A155</f>
        <v>25.803550000000001</v>
      </c>
      <c r="B133">
        <f t="shared" si="27"/>
        <v>49.803550000000001</v>
      </c>
      <c r="C133">
        <f t="shared" si="26"/>
        <v>130</v>
      </c>
      <c r="D133">
        <f>'Load S-pars here'!B155</f>
        <v>-1.116204</v>
      </c>
      <c r="E133">
        <f>'Load S-pars here'!C155</f>
        <v>-95.554023999999998</v>
      </c>
      <c r="F133">
        <f>'Load S-pars here'!D155</f>
        <v>-49.852657000000001</v>
      </c>
      <c r="G133">
        <f>'Load S-pars here'!E155</f>
        <v>-152.066788</v>
      </c>
      <c r="H133">
        <f>'Load S-pars here'!F155</f>
        <v>-46.442360000000001</v>
      </c>
      <c r="I133">
        <f>'Load S-pars here'!G155</f>
        <v>89.468352999999993</v>
      </c>
      <c r="J133">
        <f>'Load S-pars here'!H155</f>
        <v>-1.981306</v>
      </c>
      <c r="K133">
        <f>'Load S-pars here'!I155</f>
        <v>-86.784698000000006</v>
      </c>
      <c r="M133">
        <f t="shared" ref="M133:M196" si="29">IF($S$8=1,D133,IF($S$8=2,E133,IF($S$8=3,F133,(IF($S$8=4,G133,IF($S$8=5,H133,IF($S$8=6,I133,(IF($S$8=7,J133,K133)))))))))</f>
        <v>-152.066788</v>
      </c>
      <c r="AA133">
        <f t="shared" si="28"/>
        <v>49.803550000000001</v>
      </c>
      <c r="AB133">
        <f t="shared" ref="AB133:AB196" si="30">VLOOKUP($AA133,$B$4:$K$1005,3,FALSE)</f>
        <v>-1.116204</v>
      </c>
      <c r="AC133">
        <f t="shared" ref="AC133:AC196" si="31">VLOOKUP($AA133,$B$4:$K$1005,4,FALSE)</f>
        <v>-95.554023999999998</v>
      </c>
      <c r="AD133">
        <f t="shared" ref="AD133:AD196" si="32">VLOOKUP($AA133,$B$4:$K$1005,5,FALSE)</f>
        <v>-49.852657000000001</v>
      </c>
      <c r="AE133">
        <f t="shared" ref="AE133:AE196" si="33">IF($S$3="High Side",-VLOOKUP($AA133,$B$4:$K$1005,6,FALSE),VLOOKUP($AA133,$B$4:$K$1005,6,FALSE))</f>
        <v>-152.066788</v>
      </c>
      <c r="AF133">
        <f t="shared" ref="AF133:AF196" si="34">VLOOKUP($AA133,$B$4:$K$1005,7,FALSE)</f>
        <v>-46.442360000000001</v>
      </c>
      <c r="AG133">
        <f t="shared" ref="AG133:AG196" si="35">IF($S$3="High Side",-VLOOKUP($AA133,$B$4:$K$1005,8,FALSE),VLOOKUP($AA133,$B$4:$K$1005,8,FALSE))</f>
        <v>89.468352999999993</v>
      </c>
      <c r="AH133">
        <f t="shared" ref="AH133:AH196" si="36">VLOOKUP($AA133,$B$4:$K$1005,9,FALSE)</f>
        <v>-1.981306</v>
      </c>
      <c r="AI133">
        <f t="shared" ref="AI133:AI196" si="37">VLOOKUP($AA133,$B$4:$K$1005,10,FALSE)</f>
        <v>-86.784698000000006</v>
      </c>
      <c r="AK133">
        <f t="shared" ref="AK133:AK196" si="38">IF($S$8=1,AB133,IF($S$8=2,AC133,IF($S$8=3,AD133,(IF($S$8=4,AE133,IF($S$8=5,AF133,IF($S$8=6,AG133,(IF($S$8=7,AH133,AI133)))))))))</f>
        <v>-152.066788</v>
      </c>
    </row>
    <row r="134" spans="1:37" x14ac:dyDescent="0.3">
      <c r="A134">
        <f>'Load S-pars here'!A156</f>
        <v>26.003499999999999</v>
      </c>
      <c r="B134">
        <f t="shared" si="27"/>
        <v>50.003500000000003</v>
      </c>
      <c r="C134">
        <f t="shared" ref="C134:C197" si="39">C133+1</f>
        <v>131</v>
      </c>
      <c r="D134">
        <f>'Load S-pars here'!B156</f>
        <v>-1.138245</v>
      </c>
      <c r="E134">
        <f>'Load S-pars here'!C156</f>
        <v>-99.150970000000001</v>
      </c>
      <c r="F134">
        <f>'Load S-pars here'!D156</f>
        <v>-47.281742000000001</v>
      </c>
      <c r="G134">
        <f>'Load S-pars here'!E156</f>
        <v>10.257524</v>
      </c>
      <c r="H134">
        <f>'Load S-pars here'!F156</f>
        <v>-76.139526000000004</v>
      </c>
      <c r="I134">
        <f>'Load S-pars here'!G156</f>
        <v>-138.682266</v>
      </c>
      <c r="J134">
        <f>'Load S-pars here'!H156</f>
        <v>-1.841091</v>
      </c>
      <c r="K134">
        <f>'Load S-pars here'!I156</f>
        <v>-92.176169999999999</v>
      </c>
      <c r="M134">
        <f t="shared" si="29"/>
        <v>10.257524</v>
      </c>
      <c r="AA134">
        <f t="shared" si="28"/>
        <v>50.003500000000003</v>
      </c>
      <c r="AB134">
        <f t="shared" si="30"/>
        <v>-1.138245</v>
      </c>
      <c r="AC134">
        <f t="shared" si="31"/>
        <v>-99.150970000000001</v>
      </c>
      <c r="AD134">
        <f t="shared" si="32"/>
        <v>-47.281742000000001</v>
      </c>
      <c r="AE134">
        <f t="shared" si="33"/>
        <v>10.257524</v>
      </c>
      <c r="AF134">
        <f t="shared" si="34"/>
        <v>-76.139526000000004</v>
      </c>
      <c r="AG134">
        <f t="shared" si="35"/>
        <v>-138.682266</v>
      </c>
      <c r="AH134">
        <f t="shared" si="36"/>
        <v>-1.841091</v>
      </c>
      <c r="AI134">
        <f t="shared" si="37"/>
        <v>-92.176169999999999</v>
      </c>
      <c r="AK134">
        <f t="shared" si="38"/>
        <v>10.257524</v>
      </c>
    </row>
    <row r="135" spans="1:37" x14ac:dyDescent="0.3">
      <c r="A135">
        <f>'Load S-pars here'!A157</f>
        <v>26.20345</v>
      </c>
      <c r="B135">
        <f t="shared" si="27"/>
        <v>50.203450000000004</v>
      </c>
      <c r="C135">
        <f t="shared" si="39"/>
        <v>132</v>
      </c>
      <c r="D135">
        <f>'Load S-pars here'!B157</f>
        <v>-0.97565400000000002</v>
      </c>
      <c r="E135">
        <f>'Load S-pars here'!C157</f>
        <v>-103.31004299999999</v>
      </c>
      <c r="F135">
        <f>'Load S-pars here'!D157</f>
        <v>-39.013064999999997</v>
      </c>
      <c r="G135">
        <f>'Load S-pars here'!E157</f>
        <v>54.205406000000004</v>
      </c>
      <c r="H135">
        <f>'Load S-pars here'!F157</f>
        <v>-43.345398000000003</v>
      </c>
      <c r="I135">
        <f>'Load S-pars here'!G157</f>
        <v>39.758220999999999</v>
      </c>
      <c r="J135">
        <f>'Load S-pars here'!H157</f>
        <v>-1.7522770000000001</v>
      </c>
      <c r="K135">
        <f>'Load S-pars here'!I157</f>
        <v>-97.211112999999997</v>
      </c>
      <c r="M135">
        <f t="shared" si="29"/>
        <v>54.205406000000004</v>
      </c>
      <c r="AA135">
        <f t="shared" si="28"/>
        <v>50.203450000000004</v>
      </c>
      <c r="AB135">
        <f t="shared" si="30"/>
        <v>-0.97565400000000002</v>
      </c>
      <c r="AC135">
        <f t="shared" si="31"/>
        <v>-103.31004299999999</v>
      </c>
      <c r="AD135">
        <f t="shared" si="32"/>
        <v>-39.013064999999997</v>
      </c>
      <c r="AE135">
        <f t="shared" si="33"/>
        <v>54.205406000000004</v>
      </c>
      <c r="AF135">
        <f t="shared" si="34"/>
        <v>-43.345398000000003</v>
      </c>
      <c r="AG135">
        <f t="shared" si="35"/>
        <v>39.758220999999999</v>
      </c>
      <c r="AH135">
        <f t="shared" si="36"/>
        <v>-1.7522770000000001</v>
      </c>
      <c r="AI135">
        <f t="shared" si="37"/>
        <v>-97.211112999999997</v>
      </c>
      <c r="AK135">
        <f t="shared" si="38"/>
        <v>54.205406000000004</v>
      </c>
    </row>
    <row r="136" spans="1:37" x14ac:dyDescent="0.3">
      <c r="A136">
        <f>'Load S-pars here'!A158</f>
        <v>26.403400000000001</v>
      </c>
      <c r="B136">
        <f t="shared" si="27"/>
        <v>50.403400000000005</v>
      </c>
      <c r="C136">
        <f t="shared" si="39"/>
        <v>133</v>
      </c>
      <c r="D136">
        <f>'Load S-pars here'!B158</f>
        <v>-1.039083</v>
      </c>
      <c r="E136">
        <f>'Load S-pars here'!C158</f>
        <v>-106.55796100000001</v>
      </c>
      <c r="F136">
        <f>'Load S-pars here'!D158</f>
        <v>-51.221316999999999</v>
      </c>
      <c r="G136">
        <f>'Load S-pars here'!E158</f>
        <v>-34.575660999999997</v>
      </c>
      <c r="H136">
        <f>'Load S-pars here'!F158</f>
        <v>-52.543044999999999</v>
      </c>
      <c r="I136">
        <f>'Load S-pars here'!G158</f>
        <v>94.501639999999995</v>
      </c>
      <c r="J136">
        <f>'Load S-pars here'!H158</f>
        <v>-1.6569879999999999</v>
      </c>
      <c r="K136">
        <f>'Load S-pars here'!I158</f>
        <v>-101.27531399999999</v>
      </c>
      <c r="M136">
        <f t="shared" si="29"/>
        <v>-34.575660999999997</v>
      </c>
      <c r="AA136">
        <f t="shared" si="28"/>
        <v>50.403400000000005</v>
      </c>
      <c r="AB136">
        <f t="shared" si="30"/>
        <v>-1.039083</v>
      </c>
      <c r="AC136">
        <f t="shared" si="31"/>
        <v>-106.55796100000001</v>
      </c>
      <c r="AD136">
        <f t="shared" si="32"/>
        <v>-51.221316999999999</v>
      </c>
      <c r="AE136">
        <f t="shared" si="33"/>
        <v>-34.575660999999997</v>
      </c>
      <c r="AF136">
        <f t="shared" si="34"/>
        <v>-52.543044999999999</v>
      </c>
      <c r="AG136">
        <f t="shared" si="35"/>
        <v>94.501639999999995</v>
      </c>
      <c r="AH136">
        <f t="shared" si="36"/>
        <v>-1.6569879999999999</v>
      </c>
      <c r="AI136">
        <f t="shared" si="37"/>
        <v>-101.27531399999999</v>
      </c>
      <c r="AK136">
        <f t="shared" si="38"/>
        <v>-34.575660999999997</v>
      </c>
    </row>
    <row r="137" spans="1:37" x14ac:dyDescent="0.3">
      <c r="A137">
        <f>'Load S-pars here'!A159</f>
        <v>26.603349999999999</v>
      </c>
      <c r="B137">
        <f t="shared" si="27"/>
        <v>50.603349999999999</v>
      </c>
      <c r="C137">
        <f t="shared" si="39"/>
        <v>134</v>
      </c>
      <c r="D137">
        <f>'Load S-pars here'!B159</f>
        <v>-1.002281</v>
      </c>
      <c r="E137">
        <f>'Load S-pars here'!C159</f>
        <v>-110.253952</v>
      </c>
      <c r="F137">
        <f>'Load S-pars here'!D159</f>
        <v>-40.827933999999999</v>
      </c>
      <c r="G137">
        <f>'Load S-pars here'!E159</f>
        <v>-10.806222</v>
      </c>
      <c r="H137">
        <f>'Load S-pars here'!F159</f>
        <v>-38.234130999999998</v>
      </c>
      <c r="I137">
        <f>'Load S-pars here'!G159</f>
        <v>87.699828999999994</v>
      </c>
      <c r="J137">
        <f>'Load S-pars here'!H159</f>
        <v>-1.739751</v>
      </c>
      <c r="K137">
        <f>'Load S-pars here'!I159</f>
        <v>-105.883064</v>
      </c>
      <c r="M137">
        <f t="shared" si="29"/>
        <v>-10.806222</v>
      </c>
      <c r="AA137">
        <f t="shared" si="28"/>
        <v>50.603349999999999</v>
      </c>
      <c r="AB137">
        <f t="shared" si="30"/>
        <v>-1.002281</v>
      </c>
      <c r="AC137">
        <f t="shared" si="31"/>
        <v>-110.253952</v>
      </c>
      <c r="AD137">
        <f t="shared" si="32"/>
        <v>-40.827933999999999</v>
      </c>
      <c r="AE137">
        <f t="shared" si="33"/>
        <v>-10.806222</v>
      </c>
      <c r="AF137">
        <f t="shared" si="34"/>
        <v>-38.234130999999998</v>
      </c>
      <c r="AG137">
        <f t="shared" si="35"/>
        <v>87.699828999999994</v>
      </c>
      <c r="AH137">
        <f t="shared" si="36"/>
        <v>-1.739751</v>
      </c>
      <c r="AI137">
        <f t="shared" si="37"/>
        <v>-105.883064</v>
      </c>
      <c r="AK137">
        <f t="shared" si="38"/>
        <v>-10.806222</v>
      </c>
    </row>
    <row r="138" spans="1:37" x14ac:dyDescent="0.3">
      <c r="A138">
        <f>'Load S-pars here'!A160</f>
        <v>26.8033</v>
      </c>
      <c r="B138">
        <f t="shared" si="27"/>
        <v>50.8033</v>
      </c>
      <c r="C138">
        <f t="shared" si="39"/>
        <v>135</v>
      </c>
      <c r="D138">
        <f>'Load S-pars here'!B160</f>
        <v>-1.081985</v>
      </c>
      <c r="E138">
        <f>'Load S-pars here'!C160</f>
        <v>-112.747597</v>
      </c>
      <c r="F138">
        <f>'Load S-pars here'!D160</f>
        <v>-35.619045</v>
      </c>
      <c r="G138">
        <f>'Load S-pars here'!E160</f>
        <v>74.547629999999998</v>
      </c>
      <c r="H138">
        <f>'Load S-pars here'!F160</f>
        <v>-42.116875</v>
      </c>
      <c r="I138">
        <f>'Load S-pars here'!G160</f>
        <v>-62.383358000000001</v>
      </c>
      <c r="J138">
        <f>'Load S-pars here'!H160</f>
        <v>-1.533129</v>
      </c>
      <c r="K138">
        <f>'Load S-pars here'!I160</f>
        <v>-110.724388</v>
      </c>
      <c r="M138">
        <f t="shared" si="29"/>
        <v>74.547629999999998</v>
      </c>
      <c r="AA138">
        <f t="shared" si="28"/>
        <v>50.8033</v>
      </c>
      <c r="AB138">
        <f t="shared" si="30"/>
        <v>-1.081985</v>
      </c>
      <c r="AC138">
        <f t="shared" si="31"/>
        <v>-112.747597</v>
      </c>
      <c r="AD138">
        <f t="shared" si="32"/>
        <v>-35.619045</v>
      </c>
      <c r="AE138">
        <f t="shared" si="33"/>
        <v>74.547629999999998</v>
      </c>
      <c r="AF138">
        <f t="shared" si="34"/>
        <v>-42.116875</v>
      </c>
      <c r="AG138">
        <f t="shared" si="35"/>
        <v>-62.383358000000001</v>
      </c>
      <c r="AH138">
        <f t="shared" si="36"/>
        <v>-1.533129</v>
      </c>
      <c r="AI138">
        <f t="shared" si="37"/>
        <v>-110.724388</v>
      </c>
      <c r="AK138">
        <f t="shared" si="38"/>
        <v>74.547629999999998</v>
      </c>
    </row>
    <row r="139" spans="1:37" x14ac:dyDescent="0.3">
      <c r="A139">
        <f>'Load S-pars here'!A161</f>
        <v>27.003250000000001</v>
      </c>
      <c r="B139">
        <f t="shared" si="27"/>
        <v>51.003250000000001</v>
      </c>
      <c r="C139">
        <f t="shared" si="39"/>
        <v>136</v>
      </c>
      <c r="D139">
        <f>'Load S-pars here'!B161</f>
        <v>-1.461679</v>
      </c>
      <c r="E139">
        <f>'Load S-pars here'!C161</f>
        <v>-115.703247</v>
      </c>
      <c r="F139">
        <f>'Load S-pars here'!D161</f>
        <v>-43.993855000000003</v>
      </c>
      <c r="G139">
        <f>'Load S-pars here'!E161</f>
        <v>-30.435741</v>
      </c>
      <c r="H139">
        <f>'Load S-pars here'!F161</f>
        <v>-38.233790999999997</v>
      </c>
      <c r="I139">
        <f>'Load S-pars here'!G161</f>
        <v>-83.708991999999995</v>
      </c>
      <c r="J139">
        <f>'Load S-pars here'!H161</f>
        <v>-1.405303</v>
      </c>
      <c r="K139">
        <f>'Load S-pars here'!I161</f>
        <v>-116.055222</v>
      </c>
      <c r="M139">
        <f t="shared" si="29"/>
        <v>-30.435741</v>
      </c>
      <c r="AA139">
        <f t="shared" si="28"/>
        <v>51.003250000000001</v>
      </c>
      <c r="AB139">
        <f t="shared" si="30"/>
        <v>-1.461679</v>
      </c>
      <c r="AC139">
        <f t="shared" si="31"/>
        <v>-115.703247</v>
      </c>
      <c r="AD139">
        <f t="shared" si="32"/>
        <v>-43.993855000000003</v>
      </c>
      <c r="AE139">
        <f t="shared" si="33"/>
        <v>-30.435741</v>
      </c>
      <c r="AF139">
        <f t="shared" si="34"/>
        <v>-38.233790999999997</v>
      </c>
      <c r="AG139">
        <f t="shared" si="35"/>
        <v>-83.708991999999995</v>
      </c>
      <c r="AH139">
        <f t="shared" si="36"/>
        <v>-1.405303</v>
      </c>
      <c r="AI139">
        <f t="shared" si="37"/>
        <v>-116.055222</v>
      </c>
      <c r="AK139">
        <f t="shared" si="38"/>
        <v>-30.435741</v>
      </c>
    </row>
    <row r="140" spans="1:37" x14ac:dyDescent="0.3">
      <c r="A140">
        <f>'Load S-pars here'!A162</f>
        <v>27.203199999999999</v>
      </c>
      <c r="B140">
        <f t="shared" si="27"/>
        <v>51.203199999999995</v>
      </c>
      <c r="C140">
        <f t="shared" si="39"/>
        <v>137</v>
      </c>
      <c r="D140">
        <f>'Load S-pars here'!B162</f>
        <v>-1.3067949999999999</v>
      </c>
      <c r="E140">
        <f>'Load S-pars here'!C162</f>
        <v>-116.383522</v>
      </c>
      <c r="F140">
        <f>'Load S-pars here'!D162</f>
        <v>-43.132767000000001</v>
      </c>
      <c r="G140">
        <f>'Load S-pars here'!E162</f>
        <v>141.81329299999999</v>
      </c>
      <c r="H140">
        <f>'Load S-pars here'!F162</f>
        <v>-45.253922000000003</v>
      </c>
      <c r="I140">
        <f>'Load S-pars here'!G162</f>
        <v>-146.732574</v>
      </c>
      <c r="J140">
        <f>'Load S-pars here'!H162</f>
        <v>-1.489104</v>
      </c>
      <c r="K140">
        <f>'Load S-pars here'!I162</f>
        <v>-119.269249</v>
      </c>
      <c r="M140">
        <f t="shared" si="29"/>
        <v>141.81329299999999</v>
      </c>
      <c r="AA140">
        <f t="shared" si="28"/>
        <v>51.203199999999995</v>
      </c>
      <c r="AB140">
        <f t="shared" si="30"/>
        <v>-1.3067949999999999</v>
      </c>
      <c r="AC140">
        <f t="shared" si="31"/>
        <v>-116.383522</v>
      </c>
      <c r="AD140">
        <f t="shared" si="32"/>
        <v>-43.132767000000001</v>
      </c>
      <c r="AE140">
        <f t="shared" si="33"/>
        <v>141.81329299999999</v>
      </c>
      <c r="AF140">
        <f t="shared" si="34"/>
        <v>-45.253922000000003</v>
      </c>
      <c r="AG140">
        <f t="shared" si="35"/>
        <v>-146.732574</v>
      </c>
      <c r="AH140">
        <f t="shared" si="36"/>
        <v>-1.489104</v>
      </c>
      <c r="AI140">
        <f t="shared" si="37"/>
        <v>-119.269249</v>
      </c>
      <c r="AK140">
        <f t="shared" si="38"/>
        <v>141.81329299999999</v>
      </c>
    </row>
    <row r="141" spans="1:37" x14ac:dyDescent="0.3">
      <c r="A141">
        <f>'Load S-pars here'!A163</f>
        <v>27.40315</v>
      </c>
      <c r="B141">
        <f t="shared" si="27"/>
        <v>51.403149999999997</v>
      </c>
      <c r="C141">
        <f t="shared" si="39"/>
        <v>138</v>
      </c>
      <c r="D141">
        <f>'Load S-pars here'!B163</f>
        <v>-1.1056189999999999</v>
      </c>
      <c r="E141">
        <f>'Load S-pars here'!C163</f>
        <v>-118.142319</v>
      </c>
      <c r="F141">
        <f>'Load S-pars here'!D163</f>
        <v>-49.207500000000003</v>
      </c>
      <c r="G141">
        <f>'Load S-pars here'!E163</f>
        <v>148.011627</v>
      </c>
      <c r="H141">
        <f>'Load S-pars here'!F163</f>
        <v>-47.473475999999998</v>
      </c>
      <c r="I141">
        <f>'Load S-pars here'!G163</f>
        <v>152.95817600000001</v>
      </c>
      <c r="J141">
        <f>'Load S-pars here'!H163</f>
        <v>-1.4150940000000001</v>
      </c>
      <c r="K141">
        <f>'Load S-pars here'!I163</f>
        <v>-123.35676599999999</v>
      </c>
      <c r="M141">
        <f t="shared" si="29"/>
        <v>148.011627</v>
      </c>
      <c r="AA141">
        <f t="shared" si="28"/>
        <v>51.403149999999997</v>
      </c>
      <c r="AB141">
        <f t="shared" si="30"/>
        <v>-1.1056189999999999</v>
      </c>
      <c r="AC141">
        <f t="shared" si="31"/>
        <v>-118.142319</v>
      </c>
      <c r="AD141">
        <f t="shared" si="32"/>
        <v>-49.207500000000003</v>
      </c>
      <c r="AE141">
        <f t="shared" si="33"/>
        <v>148.011627</v>
      </c>
      <c r="AF141">
        <f t="shared" si="34"/>
        <v>-47.473475999999998</v>
      </c>
      <c r="AG141">
        <f t="shared" si="35"/>
        <v>152.95817600000001</v>
      </c>
      <c r="AH141">
        <f t="shared" si="36"/>
        <v>-1.4150940000000001</v>
      </c>
      <c r="AI141">
        <f t="shared" si="37"/>
        <v>-123.35676599999999</v>
      </c>
      <c r="AK141">
        <f t="shared" si="38"/>
        <v>148.011627</v>
      </c>
    </row>
    <row r="142" spans="1:37" x14ac:dyDescent="0.3">
      <c r="A142">
        <f>'Load S-pars here'!A164</f>
        <v>27.603100000000001</v>
      </c>
      <c r="B142">
        <f t="shared" si="27"/>
        <v>51.603099999999998</v>
      </c>
      <c r="C142">
        <f t="shared" si="39"/>
        <v>139</v>
      </c>
      <c r="D142">
        <f>'Load S-pars here'!B164</f>
        <v>-1.3091349999999999</v>
      </c>
      <c r="E142">
        <f>'Load S-pars here'!C164</f>
        <v>-123.54437299999999</v>
      </c>
      <c r="F142">
        <f>'Load S-pars here'!D164</f>
        <v>-39.613480000000003</v>
      </c>
      <c r="G142">
        <f>'Load S-pars here'!E164</f>
        <v>72.932441999999995</v>
      </c>
      <c r="H142">
        <f>'Load S-pars here'!F164</f>
        <v>-38.409045999999996</v>
      </c>
      <c r="I142">
        <f>'Load S-pars here'!G164</f>
        <v>91.887259999999998</v>
      </c>
      <c r="J142">
        <f>'Load S-pars here'!H164</f>
        <v>-2.090738</v>
      </c>
      <c r="K142">
        <f>'Load S-pars here'!I164</f>
        <v>-129.329926</v>
      </c>
      <c r="M142">
        <f t="shared" si="29"/>
        <v>72.932441999999995</v>
      </c>
      <c r="AA142">
        <f t="shared" si="28"/>
        <v>51.603099999999998</v>
      </c>
      <c r="AB142">
        <f t="shared" si="30"/>
        <v>-1.3091349999999999</v>
      </c>
      <c r="AC142">
        <f t="shared" si="31"/>
        <v>-123.54437299999999</v>
      </c>
      <c r="AD142">
        <f t="shared" si="32"/>
        <v>-39.613480000000003</v>
      </c>
      <c r="AE142">
        <f t="shared" si="33"/>
        <v>72.932441999999995</v>
      </c>
      <c r="AF142">
        <f t="shared" si="34"/>
        <v>-38.409045999999996</v>
      </c>
      <c r="AG142">
        <f t="shared" si="35"/>
        <v>91.887259999999998</v>
      </c>
      <c r="AH142">
        <f t="shared" si="36"/>
        <v>-2.090738</v>
      </c>
      <c r="AI142">
        <f t="shared" si="37"/>
        <v>-129.329926</v>
      </c>
      <c r="AK142">
        <f t="shared" si="38"/>
        <v>72.932441999999995</v>
      </c>
    </row>
    <row r="143" spans="1:37" x14ac:dyDescent="0.3">
      <c r="A143">
        <f>'Load S-pars here'!A165</f>
        <v>27.803049999999999</v>
      </c>
      <c r="B143">
        <f t="shared" si="27"/>
        <v>51.803049999999999</v>
      </c>
      <c r="C143">
        <f t="shared" si="39"/>
        <v>140</v>
      </c>
      <c r="D143">
        <f>'Load S-pars here'!B165</f>
        <v>-0.86808799999999997</v>
      </c>
      <c r="E143">
        <f>'Load S-pars here'!C165</f>
        <v>-126.687744</v>
      </c>
      <c r="F143">
        <f>'Load S-pars here'!D165</f>
        <v>-50.696075</v>
      </c>
      <c r="G143">
        <f>'Load S-pars here'!E165</f>
        <v>80.249222000000003</v>
      </c>
      <c r="H143">
        <f>'Load S-pars here'!F165</f>
        <v>-38.996212</v>
      </c>
      <c r="I143">
        <f>'Load S-pars here'!G165</f>
        <v>83.394668999999993</v>
      </c>
      <c r="J143">
        <f>'Load S-pars here'!H165</f>
        <v>-3.1110850000000001</v>
      </c>
      <c r="K143">
        <f>'Load S-pars here'!I165</f>
        <v>-126.958344</v>
      </c>
      <c r="M143">
        <f t="shared" si="29"/>
        <v>80.249222000000003</v>
      </c>
      <c r="AA143">
        <f t="shared" si="28"/>
        <v>51.803049999999999</v>
      </c>
      <c r="AB143">
        <f t="shared" si="30"/>
        <v>-0.86808799999999997</v>
      </c>
      <c r="AC143">
        <f t="shared" si="31"/>
        <v>-126.687744</v>
      </c>
      <c r="AD143">
        <f t="shared" si="32"/>
        <v>-50.696075</v>
      </c>
      <c r="AE143">
        <f t="shared" si="33"/>
        <v>80.249222000000003</v>
      </c>
      <c r="AF143">
        <f t="shared" si="34"/>
        <v>-38.996212</v>
      </c>
      <c r="AG143">
        <f t="shared" si="35"/>
        <v>83.394668999999993</v>
      </c>
      <c r="AH143">
        <f t="shared" si="36"/>
        <v>-3.1110850000000001</v>
      </c>
      <c r="AI143">
        <f t="shared" si="37"/>
        <v>-126.958344</v>
      </c>
      <c r="AK143">
        <f t="shared" si="38"/>
        <v>80.249222000000003</v>
      </c>
    </row>
    <row r="144" spans="1:37" x14ac:dyDescent="0.3">
      <c r="A144">
        <f>'Load S-pars here'!A166</f>
        <v>28.003</v>
      </c>
      <c r="B144">
        <f t="shared" si="27"/>
        <v>52.003</v>
      </c>
      <c r="C144">
        <f t="shared" si="39"/>
        <v>141</v>
      </c>
      <c r="D144">
        <f>'Load S-pars here'!B166</f>
        <v>-1.168828</v>
      </c>
      <c r="E144">
        <f>'Load S-pars here'!C166</f>
        <v>-129.856415</v>
      </c>
      <c r="F144">
        <f>'Load S-pars here'!D166</f>
        <v>-41.295475000000003</v>
      </c>
      <c r="G144">
        <f>'Load S-pars here'!E166</f>
        <v>-130.99423200000001</v>
      </c>
      <c r="H144">
        <f>'Load S-pars here'!F166</f>
        <v>-51.799278000000001</v>
      </c>
      <c r="I144">
        <f>'Load S-pars here'!G166</f>
        <v>13.31504</v>
      </c>
      <c r="J144">
        <f>'Load S-pars here'!H166</f>
        <v>-2.9423029999999999</v>
      </c>
      <c r="K144">
        <f>'Load S-pars here'!I166</f>
        <v>-125.092293</v>
      </c>
      <c r="M144">
        <f t="shared" si="29"/>
        <v>-130.99423200000001</v>
      </c>
      <c r="AA144">
        <f t="shared" si="28"/>
        <v>52.003</v>
      </c>
      <c r="AB144">
        <f t="shared" si="30"/>
        <v>-1.168828</v>
      </c>
      <c r="AC144">
        <f t="shared" si="31"/>
        <v>-129.856415</v>
      </c>
      <c r="AD144">
        <f t="shared" si="32"/>
        <v>-41.295475000000003</v>
      </c>
      <c r="AE144">
        <f t="shared" si="33"/>
        <v>-130.99423200000001</v>
      </c>
      <c r="AF144">
        <f t="shared" si="34"/>
        <v>-51.799278000000001</v>
      </c>
      <c r="AG144">
        <f t="shared" si="35"/>
        <v>13.31504</v>
      </c>
      <c r="AH144">
        <f t="shared" si="36"/>
        <v>-2.9423029999999999</v>
      </c>
      <c r="AI144">
        <f t="shared" si="37"/>
        <v>-125.092293</v>
      </c>
      <c r="AK144">
        <f t="shared" si="38"/>
        <v>-130.99423200000001</v>
      </c>
    </row>
    <row r="145" spans="1:37" x14ac:dyDescent="0.3">
      <c r="A145">
        <f>'Load S-pars here'!A167</f>
        <v>28.202950000000001</v>
      </c>
      <c r="B145">
        <f t="shared" si="27"/>
        <v>52.202950000000001</v>
      </c>
      <c r="C145">
        <f t="shared" si="39"/>
        <v>142</v>
      </c>
      <c r="D145">
        <f>'Load S-pars here'!B167</f>
        <v>-0.96123999999999998</v>
      </c>
      <c r="E145">
        <f>'Load S-pars here'!C167</f>
        <v>-133.900192</v>
      </c>
      <c r="F145">
        <f>'Load S-pars here'!D167</f>
        <v>-33.003151000000003</v>
      </c>
      <c r="G145">
        <f>'Load S-pars here'!E167</f>
        <v>64.946785000000006</v>
      </c>
      <c r="H145">
        <f>'Load S-pars here'!F167</f>
        <v>-53.991039000000001</v>
      </c>
      <c r="I145">
        <f>'Load S-pars here'!G167</f>
        <v>-124.73627500000001</v>
      </c>
      <c r="J145">
        <f>'Load S-pars here'!H167</f>
        <v>-2.6508280000000002</v>
      </c>
      <c r="K145">
        <f>'Load S-pars here'!I167</f>
        <v>-126.098938</v>
      </c>
      <c r="M145">
        <f t="shared" si="29"/>
        <v>64.946785000000006</v>
      </c>
      <c r="AA145">
        <f t="shared" si="28"/>
        <v>52.202950000000001</v>
      </c>
      <c r="AB145">
        <f t="shared" si="30"/>
        <v>-0.96123999999999998</v>
      </c>
      <c r="AC145">
        <f t="shared" si="31"/>
        <v>-133.900192</v>
      </c>
      <c r="AD145">
        <f t="shared" si="32"/>
        <v>-33.003151000000003</v>
      </c>
      <c r="AE145">
        <f t="shared" si="33"/>
        <v>64.946785000000006</v>
      </c>
      <c r="AF145">
        <f t="shared" si="34"/>
        <v>-53.991039000000001</v>
      </c>
      <c r="AG145">
        <f t="shared" si="35"/>
        <v>-124.73627500000001</v>
      </c>
      <c r="AH145">
        <f t="shared" si="36"/>
        <v>-2.6508280000000002</v>
      </c>
      <c r="AI145">
        <f t="shared" si="37"/>
        <v>-126.098938</v>
      </c>
      <c r="AK145">
        <f t="shared" si="38"/>
        <v>64.946785000000006</v>
      </c>
    </row>
    <row r="146" spans="1:37" x14ac:dyDescent="0.3">
      <c r="A146">
        <f>'Load S-pars here'!A168</f>
        <v>28.402899999999999</v>
      </c>
      <c r="B146">
        <f t="shared" si="27"/>
        <v>52.402900000000002</v>
      </c>
      <c r="C146">
        <f t="shared" si="39"/>
        <v>143</v>
      </c>
      <c r="D146">
        <f>'Load S-pars here'!B168</f>
        <v>-1.3965609999999999</v>
      </c>
      <c r="E146">
        <f>'Load S-pars here'!C168</f>
        <v>-134.42881800000001</v>
      </c>
      <c r="F146">
        <f>'Load S-pars here'!D168</f>
        <v>-37.455329999999996</v>
      </c>
      <c r="G146">
        <f>'Load S-pars here'!E168</f>
        <v>9.5830870000000008</v>
      </c>
      <c r="H146">
        <f>'Load S-pars here'!F168</f>
        <v>-36.641227999999998</v>
      </c>
      <c r="I146">
        <f>'Load S-pars here'!G168</f>
        <v>35.933067000000001</v>
      </c>
      <c r="J146">
        <f>'Load S-pars here'!H168</f>
        <v>-2.2710110000000001</v>
      </c>
      <c r="K146">
        <f>'Load S-pars here'!I168</f>
        <v>-131.74685700000001</v>
      </c>
      <c r="M146">
        <f t="shared" si="29"/>
        <v>9.5830870000000008</v>
      </c>
      <c r="AA146">
        <f t="shared" si="28"/>
        <v>52.402900000000002</v>
      </c>
      <c r="AB146">
        <f t="shared" si="30"/>
        <v>-1.3965609999999999</v>
      </c>
      <c r="AC146">
        <f t="shared" si="31"/>
        <v>-134.42881800000001</v>
      </c>
      <c r="AD146">
        <f t="shared" si="32"/>
        <v>-37.455329999999996</v>
      </c>
      <c r="AE146">
        <f t="shared" si="33"/>
        <v>9.5830870000000008</v>
      </c>
      <c r="AF146">
        <f t="shared" si="34"/>
        <v>-36.641227999999998</v>
      </c>
      <c r="AG146">
        <f t="shared" si="35"/>
        <v>35.933067000000001</v>
      </c>
      <c r="AH146">
        <f t="shared" si="36"/>
        <v>-2.2710110000000001</v>
      </c>
      <c r="AI146">
        <f t="shared" si="37"/>
        <v>-131.74685700000001</v>
      </c>
      <c r="AK146">
        <f t="shared" si="38"/>
        <v>9.5830870000000008</v>
      </c>
    </row>
    <row r="147" spans="1:37" x14ac:dyDescent="0.3">
      <c r="A147">
        <f>'Load S-pars here'!A169</f>
        <v>28.60285</v>
      </c>
      <c r="B147">
        <f t="shared" si="27"/>
        <v>52.602850000000004</v>
      </c>
      <c r="C147">
        <f t="shared" si="39"/>
        <v>144</v>
      </c>
      <c r="D147">
        <f>'Load S-pars here'!B169</f>
        <v>-1.527412</v>
      </c>
      <c r="E147">
        <f>'Load S-pars here'!C169</f>
        <v>-136.768967</v>
      </c>
      <c r="F147">
        <f>'Load S-pars here'!D169</f>
        <v>-38.545135000000002</v>
      </c>
      <c r="G147">
        <f>'Load S-pars here'!E169</f>
        <v>5.2244580000000003</v>
      </c>
      <c r="H147">
        <f>'Load S-pars here'!F169</f>
        <v>-39.339661</v>
      </c>
      <c r="I147">
        <f>'Load S-pars here'!G169</f>
        <v>14.160409</v>
      </c>
      <c r="J147">
        <f>'Load S-pars here'!H169</f>
        <v>-2.2293090000000002</v>
      </c>
      <c r="K147">
        <f>'Load S-pars here'!I169</f>
        <v>-134.91752600000001</v>
      </c>
      <c r="M147">
        <f t="shared" si="29"/>
        <v>5.2244580000000003</v>
      </c>
      <c r="AA147">
        <f t="shared" si="28"/>
        <v>52.602850000000004</v>
      </c>
      <c r="AB147">
        <f t="shared" si="30"/>
        <v>-1.527412</v>
      </c>
      <c r="AC147">
        <f t="shared" si="31"/>
        <v>-136.768967</v>
      </c>
      <c r="AD147">
        <f t="shared" si="32"/>
        <v>-38.545135000000002</v>
      </c>
      <c r="AE147">
        <f t="shared" si="33"/>
        <v>5.2244580000000003</v>
      </c>
      <c r="AF147">
        <f t="shared" si="34"/>
        <v>-39.339661</v>
      </c>
      <c r="AG147">
        <f t="shared" si="35"/>
        <v>14.160409</v>
      </c>
      <c r="AH147">
        <f t="shared" si="36"/>
        <v>-2.2293090000000002</v>
      </c>
      <c r="AI147">
        <f t="shared" si="37"/>
        <v>-134.91752600000001</v>
      </c>
      <c r="AK147">
        <f t="shared" si="38"/>
        <v>5.2244580000000003</v>
      </c>
    </row>
    <row r="148" spans="1:37" x14ac:dyDescent="0.3">
      <c r="A148">
        <f>'Load S-pars here'!A170</f>
        <v>28.802800000000001</v>
      </c>
      <c r="B148">
        <f t="shared" si="27"/>
        <v>52.802800000000005</v>
      </c>
      <c r="C148">
        <f t="shared" si="39"/>
        <v>145</v>
      </c>
      <c r="D148">
        <f>'Load S-pars here'!B170</f>
        <v>-1.6977469999999999</v>
      </c>
      <c r="E148">
        <f>'Load S-pars here'!C170</f>
        <v>-139.744202</v>
      </c>
      <c r="F148">
        <f>'Load S-pars here'!D170</f>
        <v>-37.843280999999998</v>
      </c>
      <c r="G148">
        <f>'Load S-pars here'!E170</f>
        <v>15.432724</v>
      </c>
      <c r="H148">
        <f>'Load S-pars here'!F170</f>
        <v>-36.277850999999998</v>
      </c>
      <c r="I148">
        <f>'Load S-pars here'!G170</f>
        <v>-30.239827999999999</v>
      </c>
      <c r="J148">
        <f>'Load S-pars here'!H170</f>
        <v>-2.0401500000000001</v>
      </c>
      <c r="K148">
        <f>'Load S-pars here'!I170</f>
        <v>-137.15510599999999</v>
      </c>
      <c r="M148">
        <f t="shared" si="29"/>
        <v>15.432724</v>
      </c>
      <c r="AA148">
        <f t="shared" si="28"/>
        <v>52.802800000000005</v>
      </c>
      <c r="AB148">
        <f t="shared" si="30"/>
        <v>-1.6977469999999999</v>
      </c>
      <c r="AC148">
        <f t="shared" si="31"/>
        <v>-139.744202</v>
      </c>
      <c r="AD148">
        <f t="shared" si="32"/>
        <v>-37.843280999999998</v>
      </c>
      <c r="AE148">
        <f t="shared" si="33"/>
        <v>15.432724</v>
      </c>
      <c r="AF148">
        <f t="shared" si="34"/>
        <v>-36.277850999999998</v>
      </c>
      <c r="AG148">
        <f t="shared" si="35"/>
        <v>-30.239827999999999</v>
      </c>
      <c r="AH148">
        <f t="shared" si="36"/>
        <v>-2.0401500000000001</v>
      </c>
      <c r="AI148">
        <f t="shared" si="37"/>
        <v>-137.15510599999999</v>
      </c>
      <c r="AK148">
        <f t="shared" si="38"/>
        <v>15.432724</v>
      </c>
    </row>
    <row r="149" spans="1:37" x14ac:dyDescent="0.3">
      <c r="A149">
        <f>'Load S-pars here'!A171</f>
        <v>29.002749999999999</v>
      </c>
      <c r="B149">
        <f t="shared" si="27"/>
        <v>53.002749999999999</v>
      </c>
      <c r="C149">
        <f t="shared" si="39"/>
        <v>146</v>
      </c>
      <c r="D149">
        <f>'Load S-pars here'!B171</f>
        <v>-1.687173</v>
      </c>
      <c r="E149">
        <f>'Load S-pars here'!C171</f>
        <v>-142.06526199999999</v>
      </c>
      <c r="F149">
        <f>'Load S-pars here'!D171</f>
        <v>-36.252288999999998</v>
      </c>
      <c r="G149">
        <f>'Load S-pars here'!E171</f>
        <v>-54.107326999999998</v>
      </c>
      <c r="H149">
        <f>'Load S-pars here'!F171</f>
        <v>-42.401611000000003</v>
      </c>
      <c r="I149">
        <f>'Load S-pars here'!G171</f>
        <v>-47.627647000000003</v>
      </c>
      <c r="J149">
        <f>'Load S-pars here'!H171</f>
        <v>-1.9547870000000001</v>
      </c>
      <c r="K149">
        <f>'Load S-pars here'!I171</f>
        <v>-139.67681899999999</v>
      </c>
      <c r="M149">
        <f t="shared" si="29"/>
        <v>-54.107326999999998</v>
      </c>
      <c r="AA149">
        <f t="shared" si="28"/>
        <v>53.002749999999999</v>
      </c>
      <c r="AB149">
        <f t="shared" si="30"/>
        <v>-1.687173</v>
      </c>
      <c r="AC149">
        <f t="shared" si="31"/>
        <v>-142.06526199999999</v>
      </c>
      <c r="AD149">
        <f t="shared" si="32"/>
        <v>-36.252288999999998</v>
      </c>
      <c r="AE149">
        <f t="shared" si="33"/>
        <v>-54.107326999999998</v>
      </c>
      <c r="AF149">
        <f t="shared" si="34"/>
        <v>-42.401611000000003</v>
      </c>
      <c r="AG149">
        <f t="shared" si="35"/>
        <v>-47.627647000000003</v>
      </c>
      <c r="AH149">
        <f t="shared" si="36"/>
        <v>-1.9547870000000001</v>
      </c>
      <c r="AI149">
        <f t="shared" si="37"/>
        <v>-139.67681899999999</v>
      </c>
      <c r="AK149">
        <f t="shared" si="38"/>
        <v>-54.107326999999998</v>
      </c>
    </row>
    <row r="150" spans="1:37" x14ac:dyDescent="0.3">
      <c r="A150">
        <f>'Load S-pars here'!A172</f>
        <v>29.2027</v>
      </c>
      <c r="B150">
        <f t="shared" si="27"/>
        <v>53.2027</v>
      </c>
      <c r="C150">
        <f t="shared" si="39"/>
        <v>147</v>
      </c>
      <c r="D150">
        <f>'Load S-pars here'!B172</f>
        <v>-1.488289</v>
      </c>
      <c r="E150">
        <f>'Load S-pars here'!C172</f>
        <v>-145.13632200000001</v>
      </c>
      <c r="F150">
        <f>'Load S-pars here'!D172</f>
        <v>-45.030253999999999</v>
      </c>
      <c r="G150">
        <f>'Load S-pars here'!E172</f>
        <v>-23.419381999999999</v>
      </c>
      <c r="H150">
        <f>'Load S-pars here'!F172</f>
        <v>-38.796013000000002</v>
      </c>
      <c r="I150">
        <f>'Load S-pars here'!G172</f>
        <v>-27.989584000000001</v>
      </c>
      <c r="J150">
        <f>'Load S-pars here'!H172</f>
        <v>-1.8999619999999999</v>
      </c>
      <c r="K150">
        <f>'Load S-pars here'!I172</f>
        <v>-141.249741</v>
      </c>
      <c r="M150">
        <f t="shared" si="29"/>
        <v>-23.419381999999999</v>
      </c>
      <c r="AA150">
        <f t="shared" si="28"/>
        <v>53.2027</v>
      </c>
      <c r="AB150">
        <f t="shared" si="30"/>
        <v>-1.488289</v>
      </c>
      <c r="AC150">
        <f t="shared" si="31"/>
        <v>-145.13632200000001</v>
      </c>
      <c r="AD150">
        <f t="shared" si="32"/>
        <v>-45.030253999999999</v>
      </c>
      <c r="AE150">
        <f t="shared" si="33"/>
        <v>-23.419381999999999</v>
      </c>
      <c r="AF150">
        <f t="shared" si="34"/>
        <v>-38.796013000000002</v>
      </c>
      <c r="AG150">
        <f t="shared" si="35"/>
        <v>-27.989584000000001</v>
      </c>
      <c r="AH150">
        <f t="shared" si="36"/>
        <v>-1.8999619999999999</v>
      </c>
      <c r="AI150">
        <f t="shared" si="37"/>
        <v>-141.249741</v>
      </c>
      <c r="AK150">
        <f t="shared" si="38"/>
        <v>-23.419381999999999</v>
      </c>
    </row>
    <row r="151" spans="1:37" x14ac:dyDescent="0.3">
      <c r="A151">
        <f>'Load S-pars here'!A173</f>
        <v>29.402650000000001</v>
      </c>
      <c r="B151">
        <f t="shared" si="27"/>
        <v>53.402650000000001</v>
      </c>
      <c r="C151">
        <f t="shared" si="39"/>
        <v>148</v>
      </c>
      <c r="D151">
        <f>'Load S-pars here'!B173</f>
        <v>-1.535579</v>
      </c>
      <c r="E151">
        <f>'Load S-pars here'!C173</f>
        <v>-147.61386100000001</v>
      </c>
      <c r="F151">
        <f>'Load S-pars here'!D173</f>
        <v>-49.704287999999998</v>
      </c>
      <c r="G151">
        <f>'Load S-pars here'!E173</f>
        <v>-25.193701000000001</v>
      </c>
      <c r="H151">
        <f>'Load S-pars here'!F173</f>
        <v>-42.252254000000001</v>
      </c>
      <c r="I151">
        <f>'Load S-pars here'!G173</f>
        <v>-178.470215</v>
      </c>
      <c r="J151">
        <f>'Load S-pars here'!H173</f>
        <v>-2.0118469999999999</v>
      </c>
      <c r="K151">
        <f>'Load S-pars here'!I173</f>
        <v>-146.67074600000001</v>
      </c>
      <c r="M151">
        <f t="shared" si="29"/>
        <v>-25.193701000000001</v>
      </c>
      <c r="AA151">
        <f t="shared" si="28"/>
        <v>53.402650000000001</v>
      </c>
      <c r="AB151">
        <f t="shared" si="30"/>
        <v>-1.535579</v>
      </c>
      <c r="AC151">
        <f t="shared" si="31"/>
        <v>-147.61386100000001</v>
      </c>
      <c r="AD151">
        <f t="shared" si="32"/>
        <v>-49.704287999999998</v>
      </c>
      <c r="AE151">
        <f t="shared" si="33"/>
        <v>-25.193701000000001</v>
      </c>
      <c r="AF151">
        <f t="shared" si="34"/>
        <v>-42.252254000000001</v>
      </c>
      <c r="AG151">
        <f t="shared" si="35"/>
        <v>-178.470215</v>
      </c>
      <c r="AH151">
        <f t="shared" si="36"/>
        <v>-2.0118469999999999</v>
      </c>
      <c r="AI151">
        <f t="shared" si="37"/>
        <v>-146.67074600000001</v>
      </c>
      <c r="AK151">
        <f t="shared" si="38"/>
        <v>-25.193701000000001</v>
      </c>
    </row>
    <row r="152" spans="1:37" x14ac:dyDescent="0.3">
      <c r="A152">
        <f>'Load S-pars here'!A174</f>
        <v>29.602599999999999</v>
      </c>
      <c r="B152">
        <f t="shared" si="27"/>
        <v>53.602599999999995</v>
      </c>
      <c r="C152">
        <f t="shared" si="39"/>
        <v>149</v>
      </c>
      <c r="D152">
        <f>'Load S-pars here'!B174</f>
        <v>-1.6715180000000001</v>
      </c>
      <c r="E152">
        <f>'Load S-pars here'!C174</f>
        <v>-149.92404199999999</v>
      </c>
      <c r="F152">
        <f>'Load S-pars here'!D174</f>
        <v>-45.525635000000001</v>
      </c>
      <c r="G152">
        <f>'Load S-pars here'!E174</f>
        <v>173.64833100000001</v>
      </c>
      <c r="H152">
        <f>'Load S-pars here'!F174</f>
        <v>-37.053944000000001</v>
      </c>
      <c r="I152">
        <f>'Load S-pars here'!G174</f>
        <v>-8.1299790000000005</v>
      </c>
      <c r="J152">
        <f>'Load S-pars here'!H174</f>
        <v>-2.2131690000000002</v>
      </c>
      <c r="K152">
        <f>'Load S-pars here'!I174</f>
        <v>-147.96824599999999</v>
      </c>
      <c r="M152">
        <f t="shared" si="29"/>
        <v>173.64833100000001</v>
      </c>
      <c r="AA152">
        <f t="shared" si="28"/>
        <v>53.602599999999995</v>
      </c>
      <c r="AB152">
        <f t="shared" si="30"/>
        <v>-1.6715180000000001</v>
      </c>
      <c r="AC152">
        <f t="shared" si="31"/>
        <v>-149.92404199999999</v>
      </c>
      <c r="AD152">
        <f t="shared" si="32"/>
        <v>-45.525635000000001</v>
      </c>
      <c r="AE152">
        <f t="shared" si="33"/>
        <v>173.64833100000001</v>
      </c>
      <c r="AF152">
        <f t="shared" si="34"/>
        <v>-37.053944000000001</v>
      </c>
      <c r="AG152">
        <f t="shared" si="35"/>
        <v>-8.1299790000000005</v>
      </c>
      <c r="AH152">
        <f t="shared" si="36"/>
        <v>-2.2131690000000002</v>
      </c>
      <c r="AI152">
        <f t="shared" si="37"/>
        <v>-147.96824599999999</v>
      </c>
      <c r="AK152">
        <f t="shared" si="38"/>
        <v>173.64833100000001</v>
      </c>
    </row>
    <row r="153" spans="1:37" x14ac:dyDescent="0.3">
      <c r="A153">
        <f>'Load S-pars here'!A175</f>
        <v>29.80255</v>
      </c>
      <c r="B153">
        <f t="shared" si="27"/>
        <v>53.802549999999997</v>
      </c>
      <c r="C153">
        <f t="shared" si="39"/>
        <v>150</v>
      </c>
      <c r="D153">
        <f>'Load S-pars here'!B175</f>
        <v>-1.781223</v>
      </c>
      <c r="E153">
        <f>'Load S-pars here'!C175</f>
        <v>-153.15910299999999</v>
      </c>
      <c r="F153">
        <f>'Load S-pars here'!D175</f>
        <v>-53.231940999999999</v>
      </c>
      <c r="G153">
        <f>'Load S-pars here'!E175</f>
        <v>-122.295349</v>
      </c>
      <c r="H153">
        <f>'Load S-pars here'!F175</f>
        <v>-43.080421000000001</v>
      </c>
      <c r="I153">
        <f>'Load S-pars here'!G175</f>
        <v>39.606727999999997</v>
      </c>
      <c r="J153">
        <f>'Load S-pars here'!H175</f>
        <v>-2.2797489999999998</v>
      </c>
      <c r="K153">
        <f>'Load S-pars here'!I175</f>
        <v>-148.959686</v>
      </c>
      <c r="M153">
        <f t="shared" si="29"/>
        <v>-122.295349</v>
      </c>
      <c r="AA153">
        <f t="shared" si="28"/>
        <v>53.802549999999997</v>
      </c>
      <c r="AB153">
        <f t="shared" si="30"/>
        <v>-1.781223</v>
      </c>
      <c r="AC153">
        <f t="shared" si="31"/>
        <v>-153.15910299999999</v>
      </c>
      <c r="AD153">
        <f t="shared" si="32"/>
        <v>-53.231940999999999</v>
      </c>
      <c r="AE153">
        <f t="shared" si="33"/>
        <v>-122.295349</v>
      </c>
      <c r="AF153">
        <f t="shared" si="34"/>
        <v>-43.080421000000001</v>
      </c>
      <c r="AG153">
        <f t="shared" si="35"/>
        <v>39.606727999999997</v>
      </c>
      <c r="AH153">
        <f t="shared" si="36"/>
        <v>-2.2797489999999998</v>
      </c>
      <c r="AI153">
        <f t="shared" si="37"/>
        <v>-148.959686</v>
      </c>
      <c r="AK153">
        <f t="shared" si="38"/>
        <v>-122.295349</v>
      </c>
    </row>
    <row r="154" spans="1:37" x14ac:dyDescent="0.3">
      <c r="A154">
        <f>'Load S-pars here'!A176</f>
        <v>30.002500000000001</v>
      </c>
      <c r="B154">
        <f t="shared" si="27"/>
        <v>54.002499999999998</v>
      </c>
      <c r="C154">
        <f t="shared" si="39"/>
        <v>151</v>
      </c>
      <c r="D154">
        <f>'Load S-pars here'!B176</f>
        <v>-1.8264940000000001</v>
      </c>
      <c r="E154">
        <f>'Load S-pars here'!C176</f>
        <v>-155.74939000000001</v>
      </c>
      <c r="F154">
        <f>'Load S-pars here'!D176</f>
        <v>-46.030768999999999</v>
      </c>
      <c r="G154">
        <f>'Load S-pars here'!E176</f>
        <v>7.9949440000000003</v>
      </c>
      <c r="H154">
        <f>'Load S-pars here'!F176</f>
        <v>-43.532111999999998</v>
      </c>
      <c r="I154">
        <f>'Load S-pars here'!G176</f>
        <v>-56.781177999999997</v>
      </c>
      <c r="J154">
        <f>'Load S-pars here'!H176</f>
        <v>-2.311156</v>
      </c>
      <c r="K154">
        <f>'Load S-pars here'!I176</f>
        <v>-150.638443</v>
      </c>
      <c r="M154">
        <f t="shared" si="29"/>
        <v>7.9949440000000003</v>
      </c>
      <c r="AA154">
        <f t="shared" si="28"/>
        <v>54.002499999999998</v>
      </c>
      <c r="AB154">
        <f t="shared" si="30"/>
        <v>-1.8264940000000001</v>
      </c>
      <c r="AC154">
        <f t="shared" si="31"/>
        <v>-155.74939000000001</v>
      </c>
      <c r="AD154">
        <f t="shared" si="32"/>
        <v>-46.030768999999999</v>
      </c>
      <c r="AE154">
        <f t="shared" si="33"/>
        <v>7.9949440000000003</v>
      </c>
      <c r="AF154">
        <f t="shared" si="34"/>
        <v>-43.532111999999998</v>
      </c>
      <c r="AG154">
        <f t="shared" si="35"/>
        <v>-56.781177999999997</v>
      </c>
      <c r="AH154">
        <f t="shared" si="36"/>
        <v>-2.311156</v>
      </c>
      <c r="AI154">
        <f t="shared" si="37"/>
        <v>-150.638443</v>
      </c>
      <c r="AK154">
        <f t="shared" si="38"/>
        <v>7.9949440000000003</v>
      </c>
    </row>
    <row r="155" spans="1:37" x14ac:dyDescent="0.3">
      <c r="A155">
        <f>'Load S-pars here'!A177</f>
        <v>30.202449999999999</v>
      </c>
      <c r="B155">
        <f t="shared" si="27"/>
        <v>54.202449999999999</v>
      </c>
      <c r="C155">
        <f t="shared" si="39"/>
        <v>152</v>
      </c>
      <c r="D155">
        <f>'Load S-pars here'!B177</f>
        <v>-2.263916</v>
      </c>
      <c r="E155">
        <f>'Load S-pars here'!C177</f>
        <v>-159.87931800000001</v>
      </c>
      <c r="F155">
        <f>'Load S-pars here'!D177</f>
        <v>-42.547511999999998</v>
      </c>
      <c r="G155">
        <f>'Load S-pars here'!E177</f>
        <v>-145.85264599999999</v>
      </c>
      <c r="H155">
        <f>'Load S-pars here'!F177</f>
        <v>-52.493599000000003</v>
      </c>
      <c r="I155">
        <f>'Load S-pars here'!G177</f>
        <v>69.374481000000003</v>
      </c>
      <c r="J155">
        <f>'Load S-pars here'!H177</f>
        <v>-2.2899790000000002</v>
      </c>
      <c r="K155">
        <f>'Load S-pars here'!I177</f>
        <v>-152.17538500000001</v>
      </c>
      <c r="M155">
        <f t="shared" si="29"/>
        <v>-145.85264599999999</v>
      </c>
      <c r="AA155">
        <f t="shared" si="28"/>
        <v>54.202449999999999</v>
      </c>
      <c r="AB155">
        <f t="shared" si="30"/>
        <v>-2.263916</v>
      </c>
      <c r="AC155">
        <f t="shared" si="31"/>
        <v>-159.87931800000001</v>
      </c>
      <c r="AD155">
        <f t="shared" si="32"/>
        <v>-42.547511999999998</v>
      </c>
      <c r="AE155">
        <f t="shared" si="33"/>
        <v>-145.85264599999999</v>
      </c>
      <c r="AF155">
        <f t="shared" si="34"/>
        <v>-52.493599000000003</v>
      </c>
      <c r="AG155">
        <f t="shared" si="35"/>
        <v>69.374481000000003</v>
      </c>
      <c r="AH155">
        <f t="shared" si="36"/>
        <v>-2.2899790000000002</v>
      </c>
      <c r="AI155">
        <f t="shared" si="37"/>
        <v>-152.17538500000001</v>
      </c>
      <c r="AK155">
        <f t="shared" si="38"/>
        <v>-145.85264599999999</v>
      </c>
    </row>
    <row r="156" spans="1:37" x14ac:dyDescent="0.3">
      <c r="A156">
        <f>'Load S-pars here'!A178</f>
        <v>30.4024</v>
      </c>
      <c r="B156">
        <f t="shared" si="27"/>
        <v>54.4024</v>
      </c>
      <c r="C156">
        <f t="shared" si="39"/>
        <v>153</v>
      </c>
      <c r="D156">
        <f>'Load S-pars here'!B178</f>
        <v>-2.3816540000000002</v>
      </c>
      <c r="E156">
        <f>'Load S-pars here'!C178</f>
        <v>-162.07620199999999</v>
      </c>
      <c r="F156">
        <f>'Load S-pars here'!D178</f>
        <v>-42.780921999999997</v>
      </c>
      <c r="G156">
        <f>'Load S-pars here'!E178</f>
        <v>28.311043000000002</v>
      </c>
      <c r="H156">
        <f>'Load S-pars here'!F178</f>
        <v>-36.902495999999999</v>
      </c>
      <c r="I156">
        <f>'Load S-pars here'!G178</f>
        <v>10.23992</v>
      </c>
      <c r="J156">
        <f>'Load S-pars here'!H178</f>
        <v>-2.401983</v>
      </c>
      <c r="K156">
        <f>'Load S-pars here'!I178</f>
        <v>-154.94662500000001</v>
      </c>
      <c r="M156">
        <f t="shared" si="29"/>
        <v>28.311043000000002</v>
      </c>
      <c r="AA156">
        <f t="shared" si="28"/>
        <v>54.4024</v>
      </c>
      <c r="AB156">
        <f t="shared" si="30"/>
        <v>-2.3816540000000002</v>
      </c>
      <c r="AC156">
        <f t="shared" si="31"/>
        <v>-162.07620199999999</v>
      </c>
      <c r="AD156">
        <f t="shared" si="32"/>
        <v>-42.780921999999997</v>
      </c>
      <c r="AE156">
        <f t="shared" si="33"/>
        <v>28.311043000000002</v>
      </c>
      <c r="AF156">
        <f t="shared" si="34"/>
        <v>-36.902495999999999</v>
      </c>
      <c r="AG156">
        <f t="shared" si="35"/>
        <v>10.23992</v>
      </c>
      <c r="AH156">
        <f t="shared" si="36"/>
        <v>-2.401983</v>
      </c>
      <c r="AI156">
        <f t="shared" si="37"/>
        <v>-154.94662500000001</v>
      </c>
      <c r="AK156">
        <f t="shared" si="38"/>
        <v>28.311043000000002</v>
      </c>
    </row>
    <row r="157" spans="1:37" x14ac:dyDescent="0.3">
      <c r="A157">
        <f>'Load S-pars here'!A179</f>
        <v>30.602350000000001</v>
      </c>
      <c r="B157">
        <f t="shared" si="27"/>
        <v>54.602350000000001</v>
      </c>
      <c r="C157">
        <f t="shared" si="39"/>
        <v>154</v>
      </c>
      <c r="D157">
        <f>'Load S-pars here'!B179</f>
        <v>-2.4436749999999998</v>
      </c>
      <c r="E157">
        <f>'Load S-pars here'!C179</f>
        <v>-163.709442</v>
      </c>
      <c r="F157">
        <f>'Load S-pars here'!D179</f>
        <v>-40.471409000000001</v>
      </c>
      <c r="G157">
        <f>'Load S-pars here'!E179</f>
        <v>42.030354000000003</v>
      </c>
      <c r="H157">
        <f>'Load S-pars here'!F179</f>
        <v>-36.621468</v>
      </c>
      <c r="I157">
        <f>'Load S-pars here'!G179</f>
        <v>-23.182286999999999</v>
      </c>
      <c r="J157">
        <f>'Load S-pars here'!H179</f>
        <v>-2.210734</v>
      </c>
      <c r="K157">
        <f>'Load S-pars here'!I179</f>
        <v>-157.17344700000001</v>
      </c>
      <c r="M157">
        <f t="shared" si="29"/>
        <v>42.030354000000003</v>
      </c>
      <c r="AA157">
        <f t="shared" si="28"/>
        <v>54.602350000000001</v>
      </c>
      <c r="AB157">
        <f t="shared" si="30"/>
        <v>-2.4436749999999998</v>
      </c>
      <c r="AC157">
        <f t="shared" si="31"/>
        <v>-163.709442</v>
      </c>
      <c r="AD157">
        <f t="shared" si="32"/>
        <v>-40.471409000000001</v>
      </c>
      <c r="AE157">
        <f t="shared" si="33"/>
        <v>42.030354000000003</v>
      </c>
      <c r="AF157">
        <f t="shared" si="34"/>
        <v>-36.621468</v>
      </c>
      <c r="AG157">
        <f t="shared" si="35"/>
        <v>-23.182286999999999</v>
      </c>
      <c r="AH157">
        <f t="shared" si="36"/>
        <v>-2.210734</v>
      </c>
      <c r="AI157">
        <f t="shared" si="37"/>
        <v>-157.17344700000001</v>
      </c>
      <c r="AK157">
        <f t="shared" si="38"/>
        <v>42.030354000000003</v>
      </c>
    </row>
    <row r="158" spans="1:37" x14ac:dyDescent="0.3">
      <c r="A158">
        <f>'Load S-pars here'!A180</f>
        <v>30.802299999999999</v>
      </c>
      <c r="B158">
        <f t="shared" si="27"/>
        <v>54.802300000000002</v>
      </c>
      <c r="C158">
        <f t="shared" si="39"/>
        <v>155</v>
      </c>
      <c r="D158">
        <f>'Load S-pars here'!B180</f>
        <v>-2.7612800000000002</v>
      </c>
      <c r="E158">
        <f>'Load S-pars here'!C180</f>
        <v>-166.288971</v>
      </c>
      <c r="F158">
        <f>'Load S-pars here'!D180</f>
        <v>-38.993645000000001</v>
      </c>
      <c r="G158">
        <f>'Load S-pars here'!E180</f>
        <v>1.642854</v>
      </c>
      <c r="H158">
        <f>'Load S-pars here'!F180</f>
        <v>-37.362766000000001</v>
      </c>
      <c r="I158">
        <f>'Load S-pars here'!G180</f>
        <v>-4.8998419999999996</v>
      </c>
      <c r="J158">
        <f>'Load S-pars here'!H180</f>
        <v>-2.1492900000000001</v>
      </c>
      <c r="K158">
        <f>'Load S-pars here'!I180</f>
        <v>-158.59338399999999</v>
      </c>
      <c r="M158">
        <f t="shared" si="29"/>
        <v>1.642854</v>
      </c>
      <c r="AA158">
        <f t="shared" si="28"/>
        <v>54.802300000000002</v>
      </c>
      <c r="AB158">
        <f t="shared" si="30"/>
        <v>-2.7612800000000002</v>
      </c>
      <c r="AC158">
        <f t="shared" si="31"/>
        <v>-166.288971</v>
      </c>
      <c r="AD158">
        <f t="shared" si="32"/>
        <v>-38.993645000000001</v>
      </c>
      <c r="AE158">
        <f t="shared" si="33"/>
        <v>1.642854</v>
      </c>
      <c r="AF158">
        <f t="shared" si="34"/>
        <v>-37.362766000000001</v>
      </c>
      <c r="AG158">
        <f t="shared" si="35"/>
        <v>-4.8998419999999996</v>
      </c>
      <c r="AH158">
        <f t="shared" si="36"/>
        <v>-2.1492900000000001</v>
      </c>
      <c r="AI158">
        <f t="shared" si="37"/>
        <v>-158.59338399999999</v>
      </c>
      <c r="AK158">
        <f t="shared" si="38"/>
        <v>1.642854</v>
      </c>
    </row>
    <row r="159" spans="1:37" x14ac:dyDescent="0.3">
      <c r="A159">
        <f>'Load S-pars here'!A181</f>
        <v>31.00225</v>
      </c>
      <c r="B159">
        <f t="shared" si="27"/>
        <v>55.002250000000004</v>
      </c>
      <c r="C159">
        <f t="shared" si="39"/>
        <v>156</v>
      </c>
      <c r="D159">
        <f>'Load S-pars here'!B181</f>
        <v>-2.8255599999999998</v>
      </c>
      <c r="E159">
        <f>'Load S-pars here'!C181</f>
        <v>-168.09858700000001</v>
      </c>
      <c r="F159">
        <f>'Load S-pars here'!D181</f>
        <v>-46.552162000000003</v>
      </c>
      <c r="G159">
        <f>'Load S-pars here'!E181</f>
        <v>49.232379999999999</v>
      </c>
      <c r="H159">
        <f>'Load S-pars here'!F181</f>
        <v>-39.385399</v>
      </c>
      <c r="I159">
        <f>'Load S-pars here'!G181</f>
        <v>-2.909516</v>
      </c>
      <c r="J159">
        <f>'Load S-pars here'!H181</f>
        <v>-2.0625650000000002</v>
      </c>
      <c r="K159">
        <f>'Load S-pars here'!I181</f>
        <v>-161.342499</v>
      </c>
      <c r="M159">
        <f t="shared" si="29"/>
        <v>49.232379999999999</v>
      </c>
      <c r="AA159">
        <f t="shared" si="28"/>
        <v>55.002250000000004</v>
      </c>
      <c r="AB159">
        <f t="shared" si="30"/>
        <v>-2.8255599999999998</v>
      </c>
      <c r="AC159">
        <f t="shared" si="31"/>
        <v>-168.09858700000001</v>
      </c>
      <c r="AD159">
        <f t="shared" si="32"/>
        <v>-46.552162000000003</v>
      </c>
      <c r="AE159">
        <f t="shared" si="33"/>
        <v>49.232379999999999</v>
      </c>
      <c r="AF159">
        <f t="shared" si="34"/>
        <v>-39.385399</v>
      </c>
      <c r="AG159">
        <f t="shared" si="35"/>
        <v>-2.909516</v>
      </c>
      <c r="AH159">
        <f t="shared" si="36"/>
        <v>-2.0625650000000002</v>
      </c>
      <c r="AI159">
        <f t="shared" si="37"/>
        <v>-161.342499</v>
      </c>
      <c r="AK159">
        <f t="shared" si="38"/>
        <v>49.232379999999999</v>
      </c>
    </row>
    <row r="160" spans="1:37" x14ac:dyDescent="0.3">
      <c r="A160">
        <f>'Load S-pars here'!A182</f>
        <v>31.202200000000001</v>
      </c>
      <c r="B160">
        <f t="shared" si="27"/>
        <v>55.202200000000005</v>
      </c>
      <c r="C160">
        <f t="shared" si="39"/>
        <v>157</v>
      </c>
      <c r="D160">
        <f>'Load S-pars here'!B182</f>
        <v>-3.0966619999999998</v>
      </c>
      <c r="E160">
        <f>'Load S-pars here'!C182</f>
        <v>-170.34562700000001</v>
      </c>
      <c r="F160">
        <f>'Load S-pars here'!D182</f>
        <v>-44.308388000000001</v>
      </c>
      <c r="G160">
        <f>'Load S-pars here'!E182</f>
        <v>-26.830261</v>
      </c>
      <c r="H160">
        <f>'Load S-pars here'!F182</f>
        <v>-44.001282000000003</v>
      </c>
      <c r="I160">
        <f>'Load S-pars here'!G182</f>
        <v>-81.321228000000005</v>
      </c>
      <c r="J160">
        <f>'Load S-pars here'!H182</f>
        <v>-1.9132119999999999</v>
      </c>
      <c r="K160">
        <f>'Load S-pars here'!I182</f>
        <v>-163.005157</v>
      </c>
      <c r="M160">
        <f t="shared" si="29"/>
        <v>-26.830261</v>
      </c>
      <c r="AA160">
        <f t="shared" si="28"/>
        <v>55.202200000000005</v>
      </c>
      <c r="AB160">
        <f t="shared" si="30"/>
        <v>-3.0966619999999998</v>
      </c>
      <c r="AC160">
        <f t="shared" si="31"/>
        <v>-170.34562700000001</v>
      </c>
      <c r="AD160">
        <f t="shared" si="32"/>
        <v>-44.308388000000001</v>
      </c>
      <c r="AE160">
        <f t="shared" si="33"/>
        <v>-26.830261</v>
      </c>
      <c r="AF160">
        <f t="shared" si="34"/>
        <v>-44.001282000000003</v>
      </c>
      <c r="AG160">
        <f t="shared" si="35"/>
        <v>-81.321228000000005</v>
      </c>
      <c r="AH160">
        <f t="shared" si="36"/>
        <v>-1.9132119999999999</v>
      </c>
      <c r="AI160">
        <f t="shared" si="37"/>
        <v>-163.005157</v>
      </c>
      <c r="AK160">
        <f t="shared" si="38"/>
        <v>-26.830261</v>
      </c>
    </row>
    <row r="161" spans="1:37" x14ac:dyDescent="0.3">
      <c r="A161">
        <f>'Load S-pars here'!A183</f>
        <v>31.402149999999999</v>
      </c>
      <c r="B161">
        <f t="shared" si="27"/>
        <v>55.402149999999999</v>
      </c>
      <c r="C161">
        <f t="shared" si="39"/>
        <v>158</v>
      </c>
      <c r="D161">
        <f>'Load S-pars here'!B183</f>
        <v>-3.4080599999999999</v>
      </c>
      <c r="E161">
        <f>'Load S-pars here'!C183</f>
        <v>-173.29814099999999</v>
      </c>
      <c r="F161">
        <f>'Load S-pars here'!D183</f>
        <v>-33.343277</v>
      </c>
      <c r="G161">
        <f>'Load S-pars here'!E183</f>
        <v>-60.002937000000003</v>
      </c>
      <c r="H161">
        <f>'Load S-pars here'!F183</f>
        <v>-37.385815000000001</v>
      </c>
      <c r="I161">
        <f>'Load S-pars here'!G183</f>
        <v>-110.591217</v>
      </c>
      <c r="J161">
        <f>'Load S-pars here'!H183</f>
        <v>-2.14893</v>
      </c>
      <c r="K161">
        <f>'Load S-pars here'!I183</f>
        <v>-166.34288000000001</v>
      </c>
      <c r="M161">
        <f t="shared" si="29"/>
        <v>-60.002937000000003</v>
      </c>
      <c r="AA161">
        <f t="shared" si="28"/>
        <v>55.402149999999999</v>
      </c>
      <c r="AB161">
        <f t="shared" si="30"/>
        <v>-3.4080599999999999</v>
      </c>
      <c r="AC161">
        <f t="shared" si="31"/>
        <v>-173.29814099999999</v>
      </c>
      <c r="AD161">
        <f t="shared" si="32"/>
        <v>-33.343277</v>
      </c>
      <c r="AE161">
        <f t="shared" si="33"/>
        <v>-60.002937000000003</v>
      </c>
      <c r="AF161">
        <f t="shared" si="34"/>
        <v>-37.385815000000001</v>
      </c>
      <c r="AG161">
        <f t="shared" si="35"/>
        <v>-110.591217</v>
      </c>
      <c r="AH161">
        <f t="shared" si="36"/>
        <v>-2.14893</v>
      </c>
      <c r="AI161">
        <f t="shared" si="37"/>
        <v>-166.34288000000001</v>
      </c>
      <c r="AK161">
        <f t="shared" si="38"/>
        <v>-60.002937000000003</v>
      </c>
    </row>
    <row r="162" spans="1:37" x14ac:dyDescent="0.3">
      <c r="A162">
        <f>'Load S-pars here'!A184</f>
        <v>31.6021</v>
      </c>
      <c r="B162">
        <f t="shared" si="27"/>
        <v>55.6021</v>
      </c>
      <c r="C162">
        <f t="shared" si="39"/>
        <v>159</v>
      </c>
      <c r="D162">
        <f>'Load S-pars here'!B184</f>
        <v>-3.9786169999999998</v>
      </c>
      <c r="E162">
        <f>'Load S-pars here'!C184</f>
        <v>-174.706863</v>
      </c>
      <c r="F162">
        <f>'Load S-pars here'!D184</f>
        <v>-38.805667999999997</v>
      </c>
      <c r="G162">
        <f>'Load S-pars here'!E184</f>
        <v>-84.722403999999997</v>
      </c>
      <c r="H162">
        <f>'Load S-pars here'!F184</f>
        <v>-47.498618999999998</v>
      </c>
      <c r="I162">
        <f>'Load S-pars here'!G184</f>
        <v>-40.315722999999998</v>
      </c>
      <c r="J162">
        <f>'Load S-pars here'!H184</f>
        <v>-2.1586249999999998</v>
      </c>
      <c r="K162">
        <f>'Load S-pars here'!I184</f>
        <v>-169.44889800000001</v>
      </c>
      <c r="M162">
        <f t="shared" si="29"/>
        <v>-84.722403999999997</v>
      </c>
      <c r="AA162">
        <f t="shared" si="28"/>
        <v>55.6021</v>
      </c>
      <c r="AB162">
        <f t="shared" si="30"/>
        <v>-3.9786169999999998</v>
      </c>
      <c r="AC162">
        <f t="shared" si="31"/>
        <v>-174.706863</v>
      </c>
      <c r="AD162">
        <f t="shared" si="32"/>
        <v>-38.805667999999997</v>
      </c>
      <c r="AE162">
        <f t="shared" si="33"/>
        <v>-84.722403999999997</v>
      </c>
      <c r="AF162">
        <f t="shared" si="34"/>
        <v>-47.498618999999998</v>
      </c>
      <c r="AG162">
        <f t="shared" si="35"/>
        <v>-40.315722999999998</v>
      </c>
      <c r="AH162">
        <f t="shared" si="36"/>
        <v>-2.1586249999999998</v>
      </c>
      <c r="AI162">
        <f t="shared" si="37"/>
        <v>-169.44889800000001</v>
      </c>
      <c r="AK162">
        <f t="shared" si="38"/>
        <v>-84.722403999999997</v>
      </c>
    </row>
    <row r="163" spans="1:37" x14ac:dyDescent="0.3">
      <c r="A163">
        <f>'Load S-pars here'!A185</f>
        <v>31.802050000000001</v>
      </c>
      <c r="B163">
        <f t="shared" si="27"/>
        <v>55.802050000000001</v>
      </c>
      <c r="C163">
        <f t="shared" si="39"/>
        <v>160</v>
      </c>
      <c r="D163">
        <f>'Load S-pars here'!B185</f>
        <v>-4.6391850000000003</v>
      </c>
      <c r="E163">
        <f>'Load S-pars here'!C185</f>
        <v>-174.95022599999999</v>
      </c>
      <c r="F163">
        <f>'Load S-pars here'!D185</f>
        <v>-36.359744999999997</v>
      </c>
      <c r="G163">
        <f>'Load S-pars here'!E185</f>
        <v>-31.656313000000001</v>
      </c>
      <c r="H163">
        <f>'Load S-pars here'!F185</f>
        <v>-39.153004000000003</v>
      </c>
      <c r="I163">
        <f>'Load S-pars here'!G185</f>
        <v>-44.936141999999997</v>
      </c>
      <c r="J163">
        <f>'Load S-pars here'!H185</f>
        <v>-2.1429670000000001</v>
      </c>
      <c r="K163">
        <f>'Load S-pars here'!I185</f>
        <v>-173.040131</v>
      </c>
      <c r="M163">
        <f t="shared" si="29"/>
        <v>-31.656313000000001</v>
      </c>
      <c r="AA163">
        <f t="shared" si="28"/>
        <v>55.802050000000001</v>
      </c>
      <c r="AB163">
        <f t="shared" si="30"/>
        <v>-4.6391850000000003</v>
      </c>
      <c r="AC163">
        <f t="shared" si="31"/>
        <v>-174.95022599999999</v>
      </c>
      <c r="AD163">
        <f t="shared" si="32"/>
        <v>-36.359744999999997</v>
      </c>
      <c r="AE163">
        <f t="shared" si="33"/>
        <v>-31.656313000000001</v>
      </c>
      <c r="AF163">
        <f t="shared" si="34"/>
        <v>-39.153004000000003</v>
      </c>
      <c r="AG163">
        <f t="shared" si="35"/>
        <v>-44.936141999999997</v>
      </c>
      <c r="AH163">
        <f t="shared" si="36"/>
        <v>-2.1429670000000001</v>
      </c>
      <c r="AI163">
        <f t="shared" si="37"/>
        <v>-173.040131</v>
      </c>
      <c r="AK163">
        <f t="shared" si="38"/>
        <v>-31.656313000000001</v>
      </c>
    </row>
    <row r="164" spans="1:37" x14ac:dyDescent="0.3">
      <c r="A164">
        <f>'Load S-pars here'!A186</f>
        <v>32.002000000000002</v>
      </c>
      <c r="B164">
        <f t="shared" si="27"/>
        <v>56.002000000000002</v>
      </c>
      <c r="C164">
        <f t="shared" si="39"/>
        <v>161</v>
      </c>
      <c r="D164">
        <f>'Load S-pars here'!B186</f>
        <v>-5.0315789999999998</v>
      </c>
      <c r="E164">
        <f>'Load S-pars here'!C186</f>
        <v>-178.41584800000001</v>
      </c>
      <c r="F164">
        <f>'Load S-pars here'!D186</f>
        <v>-42.093296000000002</v>
      </c>
      <c r="G164">
        <f>'Load S-pars here'!E186</f>
        <v>177.69117700000001</v>
      </c>
      <c r="H164">
        <f>'Load S-pars here'!F186</f>
        <v>-31.096364999999999</v>
      </c>
      <c r="I164">
        <f>'Load S-pars here'!G186</f>
        <v>-20.141622999999999</v>
      </c>
      <c r="J164">
        <f>'Load S-pars here'!H186</f>
        <v>-2.291201</v>
      </c>
      <c r="K164">
        <f>'Load S-pars here'!I186</f>
        <v>-174.59219400000001</v>
      </c>
      <c r="M164">
        <f t="shared" si="29"/>
        <v>177.69117700000001</v>
      </c>
      <c r="AA164">
        <f t="shared" si="28"/>
        <v>56.002000000000002</v>
      </c>
      <c r="AB164">
        <f t="shared" si="30"/>
        <v>-5.0315789999999998</v>
      </c>
      <c r="AC164">
        <f t="shared" si="31"/>
        <v>-178.41584800000001</v>
      </c>
      <c r="AD164">
        <f t="shared" si="32"/>
        <v>-42.093296000000002</v>
      </c>
      <c r="AE164">
        <f t="shared" si="33"/>
        <v>177.69117700000001</v>
      </c>
      <c r="AF164">
        <f t="shared" si="34"/>
        <v>-31.096364999999999</v>
      </c>
      <c r="AG164">
        <f t="shared" si="35"/>
        <v>-20.141622999999999</v>
      </c>
      <c r="AH164">
        <f t="shared" si="36"/>
        <v>-2.291201</v>
      </c>
      <c r="AI164">
        <f t="shared" si="37"/>
        <v>-174.59219400000001</v>
      </c>
      <c r="AK164">
        <f t="shared" si="38"/>
        <v>177.69117700000001</v>
      </c>
    </row>
    <row r="165" spans="1:37" x14ac:dyDescent="0.3">
      <c r="A165">
        <f>'Load S-pars here'!A187</f>
        <v>32.201949999999997</v>
      </c>
      <c r="B165">
        <f t="shared" si="27"/>
        <v>56.201949999999997</v>
      </c>
      <c r="C165">
        <f t="shared" si="39"/>
        <v>162</v>
      </c>
      <c r="D165">
        <f>'Load S-pars here'!B187</f>
        <v>-5.4923310000000001</v>
      </c>
      <c r="E165">
        <f>'Load S-pars here'!C187</f>
        <v>-175.396896</v>
      </c>
      <c r="F165">
        <f>'Load S-pars here'!D187</f>
        <v>-44.041499999999999</v>
      </c>
      <c r="G165">
        <f>'Load S-pars here'!E187</f>
        <v>-8.1753420000000006</v>
      </c>
      <c r="H165">
        <f>'Load S-pars here'!F187</f>
        <v>-35.567379000000003</v>
      </c>
      <c r="I165">
        <f>'Load S-pars here'!G187</f>
        <v>-49.524647000000002</v>
      </c>
      <c r="J165">
        <f>'Load S-pars here'!H187</f>
        <v>-2.2889599999999999</v>
      </c>
      <c r="K165">
        <f>'Load S-pars here'!I187</f>
        <v>-177.533142</v>
      </c>
      <c r="M165">
        <f t="shared" si="29"/>
        <v>-8.1753420000000006</v>
      </c>
      <c r="AA165">
        <f t="shared" si="28"/>
        <v>56.201949999999997</v>
      </c>
      <c r="AB165">
        <f t="shared" si="30"/>
        <v>-5.4923310000000001</v>
      </c>
      <c r="AC165">
        <f t="shared" si="31"/>
        <v>-175.396896</v>
      </c>
      <c r="AD165">
        <f t="shared" si="32"/>
        <v>-44.041499999999999</v>
      </c>
      <c r="AE165">
        <f t="shared" si="33"/>
        <v>-8.1753420000000006</v>
      </c>
      <c r="AF165">
        <f t="shared" si="34"/>
        <v>-35.567379000000003</v>
      </c>
      <c r="AG165">
        <f t="shared" si="35"/>
        <v>-49.524647000000002</v>
      </c>
      <c r="AH165">
        <f t="shared" si="36"/>
        <v>-2.2889599999999999</v>
      </c>
      <c r="AI165">
        <f t="shared" si="37"/>
        <v>-177.533142</v>
      </c>
      <c r="AK165">
        <f t="shared" si="38"/>
        <v>-8.1753420000000006</v>
      </c>
    </row>
    <row r="166" spans="1:37" x14ac:dyDescent="0.3">
      <c r="A166">
        <f>'Load S-pars here'!A188</f>
        <v>32.401899999999998</v>
      </c>
      <c r="B166">
        <f t="shared" si="27"/>
        <v>56.401899999999998</v>
      </c>
      <c r="C166">
        <f t="shared" si="39"/>
        <v>163</v>
      </c>
      <c r="D166">
        <f>'Load S-pars here'!B188</f>
        <v>-5.947908</v>
      </c>
      <c r="E166">
        <f>'Load S-pars here'!C188</f>
        <v>-172.784683</v>
      </c>
      <c r="F166">
        <f>'Load S-pars here'!D188</f>
        <v>-44.925392000000002</v>
      </c>
      <c r="G166">
        <f>'Load S-pars here'!E188</f>
        <v>-18.096931000000001</v>
      </c>
      <c r="H166">
        <f>'Load S-pars here'!F188</f>
        <v>-37.862293000000001</v>
      </c>
      <c r="I166">
        <f>'Load S-pars here'!G188</f>
        <v>-7.0423010000000001</v>
      </c>
      <c r="J166">
        <f>'Load S-pars here'!H188</f>
        <v>-2.5028320000000002</v>
      </c>
      <c r="K166">
        <f>'Load S-pars here'!I188</f>
        <v>179.07394400000001</v>
      </c>
      <c r="M166">
        <f t="shared" si="29"/>
        <v>-18.096931000000001</v>
      </c>
      <c r="AA166">
        <f t="shared" si="28"/>
        <v>56.401899999999998</v>
      </c>
      <c r="AB166">
        <f t="shared" si="30"/>
        <v>-5.947908</v>
      </c>
      <c r="AC166">
        <f t="shared" si="31"/>
        <v>-172.784683</v>
      </c>
      <c r="AD166">
        <f t="shared" si="32"/>
        <v>-44.925392000000002</v>
      </c>
      <c r="AE166">
        <f t="shared" si="33"/>
        <v>-18.096931000000001</v>
      </c>
      <c r="AF166">
        <f t="shared" si="34"/>
        <v>-37.862293000000001</v>
      </c>
      <c r="AG166">
        <f t="shared" si="35"/>
        <v>-7.0423010000000001</v>
      </c>
      <c r="AH166">
        <f t="shared" si="36"/>
        <v>-2.5028320000000002</v>
      </c>
      <c r="AI166">
        <f t="shared" si="37"/>
        <v>179.07394400000001</v>
      </c>
      <c r="AK166">
        <f t="shared" si="38"/>
        <v>-18.096931000000001</v>
      </c>
    </row>
    <row r="167" spans="1:37" x14ac:dyDescent="0.3">
      <c r="A167">
        <f>'Load S-pars here'!A189</f>
        <v>32.601849999999999</v>
      </c>
      <c r="B167">
        <f t="shared" si="27"/>
        <v>56.601849999999999</v>
      </c>
      <c r="C167">
        <f t="shared" si="39"/>
        <v>164</v>
      </c>
      <c r="D167">
        <f>'Load S-pars here'!B189</f>
        <v>-6.2601870000000002</v>
      </c>
      <c r="E167">
        <f>'Load S-pars here'!C189</f>
        <v>-168.883804</v>
      </c>
      <c r="F167">
        <f>'Load S-pars here'!D189</f>
        <v>-39.730598000000001</v>
      </c>
      <c r="G167">
        <f>'Load S-pars here'!E189</f>
        <v>-113.108879</v>
      </c>
      <c r="H167">
        <f>'Load S-pars here'!F189</f>
        <v>-37.068913000000002</v>
      </c>
      <c r="I167">
        <f>'Load S-pars here'!G189</f>
        <v>-103.38209500000001</v>
      </c>
      <c r="J167">
        <f>'Load S-pars here'!H189</f>
        <v>-2.8251200000000001</v>
      </c>
      <c r="K167">
        <f>'Load S-pars here'!I189</f>
        <v>176.75393700000001</v>
      </c>
      <c r="M167">
        <f t="shared" si="29"/>
        <v>-113.108879</v>
      </c>
      <c r="AA167">
        <f t="shared" si="28"/>
        <v>56.601849999999999</v>
      </c>
      <c r="AB167">
        <f t="shared" si="30"/>
        <v>-6.2601870000000002</v>
      </c>
      <c r="AC167">
        <f t="shared" si="31"/>
        <v>-168.883804</v>
      </c>
      <c r="AD167">
        <f t="shared" si="32"/>
        <v>-39.730598000000001</v>
      </c>
      <c r="AE167">
        <f t="shared" si="33"/>
        <v>-113.108879</v>
      </c>
      <c r="AF167">
        <f t="shared" si="34"/>
        <v>-37.068913000000002</v>
      </c>
      <c r="AG167">
        <f t="shared" si="35"/>
        <v>-103.38209500000001</v>
      </c>
      <c r="AH167">
        <f t="shared" si="36"/>
        <v>-2.8251200000000001</v>
      </c>
      <c r="AI167">
        <f t="shared" si="37"/>
        <v>176.75393700000001</v>
      </c>
      <c r="AK167">
        <f t="shared" si="38"/>
        <v>-113.108879</v>
      </c>
    </row>
    <row r="168" spans="1:37" x14ac:dyDescent="0.3">
      <c r="A168">
        <f>'Load S-pars here'!A190</f>
        <v>32.8018</v>
      </c>
      <c r="B168">
        <f t="shared" si="27"/>
        <v>56.8018</v>
      </c>
      <c r="C168">
        <f t="shared" si="39"/>
        <v>165</v>
      </c>
      <c r="D168">
        <f>'Load S-pars here'!B190</f>
        <v>-6.1755250000000004</v>
      </c>
      <c r="E168">
        <f>'Load S-pars here'!C190</f>
        <v>-165.326447</v>
      </c>
      <c r="F168">
        <f>'Load S-pars here'!D190</f>
        <v>-35.740597000000001</v>
      </c>
      <c r="G168">
        <f>'Load S-pars here'!E190</f>
        <v>-63.636459000000002</v>
      </c>
      <c r="H168">
        <f>'Load S-pars here'!F190</f>
        <v>-37.168101999999998</v>
      </c>
      <c r="I168">
        <f>'Load S-pars here'!G190</f>
        <v>-43.269371</v>
      </c>
      <c r="J168">
        <f>'Load S-pars here'!H190</f>
        <v>-2.8957139999999999</v>
      </c>
      <c r="K168">
        <f>'Load S-pars here'!I190</f>
        <v>175.901184</v>
      </c>
      <c r="M168">
        <f t="shared" si="29"/>
        <v>-63.636459000000002</v>
      </c>
      <c r="AA168">
        <f t="shared" si="28"/>
        <v>56.8018</v>
      </c>
      <c r="AB168">
        <f t="shared" si="30"/>
        <v>-6.1755250000000004</v>
      </c>
      <c r="AC168">
        <f t="shared" si="31"/>
        <v>-165.326447</v>
      </c>
      <c r="AD168">
        <f t="shared" si="32"/>
        <v>-35.740597000000001</v>
      </c>
      <c r="AE168">
        <f t="shared" si="33"/>
        <v>-63.636459000000002</v>
      </c>
      <c r="AF168">
        <f t="shared" si="34"/>
        <v>-37.168101999999998</v>
      </c>
      <c r="AG168">
        <f t="shared" si="35"/>
        <v>-43.269371</v>
      </c>
      <c r="AH168">
        <f t="shared" si="36"/>
        <v>-2.8957139999999999</v>
      </c>
      <c r="AI168">
        <f t="shared" si="37"/>
        <v>175.901184</v>
      </c>
      <c r="AK168">
        <f t="shared" si="38"/>
        <v>-63.636459000000002</v>
      </c>
    </row>
    <row r="169" spans="1:37" x14ac:dyDescent="0.3">
      <c r="A169">
        <f>'Load S-pars here'!A191</f>
        <v>33.001750000000001</v>
      </c>
      <c r="B169">
        <f t="shared" si="27"/>
        <v>57.001750000000001</v>
      </c>
      <c r="C169">
        <f t="shared" si="39"/>
        <v>166</v>
      </c>
      <c r="D169">
        <f>'Load S-pars here'!B191</f>
        <v>-5.933535</v>
      </c>
      <c r="E169">
        <f>'Load S-pars here'!C191</f>
        <v>-160.27612300000001</v>
      </c>
      <c r="F169">
        <f>'Load S-pars here'!D191</f>
        <v>-30.782824000000002</v>
      </c>
      <c r="G169">
        <f>'Load S-pars here'!E191</f>
        <v>-57.858505000000001</v>
      </c>
      <c r="H169">
        <f>'Load S-pars here'!F191</f>
        <v>-34.574683999999998</v>
      </c>
      <c r="I169">
        <f>'Load S-pars here'!G191</f>
        <v>-72.506561000000005</v>
      </c>
      <c r="J169">
        <f>'Load S-pars here'!H191</f>
        <v>-3.0514070000000002</v>
      </c>
      <c r="K169">
        <f>'Load S-pars here'!I191</f>
        <v>170.92079200000001</v>
      </c>
      <c r="M169">
        <f t="shared" si="29"/>
        <v>-57.858505000000001</v>
      </c>
      <c r="AA169">
        <f t="shared" si="28"/>
        <v>57.001750000000001</v>
      </c>
      <c r="AB169">
        <f t="shared" si="30"/>
        <v>-5.933535</v>
      </c>
      <c r="AC169">
        <f t="shared" si="31"/>
        <v>-160.27612300000001</v>
      </c>
      <c r="AD169">
        <f t="shared" si="32"/>
        <v>-30.782824000000002</v>
      </c>
      <c r="AE169">
        <f t="shared" si="33"/>
        <v>-57.858505000000001</v>
      </c>
      <c r="AF169">
        <f t="shared" si="34"/>
        <v>-34.574683999999998</v>
      </c>
      <c r="AG169">
        <f t="shared" si="35"/>
        <v>-72.506561000000005</v>
      </c>
      <c r="AH169">
        <f t="shared" si="36"/>
        <v>-3.0514070000000002</v>
      </c>
      <c r="AI169">
        <f t="shared" si="37"/>
        <v>170.92079200000001</v>
      </c>
      <c r="AK169">
        <f t="shared" si="38"/>
        <v>-57.858505000000001</v>
      </c>
    </row>
    <row r="170" spans="1:37" x14ac:dyDescent="0.3">
      <c r="A170">
        <f>'Load S-pars here'!A192</f>
        <v>33.201700000000002</v>
      </c>
      <c r="B170">
        <f t="shared" si="27"/>
        <v>57.201700000000002</v>
      </c>
      <c r="C170">
        <f t="shared" si="39"/>
        <v>167</v>
      </c>
      <c r="D170">
        <f>'Load S-pars here'!B192</f>
        <v>-5.3223960000000003</v>
      </c>
      <c r="E170">
        <f>'Load S-pars here'!C192</f>
        <v>-160.151703</v>
      </c>
      <c r="F170">
        <f>'Load S-pars here'!D192</f>
        <v>-37.434685000000002</v>
      </c>
      <c r="G170">
        <f>'Load S-pars here'!E192</f>
        <v>-88.776320999999996</v>
      </c>
      <c r="H170">
        <f>'Load S-pars here'!F192</f>
        <v>-35.959831000000001</v>
      </c>
      <c r="I170">
        <f>'Load S-pars here'!G192</f>
        <v>-52.562018999999999</v>
      </c>
      <c r="J170">
        <f>'Load S-pars here'!H192</f>
        <v>-3.729403</v>
      </c>
      <c r="K170">
        <f>'Load S-pars here'!I192</f>
        <v>169.818985</v>
      </c>
      <c r="M170">
        <f t="shared" si="29"/>
        <v>-88.776320999999996</v>
      </c>
      <c r="AA170">
        <f t="shared" si="28"/>
        <v>57.201700000000002</v>
      </c>
      <c r="AB170">
        <f t="shared" si="30"/>
        <v>-5.3223960000000003</v>
      </c>
      <c r="AC170">
        <f t="shared" si="31"/>
        <v>-160.151703</v>
      </c>
      <c r="AD170">
        <f t="shared" si="32"/>
        <v>-37.434685000000002</v>
      </c>
      <c r="AE170">
        <f t="shared" si="33"/>
        <v>-88.776320999999996</v>
      </c>
      <c r="AF170">
        <f t="shared" si="34"/>
        <v>-35.959831000000001</v>
      </c>
      <c r="AG170">
        <f t="shared" si="35"/>
        <v>-52.562018999999999</v>
      </c>
      <c r="AH170">
        <f t="shared" si="36"/>
        <v>-3.729403</v>
      </c>
      <c r="AI170">
        <f t="shared" si="37"/>
        <v>169.818985</v>
      </c>
      <c r="AK170">
        <f t="shared" si="38"/>
        <v>-88.776320999999996</v>
      </c>
    </row>
    <row r="171" spans="1:37" x14ac:dyDescent="0.3">
      <c r="A171">
        <f>'Load S-pars here'!A193</f>
        <v>33.401649999999997</v>
      </c>
      <c r="B171">
        <f t="shared" si="27"/>
        <v>57.401649999999997</v>
      </c>
      <c r="C171">
        <f t="shared" si="39"/>
        <v>168</v>
      </c>
      <c r="D171">
        <f>'Load S-pars here'!B193</f>
        <v>-4.8322989999999999</v>
      </c>
      <c r="E171">
        <f>'Load S-pars here'!C193</f>
        <v>-157.62768600000001</v>
      </c>
      <c r="F171">
        <f>'Load S-pars here'!D193</f>
        <v>-36.529373</v>
      </c>
      <c r="G171">
        <f>'Load S-pars here'!E193</f>
        <v>-75.395599000000004</v>
      </c>
      <c r="H171">
        <f>'Load S-pars here'!F193</f>
        <v>-47.722766999999997</v>
      </c>
      <c r="I171">
        <f>'Load S-pars here'!G193</f>
        <v>-47.876575000000003</v>
      </c>
      <c r="J171">
        <f>'Load S-pars here'!H193</f>
        <v>-4.1050529999999998</v>
      </c>
      <c r="K171">
        <f>'Load S-pars here'!I193</f>
        <v>166.64167800000001</v>
      </c>
      <c r="M171">
        <f t="shared" si="29"/>
        <v>-75.395599000000004</v>
      </c>
      <c r="AA171">
        <f t="shared" si="28"/>
        <v>57.401649999999997</v>
      </c>
      <c r="AB171">
        <f t="shared" si="30"/>
        <v>-4.8322989999999999</v>
      </c>
      <c r="AC171">
        <f t="shared" si="31"/>
        <v>-157.62768600000001</v>
      </c>
      <c r="AD171">
        <f t="shared" si="32"/>
        <v>-36.529373</v>
      </c>
      <c r="AE171">
        <f t="shared" si="33"/>
        <v>-75.395599000000004</v>
      </c>
      <c r="AF171">
        <f t="shared" si="34"/>
        <v>-47.722766999999997</v>
      </c>
      <c r="AG171">
        <f t="shared" si="35"/>
        <v>-47.876575000000003</v>
      </c>
      <c r="AH171">
        <f t="shared" si="36"/>
        <v>-4.1050529999999998</v>
      </c>
      <c r="AI171">
        <f t="shared" si="37"/>
        <v>166.64167800000001</v>
      </c>
      <c r="AK171">
        <f t="shared" si="38"/>
        <v>-75.395599000000004</v>
      </c>
    </row>
    <row r="172" spans="1:37" x14ac:dyDescent="0.3">
      <c r="A172">
        <f>'Load S-pars here'!A194</f>
        <v>33.601599999999998</v>
      </c>
      <c r="B172">
        <f t="shared" si="27"/>
        <v>57.601599999999998</v>
      </c>
      <c r="C172">
        <f t="shared" si="39"/>
        <v>169</v>
      </c>
      <c r="D172">
        <f>'Load S-pars here'!B194</f>
        <v>-4.1852600000000004</v>
      </c>
      <c r="E172">
        <f>'Load S-pars here'!C194</f>
        <v>-157.519699</v>
      </c>
      <c r="F172">
        <f>'Load S-pars here'!D194</f>
        <v>-31.807113999999999</v>
      </c>
      <c r="G172">
        <f>'Load S-pars here'!E194</f>
        <v>-86.596396999999996</v>
      </c>
      <c r="H172">
        <f>'Load S-pars here'!F194</f>
        <v>-33.479239999999997</v>
      </c>
      <c r="I172">
        <f>'Load S-pars here'!G194</f>
        <v>-77.018271999999996</v>
      </c>
      <c r="J172">
        <f>'Load S-pars here'!H194</f>
        <v>-4.5003190000000002</v>
      </c>
      <c r="K172">
        <f>'Load S-pars here'!I194</f>
        <v>166.224503</v>
      </c>
      <c r="M172">
        <f t="shared" si="29"/>
        <v>-86.596396999999996</v>
      </c>
      <c r="AA172">
        <f t="shared" si="28"/>
        <v>57.601599999999998</v>
      </c>
      <c r="AB172">
        <f t="shared" si="30"/>
        <v>-4.1852600000000004</v>
      </c>
      <c r="AC172">
        <f t="shared" si="31"/>
        <v>-157.519699</v>
      </c>
      <c r="AD172">
        <f t="shared" si="32"/>
        <v>-31.807113999999999</v>
      </c>
      <c r="AE172">
        <f t="shared" si="33"/>
        <v>-86.596396999999996</v>
      </c>
      <c r="AF172">
        <f t="shared" si="34"/>
        <v>-33.479239999999997</v>
      </c>
      <c r="AG172">
        <f t="shared" si="35"/>
        <v>-77.018271999999996</v>
      </c>
      <c r="AH172">
        <f t="shared" si="36"/>
        <v>-4.5003190000000002</v>
      </c>
      <c r="AI172">
        <f t="shared" si="37"/>
        <v>166.224503</v>
      </c>
      <c r="AK172">
        <f t="shared" si="38"/>
        <v>-86.596396999999996</v>
      </c>
    </row>
    <row r="173" spans="1:37" x14ac:dyDescent="0.3">
      <c r="A173">
        <f>'Load S-pars here'!A195</f>
        <v>33.801549999999999</v>
      </c>
      <c r="B173">
        <f t="shared" si="27"/>
        <v>57.801549999999999</v>
      </c>
      <c r="C173">
        <f t="shared" si="39"/>
        <v>170</v>
      </c>
      <c r="D173">
        <f>'Load S-pars here'!B195</f>
        <v>-3.6055820000000001</v>
      </c>
      <c r="E173">
        <f>'Load S-pars here'!C195</f>
        <v>-159.483521</v>
      </c>
      <c r="F173">
        <f>'Load S-pars here'!D195</f>
        <v>-32.102576999999997</v>
      </c>
      <c r="G173">
        <f>'Load S-pars here'!E195</f>
        <v>-76.245621</v>
      </c>
      <c r="H173">
        <f>'Load S-pars here'!F195</f>
        <v>-37.269722000000002</v>
      </c>
      <c r="I173">
        <f>'Load S-pars here'!G195</f>
        <v>-65.865371999999994</v>
      </c>
      <c r="J173">
        <f>'Load S-pars here'!H195</f>
        <v>-5.3353929999999998</v>
      </c>
      <c r="K173">
        <f>'Load S-pars here'!I195</f>
        <v>164.18022199999999</v>
      </c>
      <c r="M173">
        <f t="shared" si="29"/>
        <v>-76.245621</v>
      </c>
      <c r="AA173">
        <f t="shared" si="28"/>
        <v>57.801549999999999</v>
      </c>
      <c r="AB173">
        <f t="shared" si="30"/>
        <v>-3.6055820000000001</v>
      </c>
      <c r="AC173">
        <f t="shared" si="31"/>
        <v>-159.483521</v>
      </c>
      <c r="AD173">
        <f t="shared" si="32"/>
        <v>-32.102576999999997</v>
      </c>
      <c r="AE173">
        <f t="shared" si="33"/>
        <v>-76.245621</v>
      </c>
      <c r="AF173">
        <f t="shared" si="34"/>
        <v>-37.269722000000002</v>
      </c>
      <c r="AG173">
        <f t="shared" si="35"/>
        <v>-65.865371999999994</v>
      </c>
      <c r="AH173">
        <f t="shared" si="36"/>
        <v>-5.3353929999999998</v>
      </c>
      <c r="AI173">
        <f t="shared" si="37"/>
        <v>164.18022199999999</v>
      </c>
      <c r="AK173">
        <f t="shared" si="38"/>
        <v>-76.245621</v>
      </c>
    </row>
    <row r="174" spans="1:37" x14ac:dyDescent="0.3">
      <c r="A174">
        <f>'Load S-pars here'!A196</f>
        <v>34.0015</v>
      </c>
      <c r="B174">
        <f t="shared" si="27"/>
        <v>58.0015</v>
      </c>
      <c r="C174">
        <f t="shared" si="39"/>
        <v>171</v>
      </c>
      <c r="D174">
        <f>'Load S-pars here'!B196</f>
        <v>-3.1892710000000002</v>
      </c>
      <c r="E174">
        <f>'Load S-pars here'!C196</f>
        <v>-161.01712000000001</v>
      </c>
      <c r="F174">
        <f>'Load S-pars here'!D196</f>
        <v>-48.364306999999997</v>
      </c>
      <c r="G174">
        <f>'Load S-pars here'!E196</f>
        <v>-50.959781999999997</v>
      </c>
      <c r="H174">
        <f>'Load S-pars here'!F196</f>
        <v>-38.792023</v>
      </c>
      <c r="I174">
        <f>'Load S-pars here'!G196</f>
        <v>-137.55036899999999</v>
      </c>
      <c r="J174">
        <f>'Load S-pars here'!H196</f>
        <v>-5.6081519999999996</v>
      </c>
      <c r="K174">
        <f>'Load S-pars here'!I196</f>
        <v>164.97483800000001</v>
      </c>
      <c r="M174">
        <f t="shared" si="29"/>
        <v>-50.959781999999997</v>
      </c>
      <c r="AA174">
        <f t="shared" si="28"/>
        <v>58.0015</v>
      </c>
      <c r="AB174">
        <f t="shared" si="30"/>
        <v>-3.1892710000000002</v>
      </c>
      <c r="AC174">
        <f t="shared" si="31"/>
        <v>-161.01712000000001</v>
      </c>
      <c r="AD174">
        <f t="shared" si="32"/>
        <v>-48.364306999999997</v>
      </c>
      <c r="AE174">
        <f t="shared" si="33"/>
        <v>-50.959781999999997</v>
      </c>
      <c r="AF174">
        <f t="shared" si="34"/>
        <v>-38.792023</v>
      </c>
      <c r="AG174">
        <f t="shared" si="35"/>
        <v>-137.55036899999999</v>
      </c>
      <c r="AH174">
        <f t="shared" si="36"/>
        <v>-5.6081519999999996</v>
      </c>
      <c r="AI174">
        <f t="shared" si="37"/>
        <v>164.97483800000001</v>
      </c>
      <c r="AK174">
        <f t="shared" si="38"/>
        <v>-50.959781999999997</v>
      </c>
    </row>
    <row r="175" spans="1:37" x14ac:dyDescent="0.3">
      <c r="A175">
        <f>'Load S-pars here'!A197</f>
        <v>34.201450000000001</v>
      </c>
      <c r="B175">
        <f t="shared" si="27"/>
        <v>58.201450000000001</v>
      </c>
      <c r="C175">
        <f t="shared" si="39"/>
        <v>172</v>
      </c>
      <c r="D175">
        <f>'Load S-pars here'!B197</f>
        <v>-2.6100729999999999</v>
      </c>
      <c r="E175">
        <f>'Load S-pars here'!C197</f>
        <v>-164.05831900000001</v>
      </c>
      <c r="F175">
        <f>'Load S-pars here'!D197</f>
        <v>-40.891441</v>
      </c>
      <c r="G175">
        <f>'Load S-pars here'!E197</f>
        <v>-63.411330999999997</v>
      </c>
      <c r="H175">
        <f>'Load S-pars here'!F197</f>
        <v>-43.393143000000002</v>
      </c>
      <c r="I175">
        <f>'Load S-pars here'!G197</f>
        <v>135.00825499999999</v>
      </c>
      <c r="J175">
        <f>'Load S-pars here'!H197</f>
        <v>-6.1047200000000004</v>
      </c>
      <c r="K175">
        <f>'Load S-pars here'!I197</f>
        <v>165.13002</v>
      </c>
      <c r="M175">
        <f t="shared" si="29"/>
        <v>-63.411330999999997</v>
      </c>
      <c r="AA175">
        <f t="shared" si="28"/>
        <v>58.201450000000001</v>
      </c>
      <c r="AB175">
        <f t="shared" si="30"/>
        <v>-2.6100729999999999</v>
      </c>
      <c r="AC175">
        <f t="shared" si="31"/>
        <v>-164.05831900000001</v>
      </c>
      <c r="AD175">
        <f t="shared" si="32"/>
        <v>-40.891441</v>
      </c>
      <c r="AE175">
        <f t="shared" si="33"/>
        <v>-63.411330999999997</v>
      </c>
      <c r="AF175">
        <f t="shared" si="34"/>
        <v>-43.393143000000002</v>
      </c>
      <c r="AG175">
        <f t="shared" si="35"/>
        <v>135.00825499999999</v>
      </c>
      <c r="AH175">
        <f t="shared" si="36"/>
        <v>-6.1047200000000004</v>
      </c>
      <c r="AI175">
        <f t="shared" si="37"/>
        <v>165.13002</v>
      </c>
      <c r="AK175">
        <f t="shared" si="38"/>
        <v>-63.411330999999997</v>
      </c>
    </row>
    <row r="176" spans="1:37" x14ac:dyDescent="0.3">
      <c r="A176">
        <f>'Load S-pars here'!A198</f>
        <v>34.401400000000002</v>
      </c>
      <c r="B176">
        <f t="shared" si="27"/>
        <v>58.401400000000002</v>
      </c>
      <c r="C176">
        <f t="shared" si="39"/>
        <v>173</v>
      </c>
      <c r="D176">
        <f>'Load S-pars here'!B198</f>
        <v>-2.4394300000000002</v>
      </c>
      <c r="E176">
        <f>'Load S-pars here'!C198</f>
        <v>-166.62313800000001</v>
      </c>
      <c r="F176">
        <f>'Load S-pars here'!D198</f>
        <v>-34.15889</v>
      </c>
      <c r="G176">
        <f>'Load S-pars here'!E198</f>
        <v>-168.69236799999999</v>
      </c>
      <c r="H176">
        <f>'Load S-pars here'!F198</f>
        <v>-33.803719000000001</v>
      </c>
      <c r="I176">
        <f>'Load S-pars here'!G198</f>
        <v>-122.79096199999999</v>
      </c>
      <c r="J176">
        <f>'Load S-pars here'!H198</f>
        <v>-6.3353469999999996</v>
      </c>
      <c r="K176">
        <f>'Load S-pars here'!I198</f>
        <v>171.43261699999999</v>
      </c>
      <c r="M176">
        <f t="shared" si="29"/>
        <v>-168.69236799999999</v>
      </c>
      <c r="AA176">
        <f t="shared" si="28"/>
        <v>58.401400000000002</v>
      </c>
      <c r="AB176">
        <f t="shared" si="30"/>
        <v>-2.4394300000000002</v>
      </c>
      <c r="AC176">
        <f t="shared" si="31"/>
        <v>-166.62313800000001</v>
      </c>
      <c r="AD176">
        <f t="shared" si="32"/>
        <v>-34.15889</v>
      </c>
      <c r="AE176">
        <f t="shared" si="33"/>
        <v>-168.69236799999999</v>
      </c>
      <c r="AF176">
        <f t="shared" si="34"/>
        <v>-33.803719000000001</v>
      </c>
      <c r="AG176">
        <f t="shared" si="35"/>
        <v>-122.79096199999999</v>
      </c>
      <c r="AH176">
        <f t="shared" si="36"/>
        <v>-6.3353469999999996</v>
      </c>
      <c r="AI176">
        <f t="shared" si="37"/>
        <v>171.43261699999999</v>
      </c>
      <c r="AK176">
        <f t="shared" si="38"/>
        <v>-168.69236799999999</v>
      </c>
    </row>
    <row r="177" spans="1:37" x14ac:dyDescent="0.3">
      <c r="A177">
        <f>'Load S-pars here'!A199</f>
        <v>34.601349999999996</v>
      </c>
      <c r="B177">
        <f t="shared" si="27"/>
        <v>58.601349999999996</v>
      </c>
      <c r="C177">
        <f t="shared" si="39"/>
        <v>174</v>
      </c>
      <c r="D177">
        <f>'Load S-pars here'!B199</f>
        <v>-2.2121789999999999</v>
      </c>
      <c r="E177">
        <f>'Load S-pars here'!C199</f>
        <v>-168.134018</v>
      </c>
      <c r="F177">
        <f>'Load S-pars here'!D199</f>
        <v>-35.847991999999998</v>
      </c>
      <c r="G177">
        <f>'Load S-pars here'!E199</f>
        <v>-122.449585</v>
      </c>
      <c r="H177">
        <f>'Load S-pars here'!F199</f>
        <v>-37.879002</v>
      </c>
      <c r="I177">
        <f>'Load S-pars here'!G199</f>
        <v>-81.888808999999995</v>
      </c>
      <c r="J177">
        <f>'Load S-pars here'!H199</f>
        <v>-6.5350830000000002</v>
      </c>
      <c r="K177">
        <f>'Load S-pars here'!I199</f>
        <v>173.501724</v>
      </c>
      <c r="M177">
        <f t="shared" si="29"/>
        <v>-122.449585</v>
      </c>
      <c r="AA177">
        <f t="shared" si="28"/>
        <v>58.601349999999996</v>
      </c>
      <c r="AB177">
        <f t="shared" si="30"/>
        <v>-2.2121789999999999</v>
      </c>
      <c r="AC177">
        <f t="shared" si="31"/>
        <v>-168.134018</v>
      </c>
      <c r="AD177">
        <f t="shared" si="32"/>
        <v>-35.847991999999998</v>
      </c>
      <c r="AE177">
        <f t="shared" si="33"/>
        <v>-122.449585</v>
      </c>
      <c r="AF177">
        <f t="shared" si="34"/>
        <v>-37.879002</v>
      </c>
      <c r="AG177">
        <f t="shared" si="35"/>
        <v>-81.888808999999995</v>
      </c>
      <c r="AH177">
        <f t="shared" si="36"/>
        <v>-6.5350830000000002</v>
      </c>
      <c r="AI177">
        <f t="shared" si="37"/>
        <v>173.501724</v>
      </c>
      <c r="AK177">
        <f t="shared" si="38"/>
        <v>-122.449585</v>
      </c>
    </row>
    <row r="178" spans="1:37" x14ac:dyDescent="0.3">
      <c r="A178">
        <f>'Load S-pars here'!A200</f>
        <v>34.801299999999998</v>
      </c>
      <c r="B178">
        <f t="shared" si="27"/>
        <v>58.801299999999998</v>
      </c>
      <c r="C178">
        <f t="shared" si="39"/>
        <v>175</v>
      </c>
      <c r="D178">
        <f>'Load S-pars here'!B200</f>
        <v>-1.89995</v>
      </c>
      <c r="E178">
        <f>'Load S-pars here'!C200</f>
        <v>-171.00054900000001</v>
      </c>
      <c r="F178">
        <f>'Load S-pars here'!D200</f>
        <v>-35.801940999999999</v>
      </c>
      <c r="G178">
        <f>'Load S-pars here'!E200</f>
        <v>-82.559180999999995</v>
      </c>
      <c r="H178">
        <f>'Load S-pars here'!F200</f>
        <v>-35.482368000000001</v>
      </c>
      <c r="I178">
        <f>'Load S-pars here'!G200</f>
        <v>-114.869041</v>
      </c>
      <c r="J178">
        <f>'Load S-pars here'!H200</f>
        <v>-6.8811429999999998</v>
      </c>
      <c r="K178">
        <f>'Load S-pars here'!I200</f>
        <v>175.64582799999999</v>
      </c>
      <c r="M178">
        <f t="shared" si="29"/>
        <v>-82.559180999999995</v>
      </c>
      <c r="AA178">
        <f t="shared" si="28"/>
        <v>58.801299999999998</v>
      </c>
      <c r="AB178">
        <f t="shared" si="30"/>
        <v>-1.89995</v>
      </c>
      <c r="AC178">
        <f t="shared" si="31"/>
        <v>-171.00054900000001</v>
      </c>
      <c r="AD178">
        <f t="shared" si="32"/>
        <v>-35.801940999999999</v>
      </c>
      <c r="AE178">
        <f t="shared" si="33"/>
        <v>-82.559180999999995</v>
      </c>
      <c r="AF178">
        <f t="shared" si="34"/>
        <v>-35.482368000000001</v>
      </c>
      <c r="AG178">
        <f t="shared" si="35"/>
        <v>-114.869041</v>
      </c>
      <c r="AH178">
        <f t="shared" si="36"/>
        <v>-6.8811429999999998</v>
      </c>
      <c r="AI178">
        <f t="shared" si="37"/>
        <v>175.64582799999999</v>
      </c>
      <c r="AK178">
        <f t="shared" si="38"/>
        <v>-82.559180999999995</v>
      </c>
    </row>
    <row r="179" spans="1:37" x14ac:dyDescent="0.3">
      <c r="A179">
        <f>'Load S-pars here'!A201</f>
        <v>35.001249999999999</v>
      </c>
      <c r="B179">
        <f t="shared" si="27"/>
        <v>59.001249999999999</v>
      </c>
      <c r="C179">
        <f t="shared" si="39"/>
        <v>176</v>
      </c>
      <c r="D179">
        <f>'Load S-pars here'!B201</f>
        <v>-1.7122250000000001</v>
      </c>
      <c r="E179">
        <f>'Load S-pars here'!C201</f>
        <v>-174.541901</v>
      </c>
      <c r="F179">
        <f>'Load S-pars here'!D201</f>
        <v>-38.247416999999999</v>
      </c>
      <c r="G179">
        <f>'Load S-pars here'!E201</f>
        <v>164.11286899999999</v>
      </c>
      <c r="H179">
        <f>'Load S-pars here'!F201</f>
        <v>-37.641846000000001</v>
      </c>
      <c r="I179">
        <f>'Load S-pars here'!G201</f>
        <v>-157.43781999999999</v>
      </c>
      <c r="J179">
        <f>'Load S-pars here'!H201</f>
        <v>-6.7163880000000002</v>
      </c>
      <c r="K179">
        <f>'Load S-pars here'!I201</f>
        <v>-179.91580200000001</v>
      </c>
      <c r="M179">
        <f t="shared" si="29"/>
        <v>164.11286899999999</v>
      </c>
      <c r="AA179">
        <f t="shared" si="28"/>
        <v>59.001249999999999</v>
      </c>
      <c r="AB179">
        <f t="shared" si="30"/>
        <v>-1.7122250000000001</v>
      </c>
      <c r="AC179">
        <f t="shared" si="31"/>
        <v>-174.541901</v>
      </c>
      <c r="AD179">
        <f t="shared" si="32"/>
        <v>-38.247416999999999</v>
      </c>
      <c r="AE179">
        <f t="shared" si="33"/>
        <v>164.11286899999999</v>
      </c>
      <c r="AF179">
        <f t="shared" si="34"/>
        <v>-37.641846000000001</v>
      </c>
      <c r="AG179">
        <f t="shared" si="35"/>
        <v>-157.43781999999999</v>
      </c>
      <c r="AH179">
        <f t="shared" si="36"/>
        <v>-6.7163880000000002</v>
      </c>
      <c r="AI179">
        <f t="shared" si="37"/>
        <v>-179.91580200000001</v>
      </c>
      <c r="AK179">
        <f t="shared" si="38"/>
        <v>164.11286899999999</v>
      </c>
    </row>
    <row r="180" spans="1:37" x14ac:dyDescent="0.3">
      <c r="A180">
        <f>'Load S-pars here'!A202</f>
        <v>35.2012</v>
      </c>
      <c r="B180">
        <f t="shared" si="27"/>
        <v>59.2012</v>
      </c>
      <c r="C180">
        <f t="shared" si="39"/>
        <v>177</v>
      </c>
      <c r="D180">
        <f>'Load S-pars here'!B202</f>
        <v>-1.515485</v>
      </c>
      <c r="E180">
        <f>'Load S-pars here'!C202</f>
        <v>-176.520645</v>
      </c>
      <c r="F180">
        <f>'Load S-pars here'!D202</f>
        <v>-40.714934999999997</v>
      </c>
      <c r="G180">
        <f>'Load S-pars here'!E202</f>
        <v>-114.22288500000001</v>
      </c>
      <c r="H180">
        <f>'Load S-pars here'!F202</f>
        <v>-41.050659000000003</v>
      </c>
      <c r="I180">
        <f>'Load S-pars here'!G202</f>
        <v>-126.55941</v>
      </c>
      <c r="J180">
        <f>'Load S-pars here'!H202</f>
        <v>-6.2606729999999997</v>
      </c>
      <c r="K180">
        <f>'Load S-pars here'!I202</f>
        <v>-177.81866500000001</v>
      </c>
      <c r="M180">
        <f t="shared" si="29"/>
        <v>-114.22288500000001</v>
      </c>
      <c r="AA180">
        <f t="shared" si="28"/>
        <v>59.2012</v>
      </c>
      <c r="AB180">
        <f t="shared" si="30"/>
        <v>-1.515485</v>
      </c>
      <c r="AC180">
        <f t="shared" si="31"/>
        <v>-176.520645</v>
      </c>
      <c r="AD180">
        <f t="shared" si="32"/>
        <v>-40.714934999999997</v>
      </c>
      <c r="AE180">
        <f t="shared" si="33"/>
        <v>-114.22288500000001</v>
      </c>
      <c r="AF180">
        <f t="shared" si="34"/>
        <v>-41.050659000000003</v>
      </c>
      <c r="AG180">
        <f t="shared" si="35"/>
        <v>-126.55941</v>
      </c>
      <c r="AH180">
        <f t="shared" si="36"/>
        <v>-6.2606729999999997</v>
      </c>
      <c r="AI180">
        <f t="shared" si="37"/>
        <v>-177.81866500000001</v>
      </c>
      <c r="AK180">
        <f t="shared" si="38"/>
        <v>-114.22288500000001</v>
      </c>
    </row>
    <row r="181" spans="1:37" x14ac:dyDescent="0.3">
      <c r="A181">
        <f>'Load S-pars here'!A203</f>
        <v>35.401150000000001</v>
      </c>
      <c r="B181">
        <f t="shared" si="27"/>
        <v>59.401150000000001</v>
      </c>
      <c r="C181">
        <f t="shared" si="39"/>
        <v>178</v>
      </c>
      <c r="D181">
        <f>'Load S-pars here'!B203</f>
        <v>-1.506583</v>
      </c>
      <c r="E181">
        <f>'Load S-pars here'!C203</f>
        <v>179.481033</v>
      </c>
      <c r="F181">
        <f>'Load S-pars here'!D203</f>
        <v>-40.799568000000001</v>
      </c>
      <c r="G181">
        <f>'Load S-pars here'!E203</f>
        <v>173.702316</v>
      </c>
      <c r="H181">
        <f>'Load S-pars here'!F203</f>
        <v>-38.587811000000002</v>
      </c>
      <c r="I181">
        <f>'Load S-pars here'!G203</f>
        <v>-173.99023399999999</v>
      </c>
      <c r="J181">
        <f>'Load S-pars here'!H203</f>
        <v>-6.1164459999999998</v>
      </c>
      <c r="K181">
        <f>'Load S-pars here'!I203</f>
        <v>-174.787308</v>
      </c>
      <c r="M181">
        <f t="shared" si="29"/>
        <v>173.702316</v>
      </c>
      <c r="AA181">
        <f t="shared" si="28"/>
        <v>59.401150000000001</v>
      </c>
      <c r="AB181">
        <f t="shared" si="30"/>
        <v>-1.506583</v>
      </c>
      <c r="AC181">
        <f t="shared" si="31"/>
        <v>179.481033</v>
      </c>
      <c r="AD181">
        <f t="shared" si="32"/>
        <v>-40.799568000000001</v>
      </c>
      <c r="AE181">
        <f t="shared" si="33"/>
        <v>173.702316</v>
      </c>
      <c r="AF181">
        <f t="shared" si="34"/>
        <v>-38.587811000000002</v>
      </c>
      <c r="AG181">
        <f t="shared" si="35"/>
        <v>-173.99023399999999</v>
      </c>
      <c r="AH181">
        <f t="shared" si="36"/>
        <v>-6.1164459999999998</v>
      </c>
      <c r="AI181">
        <f t="shared" si="37"/>
        <v>-174.787308</v>
      </c>
      <c r="AK181">
        <f t="shared" si="38"/>
        <v>173.702316</v>
      </c>
    </row>
    <row r="182" spans="1:37" x14ac:dyDescent="0.3">
      <c r="A182">
        <f>'Load S-pars here'!A204</f>
        <v>35.601100000000002</v>
      </c>
      <c r="B182">
        <f t="shared" si="27"/>
        <v>59.601100000000002</v>
      </c>
      <c r="C182">
        <f t="shared" si="39"/>
        <v>179</v>
      </c>
      <c r="D182">
        <f>'Load S-pars here'!B204</f>
        <v>-1.473028</v>
      </c>
      <c r="E182">
        <f>'Load S-pars here'!C204</f>
        <v>177.65974399999999</v>
      </c>
      <c r="F182">
        <f>'Load S-pars here'!D204</f>
        <v>-33.349800000000002</v>
      </c>
      <c r="G182">
        <f>'Load S-pars here'!E204</f>
        <v>-135.394531</v>
      </c>
      <c r="H182">
        <f>'Load S-pars here'!F204</f>
        <v>-36.166733000000001</v>
      </c>
      <c r="I182">
        <f>'Load S-pars here'!G204</f>
        <v>-138.374908</v>
      </c>
      <c r="J182">
        <f>'Load S-pars here'!H204</f>
        <v>-5.0711789999999999</v>
      </c>
      <c r="K182">
        <f>'Load S-pars here'!I204</f>
        <v>-174.719223</v>
      </c>
      <c r="M182">
        <f t="shared" si="29"/>
        <v>-135.394531</v>
      </c>
      <c r="AA182">
        <f t="shared" si="28"/>
        <v>59.601100000000002</v>
      </c>
      <c r="AB182">
        <f t="shared" si="30"/>
        <v>-1.473028</v>
      </c>
      <c r="AC182">
        <f t="shared" si="31"/>
        <v>177.65974399999999</v>
      </c>
      <c r="AD182">
        <f t="shared" si="32"/>
        <v>-33.349800000000002</v>
      </c>
      <c r="AE182">
        <f t="shared" si="33"/>
        <v>-135.394531</v>
      </c>
      <c r="AF182">
        <f t="shared" si="34"/>
        <v>-36.166733000000001</v>
      </c>
      <c r="AG182">
        <f t="shared" si="35"/>
        <v>-138.374908</v>
      </c>
      <c r="AH182">
        <f t="shared" si="36"/>
        <v>-5.0711789999999999</v>
      </c>
      <c r="AI182">
        <f t="shared" si="37"/>
        <v>-174.719223</v>
      </c>
      <c r="AK182">
        <f t="shared" si="38"/>
        <v>-135.394531</v>
      </c>
    </row>
    <row r="183" spans="1:37" x14ac:dyDescent="0.3">
      <c r="A183">
        <f>'Load S-pars here'!A205</f>
        <v>35.801049999999996</v>
      </c>
      <c r="B183">
        <f t="shared" si="27"/>
        <v>59.801049999999996</v>
      </c>
      <c r="C183">
        <f t="shared" si="39"/>
        <v>180</v>
      </c>
      <c r="D183">
        <f>'Load S-pars here'!B205</f>
        <v>-1.5073810000000001</v>
      </c>
      <c r="E183">
        <f>'Load S-pars here'!C205</f>
        <v>174.36175499999999</v>
      </c>
      <c r="F183">
        <f>'Load S-pars here'!D205</f>
        <v>-29.758232</v>
      </c>
      <c r="G183">
        <f>'Load S-pars here'!E205</f>
        <v>-151.014465</v>
      </c>
      <c r="H183">
        <f>'Load S-pars here'!F205</f>
        <v>-39.291077000000001</v>
      </c>
      <c r="I183">
        <f>'Load S-pars here'!G205</f>
        <v>-153.745285</v>
      </c>
      <c r="J183">
        <f>'Load S-pars here'!H205</f>
        <v>-4.519056</v>
      </c>
      <c r="K183">
        <f>'Load S-pars here'!I205</f>
        <v>-175.028549</v>
      </c>
      <c r="M183">
        <f t="shared" si="29"/>
        <v>-151.014465</v>
      </c>
      <c r="AA183">
        <f t="shared" si="28"/>
        <v>59.801049999999996</v>
      </c>
      <c r="AB183">
        <f t="shared" si="30"/>
        <v>-1.5073810000000001</v>
      </c>
      <c r="AC183">
        <f t="shared" si="31"/>
        <v>174.36175499999999</v>
      </c>
      <c r="AD183">
        <f t="shared" si="32"/>
        <v>-29.758232</v>
      </c>
      <c r="AE183">
        <f t="shared" si="33"/>
        <v>-151.014465</v>
      </c>
      <c r="AF183">
        <f t="shared" si="34"/>
        <v>-39.291077000000001</v>
      </c>
      <c r="AG183">
        <f t="shared" si="35"/>
        <v>-153.745285</v>
      </c>
      <c r="AH183">
        <f t="shared" si="36"/>
        <v>-4.519056</v>
      </c>
      <c r="AI183">
        <f t="shared" si="37"/>
        <v>-175.028549</v>
      </c>
      <c r="AK183">
        <f t="shared" si="38"/>
        <v>-151.014465</v>
      </c>
    </row>
    <row r="184" spans="1:37" x14ac:dyDescent="0.3">
      <c r="A184">
        <f>'Load S-pars here'!A206</f>
        <v>36.000999999999998</v>
      </c>
      <c r="B184">
        <f t="shared" si="27"/>
        <v>60.000999999999998</v>
      </c>
      <c r="C184">
        <f t="shared" si="39"/>
        <v>181</v>
      </c>
      <c r="D184">
        <f>'Load S-pars here'!B206</f>
        <v>-1.5207079999999999</v>
      </c>
      <c r="E184">
        <f>'Load S-pars here'!C206</f>
        <v>171.47825599999999</v>
      </c>
      <c r="F184">
        <f>'Load S-pars here'!D206</f>
        <v>-41.886493999999999</v>
      </c>
      <c r="G184">
        <f>'Load S-pars here'!E206</f>
        <v>-174.39421100000001</v>
      </c>
      <c r="H184">
        <f>'Load S-pars here'!F206</f>
        <v>-34.217812000000002</v>
      </c>
      <c r="I184">
        <f>'Load S-pars here'!G206</f>
        <v>-111.836685</v>
      </c>
      <c r="J184">
        <f>'Load S-pars here'!H206</f>
        <v>-4.1930990000000001</v>
      </c>
      <c r="K184">
        <f>'Load S-pars here'!I206</f>
        <v>-176.42688000000001</v>
      </c>
      <c r="M184">
        <f t="shared" si="29"/>
        <v>-174.39421100000001</v>
      </c>
      <c r="AA184">
        <f t="shared" si="28"/>
        <v>60.000999999999998</v>
      </c>
      <c r="AB184">
        <f t="shared" si="30"/>
        <v>-1.5207079999999999</v>
      </c>
      <c r="AC184">
        <f t="shared" si="31"/>
        <v>171.47825599999999</v>
      </c>
      <c r="AD184">
        <f t="shared" si="32"/>
        <v>-41.886493999999999</v>
      </c>
      <c r="AE184">
        <f t="shared" si="33"/>
        <v>-174.39421100000001</v>
      </c>
      <c r="AF184">
        <f t="shared" si="34"/>
        <v>-34.217812000000002</v>
      </c>
      <c r="AG184">
        <f t="shared" si="35"/>
        <v>-111.836685</v>
      </c>
      <c r="AH184">
        <f t="shared" si="36"/>
        <v>-4.1930990000000001</v>
      </c>
      <c r="AI184">
        <f t="shared" si="37"/>
        <v>-176.42688000000001</v>
      </c>
      <c r="AK184">
        <f t="shared" si="38"/>
        <v>-174.39421100000001</v>
      </c>
    </row>
    <row r="185" spans="1:37" x14ac:dyDescent="0.3">
      <c r="A185">
        <f>'Load S-pars here'!A207</f>
        <v>36.200949999999999</v>
      </c>
      <c r="B185">
        <f t="shared" si="27"/>
        <v>60.200949999999999</v>
      </c>
      <c r="C185">
        <f t="shared" si="39"/>
        <v>182</v>
      </c>
      <c r="D185">
        <f>'Load S-pars here'!B207</f>
        <v>-1.6414800000000001</v>
      </c>
      <c r="E185">
        <f>'Load S-pars here'!C207</f>
        <v>168.13952599999999</v>
      </c>
      <c r="F185">
        <f>'Load S-pars here'!D207</f>
        <v>-35.476067</v>
      </c>
      <c r="G185">
        <f>'Load S-pars here'!E207</f>
        <v>-89.874404999999996</v>
      </c>
      <c r="H185">
        <f>'Load S-pars here'!F207</f>
        <v>-34.137721999999997</v>
      </c>
      <c r="I185">
        <f>'Load S-pars here'!G207</f>
        <v>-127.085228</v>
      </c>
      <c r="J185">
        <f>'Load S-pars here'!H207</f>
        <v>-3.569143</v>
      </c>
      <c r="K185">
        <f>'Load S-pars here'!I207</f>
        <v>-177.54216</v>
      </c>
      <c r="M185">
        <f t="shared" si="29"/>
        <v>-89.874404999999996</v>
      </c>
      <c r="AA185">
        <f t="shared" si="28"/>
        <v>60.200949999999999</v>
      </c>
      <c r="AB185">
        <f t="shared" si="30"/>
        <v>-1.6414800000000001</v>
      </c>
      <c r="AC185">
        <f t="shared" si="31"/>
        <v>168.13952599999999</v>
      </c>
      <c r="AD185">
        <f t="shared" si="32"/>
        <v>-35.476067</v>
      </c>
      <c r="AE185">
        <f t="shared" si="33"/>
        <v>-89.874404999999996</v>
      </c>
      <c r="AF185">
        <f t="shared" si="34"/>
        <v>-34.137721999999997</v>
      </c>
      <c r="AG185">
        <f t="shared" si="35"/>
        <v>-127.085228</v>
      </c>
      <c r="AH185">
        <f t="shared" si="36"/>
        <v>-3.569143</v>
      </c>
      <c r="AI185">
        <f t="shared" si="37"/>
        <v>-177.54216</v>
      </c>
      <c r="AK185">
        <f t="shared" si="38"/>
        <v>-89.874404999999996</v>
      </c>
    </row>
    <row r="186" spans="1:37" x14ac:dyDescent="0.3">
      <c r="A186">
        <f>'Load S-pars here'!A208</f>
        <v>36.4009</v>
      </c>
      <c r="B186">
        <f t="shared" si="27"/>
        <v>60.4009</v>
      </c>
      <c r="C186">
        <f t="shared" si="39"/>
        <v>183</v>
      </c>
      <c r="D186">
        <f>'Load S-pars here'!B208</f>
        <v>-1.9044920000000001</v>
      </c>
      <c r="E186">
        <f>'Load S-pars here'!C208</f>
        <v>165.608215</v>
      </c>
      <c r="F186">
        <f>'Load S-pars here'!D208</f>
        <v>-38.500965000000001</v>
      </c>
      <c r="G186">
        <f>'Load S-pars here'!E208</f>
        <v>-127.49812300000001</v>
      </c>
      <c r="H186">
        <f>'Load S-pars here'!F208</f>
        <v>-34.481940999999999</v>
      </c>
      <c r="I186">
        <f>'Load S-pars here'!G208</f>
        <v>-138.15661600000001</v>
      </c>
      <c r="J186">
        <f>'Load S-pars here'!H208</f>
        <v>-3.1801119999999998</v>
      </c>
      <c r="K186">
        <f>'Load S-pars here'!I208</f>
        <v>-179.44828799999999</v>
      </c>
      <c r="M186">
        <f t="shared" si="29"/>
        <v>-127.49812300000001</v>
      </c>
      <c r="AA186">
        <f t="shared" si="28"/>
        <v>60.4009</v>
      </c>
      <c r="AB186">
        <f t="shared" si="30"/>
        <v>-1.9044920000000001</v>
      </c>
      <c r="AC186">
        <f t="shared" si="31"/>
        <v>165.608215</v>
      </c>
      <c r="AD186">
        <f t="shared" si="32"/>
        <v>-38.500965000000001</v>
      </c>
      <c r="AE186">
        <f t="shared" si="33"/>
        <v>-127.49812300000001</v>
      </c>
      <c r="AF186">
        <f t="shared" si="34"/>
        <v>-34.481940999999999</v>
      </c>
      <c r="AG186">
        <f t="shared" si="35"/>
        <v>-138.15661600000001</v>
      </c>
      <c r="AH186">
        <f t="shared" si="36"/>
        <v>-3.1801119999999998</v>
      </c>
      <c r="AI186">
        <f t="shared" si="37"/>
        <v>-179.44828799999999</v>
      </c>
      <c r="AK186">
        <f t="shared" si="38"/>
        <v>-127.49812300000001</v>
      </c>
    </row>
    <row r="187" spans="1:37" x14ac:dyDescent="0.3">
      <c r="A187">
        <f>'Load S-pars here'!A209</f>
        <v>36.600850000000001</v>
      </c>
      <c r="B187">
        <f t="shared" si="27"/>
        <v>60.600850000000001</v>
      </c>
      <c r="C187">
        <f t="shared" si="39"/>
        <v>184</v>
      </c>
      <c r="D187">
        <f>'Load S-pars here'!B209</f>
        <v>-2.3730470000000001</v>
      </c>
      <c r="E187">
        <f>'Load S-pars here'!C209</f>
        <v>164.525192</v>
      </c>
      <c r="F187">
        <f>'Load S-pars here'!D209</f>
        <v>-34.646808999999998</v>
      </c>
      <c r="G187">
        <f>'Load S-pars here'!E209</f>
        <v>-175.517563</v>
      </c>
      <c r="H187">
        <f>'Load S-pars here'!F209</f>
        <v>-40.455390999999999</v>
      </c>
      <c r="I187">
        <f>'Load S-pars here'!G209</f>
        <v>151.27113299999999</v>
      </c>
      <c r="J187">
        <f>'Load S-pars here'!H209</f>
        <v>-2.9587460000000001</v>
      </c>
      <c r="K187">
        <f>'Load S-pars here'!I209</f>
        <v>176.46852100000001</v>
      </c>
      <c r="M187">
        <f t="shared" si="29"/>
        <v>-175.517563</v>
      </c>
      <c r="AA187">
        <f t="shared" si="28"/>
        <v>60.600850000000001</v>
      </c>
      <c r="AB187">
        <f t="shared" si="30"/>
        <v>-2.3730470000000001</v>
      </c>
      <c r="AC187">
        <f t="shared" si="31"/>
        <v>164.525192</v>
      </c>
      <c r="AD187">
        <f t="shared" si="32"/>
        <v>-34.646808999999998</v>
      </c>
      <c r="AE187">
        <f t="shared" si="33"/>
        <v>-175.517563</v>
      </c>
      <c r="AF187">
        <f t="shared" si="34"/>
        <v>-40.455390999999999</v>
      </c>
      <c r="AG187">
        <f t="shared" si="35"/>
        <v>151.27113299999999</v>
      </c>
      <c r="AH187">
        <f t="shared" si="36"/>
        <v>-2.9587460000000001</v>
      </c>
      <c r="AI187">
        <f t="shared" si="37"/>
        <v>176.46852100000001</v>
      </c>
      <c r="AK187">
        <f t="shared" si="38"/>
        <v>-175.517563</v>
      </c>
    </row>
    <row r="188" spans="1:37" x14ac:dyDescent="0.3">
      <c r="A188">
        <f>'Load S-pars here'!A210</f>
        <v>36.800800000000002</v>
      </c>
      <c r="B188">
        <f t="shared" si="27"/>
        <v>60.800800000000002</v>
      </c>
      <c r="C188">
        <f t="shared" si="39"/>
        <v>185</v>
      </c>
      <c r="D188">
        <f>'Load S-pars here'!B210</f>
        <v>-2.4568669999999999</v>
      </c>
      <c r="E188">
        <f>'Load S-pars here'!C210</f>
        <v>169.624695</v>
      </c>
      <c r="F188">
        <f>'Load S-pars here'!D210</f>
        <v>-29.905059999999999</v>
      </c>
      <c r="G188">
        <f>'Load S-pars here'!E210</f>
        <v>165.568771</v>
      </c>
      <c r="H188">
        <f>'Load S-pars here'!F210</f>
        <v>-33.984347999999997</v>
      </c>
      <c r="I188">
        <f>'Load S-pars here'!G210</f>
        <v>-164.215317</v>
      </c>
      <c r="J188">
        <f>'Load S-pars here'!H210</f>
        <v>-2.6080230000000002</v>
      </c>
      <c r="K188">
        <f>'Load S-pars here'!I210</f>
        <v>176.066757</v>
      </c>
      <c r="M188">
        <f t="shared" si="29"/>
        <v>165.568771</v>
      </c>
      <c r="AA188">
        <f t="shared" si="28"/>
        <v>60.800800000000002</v>
      </c>
      <c r="AB188">
        <f t="shared" si="30"/>
        <v>-2.4568669999999999</v>
      </c>
      <c r="AC188">
        <f t="shared" si="31"/>
        <v>169.624695</v>
      </c>
      <c r="AD188">
        <f t="shared" si="32"/>
        <v>-29.905059999999999</v>
      </c>
      <c r="AE188">
        <f t="shared" si="33"/>
        <v>165.568771</v>
      </c>
      <c r="AF188">
        <f t="shared" si="34"/>
        <v>-33.984347999999997</v>
      </c>
      <c r="AG188">
        <f t="shared" si="35"/>
        <v>-164.215317</v>
      </c>
      <c r="AH188">
        <f t="shared" si="36"/>
        <v>-2.6080230000000002</v>
      </c>
      <c r="AI188">
        <f t="shared" si="37"/>
        <v>176.066757</v>
      </c>
      <c r="AK188">
        <f t="shared" si="38"/>
        <v>165.568771</v>
      </c>
    </row>
    <row r="189" spans="1:37" x14ac:dyDescent="0.3">
      <c r="A189">
        <f>'Load S-pars here'!A211</f>
        <v>37.000749999999996</v>
      </c>
      <c r="B189">
        <f t="shared" si="27"/>
        <v>61.000749999999996</v>
      </c>
      <c r="C189">
        <f t="shared" si="39"/>
        <v>186</v>
      </c>
      <c r="D189">
        <f>'Load S-pars here'!B211</f>
        <v>-1.995649</v>
      </c>
      <c r="E189">
        <f>'Load S-pars here'!C211</f>
        <v>167.68566899999999</v>
      </c>
      <c r="F189">
        <f>'Load S-pars here'!D211</f>
        <v>-38.050831000000002</v>
      </c>
      <c r="G189">
        <f>'Load S-pars here'!E211</f>
        <v>164.803101</v>
      </c>
      <c r="H189">
        <f>'Load S-pars here'!F211</f>
        <v>-39.297348</v>
      </c>
      <c r="I189">
        <f>'Load S-pars here'!G211</f>
        <v>-142.58873</v>
      </c>
      <c r="J189">
        <f>'Load S-pars here'!H211</f>
        <v>-2.4616690000000001</v>
      </c>
      <c r="K189">
        <f>'Load S-pars here'!I211</f>
        <v>172.41982999999999</v>
      </c>
      <c r="M189">
        <f t="shared" si="29"/>
        <v>164.803101</v>
      </c>
      <c r="AA189">
        <f t="shared" si="28"/>
        <v>61.000749999999996</v>
      </c>
      <c r="AB189">
        <f t="shared" si="30"/>
        <v>-1.995649</v>
      </c>
      <c r="AC189">
        <f t="shared" si="31"/>
        <v>167.68566899999999</v>
      </c>
      <c r="AD189">
        <f t="shared" si="32"/>
        <v>-38.050831000000002</v>
      </c>
      <c r="AE189">
        <f t="shared" si="33"/>
        <v>164.803101</v>
      </c>
      <c r="AF189">
        <f t="shared" si="34"/>
        <v>-39.297348</v>
      </c>
      <c r="AG189">
        <f t="shared" si="35"/>
        <v>-142.58873</v>
      </c>
      <c r="AH189">
        <f t="shared" si="36"/>
        <v>-2.4616690000000001</v>
      </c>
      <c r="AI189">
        <f t="shared" si="37"/>
        <v>172.41982999999999</v>
      </c>
      <c r="AK189">
        <f t="shared" si="38"/>
        <v>164.803101</v>
      </c>
    </row>
    <row r="190" spans="1:37" x14ac:dyDescent="0.3">
      <c r="A190">
        <f>'Load S-pars here'!A212</f>
        <v>37.200699999999998</v>
      </c>
      <c r="B190">
        <f t="shared" si="27"/>
        <v>61.200699999999998</v>
      </c>
      <c r="C190">
        <f t="shared" si="39"/>
        <v>187</v>
      </c>
      <c r="D190">
        <f>'Load S-pars here'!B212</f>
        <v>-1.6700520000000001</v>
      </c>
      <c r="E190">
        <f>'Load S-pars here'!C212</f>
        <v>164.56144699999999</v>
      </c>
      <c r="F190">
        <f>'Load S-pars here'!D212</f>
        <v>-36.311473999999997</v>
      </c>
      <c r="G190">
        <f>'Load S-pars here'!E212</f>
        <v>125.755295</v>
      </c>
      <c r="H190">
        <f>'Load S-pars here'!F212</f>
        <v>-47.696773999999998</v>
      </c>
      <c r="I190">
        <f>'Load S-pars here'!G212</f>
        <v>138.614304</v>
      </c>
      <c r="J190">
        <f>'Load S-pars here'!H212</f>
        <v>-2.5420020000000001</v>
      </c>
      <c r="K190">
        <f>'Load S-pars here'!I212</f>
        <v>170.495148</v>
      </c>
      <c r="M190">
        <f t="shared" si="29"/>
        <v>125.755295</v>
      </c>
      <c r="AA190">
        <f t="shared" si="28"/>
        <v>61.200699999999998</v>
      </c>
      <c r="AB190">
        <f t="shared" si="30"/>
        <v>-1.6700520000000001</v>
      </c>
      <c r="AC190">
        <f t="shared" si="31"/>
        <v>164.56144699999999</v>
      </c>
      <c r="AD190">
        <f t="shared" si="32"/>
        <v>-36.311473999999997</v>
      </c>
      <c r="AE190">
        <f t="shared" si="33"/>
        <v>125.755295</v>
      </c>
      <c r="AF190">
        <f t="shared" si="34"/>
        <v>-47.696773999999998</v>
      </c>
      <c r="AG190">
        <f t="shared" si="35"/>
        <v>138.614304</v>
      </c>
      <c r="AH190">
        <f t="shared" si="36"/>
        <v>-2.5420020000000001</v>
      </c>
      <c r="AI190">
        <f t="shared" si="37"/>
        <v>170.495148</v>
      </c>
      <c r="AK190">
        <f t="shared" si="38"/>
        <v>125.755295</v>
      </c>
    </row>
    <row r="191" spans="1:37" x14ac:dyDescent="0.3">
      <c r="A191">
        <f>'Load S-pars here'!A213</f>
        <v>37.400649999999999</v>
      </c>
      <c r="B191">
        <f t="shared" si="27"/>
        <v>61.400649999999999</v>
      </c>
      <c r="C191">
        <f t="shared" si="39"/>
        <v>188</v>
      </c>
      <c r="D191">
        <f>'Load S-pars here'!B213</f>
        <v>-1.3941220000000001</v>
      </c>
      <c r="E191">
        <f>'Load S-pars here'!C213</f>
        <v>160.577438</v>
      </c>
      <c r="F191">
        <f>'Load S-pars here'!D213</f>
        <v>-37.282440000000001</v>
      </c>
      <c r="G191">
        <f>'Load S-pars here'!E213</f>
        <v>-80.061836</v>
      </c>
      <c r="H191">
        <f>'Load S-pars here'!F213</f>
        <v>-38.530307999999998</v>
      </c>
      <c r="I191">
        <f>'Load S-pars here'!G213</f>
        <v>-134.084641</v>
      </c>
      <c r="J191">
        <f>'Load S-pars here'!H213</f>
        <v>-2.2700960000000001</v>
      </c>
      <c r="K191">
        <f>'Load S-pars here'!I213</f>
        <v>167.78109699999999</v>
      </c>
      <c r="M191">
        <f t="shared" si="29"/>
        <v>-80.061836</v>
      </c>
      <c r="AA191">
        <f t="shared" si="28"/>
        <v>61.400649999999999</v>
      </c>
      <c r="AB191">
        <f t="shared" si="30"/>
        <v>-1.3941220000000001</v>
      </c>
      <c r="AC191">
        <f t="shared" si="31"/>
        <v>160.577438</v>
      </c>
      <c r="AD191">
        <f t="shared" si="32"/>
        <v>-37.282440000000001</v>
      </c>
      <c r="AE191">
        <f t="shared" si="33"/>
        <v>-80.061836</v>
      </c>
      <c r="AF191">
        <f t="shared" si="34"/>
        <v>-38.530307999999998</v>
      </c>
      <c r="AG191">
        <f t="shared" si="35"/>
        <v>-134.084641</v>
      </c>
      <c r="AH191">
        <f t="shared" si="36"/>
        <v>-2.2700960000000001</v>
      </c>
      <c r="AI191">
        <f t="shared" si="37"/>
        <v>167.78109699999999</v>
      </c>
      <c r="AK191">
        <f t="shared" si="38"/>
        <v>-80.061836</v>
      </c>
    </row>
    <row r="192" spans="1:37" x14ac:dyDescent="0.3">
      <c r="A192">
        <f>'Load S-pars here'!A214</f>
        <v>37.6006</v>
      </c>
      <c r="B192">
        <f t="shared" si="27"/>
        <v>61.6006</v>
      </c>
      <c r="C192">
        <f t="shared" si="39"/>
        <v>189</v>
      </c>
      <c r="D192">
        <f>'Load S-pars here'!B214</f>
        <v>-1.409816</v>
      </c>
      <c r="E192">
        <f>'Load S-pars here'!C214</f>
        <v>157.96620200000001</v>
      </c>
      <c r="F192">
        <f>'Load S-pars here'!D214</f>
        <v>-32.223343</v>
      </c>
      <c r="G192">
        <f>'Load S-pars here'!E214</f>
        <v>-178.93696600000001</v>
      </c>
      <c r="H192">
        <f>'Load S-pars here'!F214</f>
        <v>-48.449393999999998</v>
      </c>
      <c r="I192">
        <f>'Load S-pars here'!G214</f>
        <v>-26.858381000000001</v>
      </c>
      <c r="J192">
        <f>'Load S-pars here'!H214</f>
        <v>-2.2035900000000002</v>
      </c>
      <c r="K192">
        <f>'Load S-pars here'!I214</f>
        <v>166.619934</v>
      </c>
      <c r="M192">
        <f t="shared" si="29"/>
        <v>-178.93696600000001</v>
      </c>
      <c r="AA192">
        <f t="shared" si="28"/>
        <v>61.6006</v>
      </c>
      <c r="AB192">
        <f t="shared" si="30"/>
        <v>-1.409816</v>
      </c>
      <c r="AC192">
        <f t="shared" si="31"/>
        <v>157.96620200000001</v>
      </c>
      <c r="AD192">
        <f t="shared" si="32"/>
        <v>-32.223343</v>
      </c>
      <c r="AE192">
        <f t="shared" si="33"/>
        <v>-178.93696600000001</v>
      </c>
      <c r="AF192">
        <f t="shared" si="34"/>
        <v>-48.449393999999998</v>
      </c>
      <c r="AG192">
        <f t="shared" si="35"/>
        <v>-26.858381000000001</v>
      </c>
      <c r="AH192">
        <f t="shared" si="36"/>
        <v>-2.2035900000000002</v>
      </c>
      <c r="AI192">
        <f t="shared" si="37"/>
        <v>166.619934</v>
      </c>
      <c r="AK192">
        <f t="shared" si="38"/>
        <v>-178.93696600000001</v>
      </c>
    </row>
    <row r="193" spans="1:37" x14ac:dyDescent="0.3">
      <c r="A193">
        <f>'Load S-pars here'!A215</f>
        <v>37.800550000000001</v>
      </c>
      <c r="B193">
        <f t="shared" si="27"/>
        <v>61.800550000000001</v>
      </c>
      <c r="C193">
        <f t="shared" si="39"/>
        <v>190</v>
      </c>
      <c r="D193">
        <f>'Load S-pars here'!B215</f>
        <v>-1.4085240000000001</v>
      </c>
      <c r="E193">
        <f>'Load S-pars here'!C215</f>
        <v>155.32321200000001</v>
      </c>
      <c r="F193">
        <f>'Load S-pars here'!D215</f>
        <v>-38.374640999999997</v>
      </c>
      <c r="G193">
        <f>'Load S-pars here'!E215</f>
        <v>-145.947418</v>
      </c>
      <c r="H193">
        <f>'Load S-pars here'!F215</f>
        <v>-34.932560000000002</v>
      </c>
      <c r="I193">
        <f>'Load S-pars here'!G215</f>
        <v>166.57527200000001</v>
      </c>
      <c r="J193">
        <f>'Load S-pars here'!H215</f>
        <v>-2.1343740000000002</v>
      </c>
      <c r="K193">
        <f>'Load S-pars here'!I215</f>
        <v>164.068085</v>
      </c>
      <c r="M193">
        <f t="shared" si="29"/>
        <v>-145.947418</v>
      </c>
      <c r="AA193">
        <f t="shared" si="28"/>
        <v>61.800550000000001</v>
      </c>
      <c r="AB193">
        <f t="shared" si="30"/>
        <v>-1.4085240000000001</v>
      </c>
      <c r="AC193">
        <f t="shared" si="31"/>
        <v>155.32321200000001</v>
      </c>
      <c r="AD193">
        <f t="shared" si="32"/>
        <v>-38.374640999999997</v>
      </c>
      <c r="AE193">
        <f t="shared" si="33"/>
        <v>-145.947418</v>
      </c>
      <c r="AF193">
        <f t="shared" si="34"/>
        <v>-34.932560000000002</v>
      </c>
      <c r="AG193">
        <f t="shared" si="35"/>
        <v>166.57527200000001</v>
      </c>
      <c r="AH193">
        <f t="shared" si="36"/>
        <v>-2.1343740000000002</v>
      </c>
      <c r="AI193">
        <f t="shared" si="37"/>
        <v>164.068085</v>
      </c>
      <c r="AK193">
        <f t="shared" si="38"/>
        <v>-145.947418</v>
      </c>
    </row>
    <row r="194" spans="1:37" x14ac:dyDescent="0.3">
      <c r="A194">
        <f>'Load S-pars here'!A216</f>
        <v>38.000500000000002</v>
      </c>
      <c r="B194">
        <f t="shared" si="27"/>
        <v>62.000500000000002</v>
      </c>
      <c r="C194">
        <f t="shared" si="39"/>
        <v>191</v>
      </c>
      <c r="D194">
        <f>'Load S-pars here'!B216</f>
        <v>-1.465517</v>
      </c>
      <c r="E194">
        <f>'Load S-pars here'!C216</f>
        <v>154.68499800000001</v>
      </c>
      <c r="F194">
        <f>'Load S-pars here'!D216</f>
        <v>-36.091064000000003</v>
      </c>
      <c r="G194">
        <f>'Load S-pars here'!E216</f>
        <v>-135.75857500000001</v>
      </c>
      <c r="H194">
        <f>'Load S-pars here'!F216</f>
        <v>-42.170394999999999</v>
      </c>
      <c r="I194">
        <f>'Load S-pars here'!G216</f>
        <v>147.07830799999999</v>
      </c>
      <c r="J194">
        <f>'Load S-pars here'!H216</f>
        <v>-1.8292740000000001</v>
      </c>
      <c r="K194">
        <f>'Load S-pars here'!I216</f>
        <v>161.54785200000001</v>
      </c>
      <c r="M194">
        <f t="shared" si="29"/>
        <v>-135.75857500000001</v>
      </c>
      <c r="AA194">
        <f t="shared" si="28"/>
        <v>62.000500000000002</v>
      </c>
      <c r="AB194">
        <f t="shared" si="30"/>
        <v>-1.465517</v>
      </c>
      <c r="AC194">
        <f t="shared" si="31"/>
        <v>154.68499800000001</v>
      </c>
      <c r="AD194">
        <f t="shared" si="32"/>
        <v>-36.091064000000003</v>
      </c>
      <c r="AE194">
        <f t="shared" si="33"/>
        <v>-135.75857500000001</v>
      </c>
      <c r="AF194">
        <f t="shared" si="34"/>
        <v>-42.170394999999999</v>
      </c>
      <c r="AG194">
        <f t="shared" si="35"/>
        <v>147.07830799999999</v>
      </c>
      <c r="AH194">
        <f t="shared" si="36"/>
        <v>-1.8292740000000001</v>
      </c>
      <c r="AI194">
        <f t="shared" si="37"/>
        <v>161.54785200000001</v>
      </c>
      <c r="AK194">
        <f t="shared" si="38"/>
        <v>-135.75857500000001</v>
      </c>
    </row>
    <row r="195" spans="1:37" x14ac:dyDescent="0.3">
      <c r="A195">
        <f>'Load S-pars here'!A217</f>
        <v>38.200449999999996</v>
      </c>
      <c r="B195">
        <f t="shared" si="27"/>
        <v>62.200449999999996</v>
      </c>
      <c r="C195">
        <f t="shared" si="39"/>
        <v>192</v>
      </c>
      <c r="D195">
        <f>'Load S-pars here'!B217</f>
        <v>-1.537776</v>
      </c>
      <c r="E195">
        <f>'Load S-pars here'!C217</f>
        <v>153.526489</v>
      </c>
      <c r="F195">
        <f>'Load S-pars here'!D217</f>
        <v>-63.318924000000003</v>
      </c>
      <c r="G195">
        <f>'Load S-pars here'!E217</f>
        <v>-68.981849999999994</v>
      </c>
      <c r="H195">
        <f>'Load S-pars here'!F217</f>
        <v>-36.277897000000003</v>
      </c>
      <c r="I195">
        <f>'Load S-pars here'!G217</f>
        <v>64.433655000000002</v>
      </c>
      <c r="J195">
        <f>'Load S-pars here'!H217</f>
        <v>-1.725992</v>
      </c>
      <c r="K195">
        <f>'Load S-pars here'!I217</f>
        <v>159.24061599999999</v>
      </c>
      <c r="M195">
        <f t="shared" si="29"/>
        <v>-68.981849999999994</v>
      </c>
      <c r="AA195">
        <f t="shared" si="28"/>
        <v>62.200449999999996</v>
      </c>
      <c r="AB195">
        <f t="shared" si="30"/>
        <v>-1.537776</v>
      </c>
      <c r="AC195">
        <f t="shared" si="31"/>
        <v>153.526489</v>
      </c>
      <c r="AD195">
        <f t="shared" si="32"/>
        <v>-63.318924000000003</v>
      </c>
      <c r="AE195">
        <f t="shared" si="33"/>
        <v>-68.981849999999994</v>
      </c>
      <c r="AF195">
        <f t="shared" si="34"/>
        <v>-36.277897000000003</v>
      </c>
      <c r="AG195">
        <f t="shared" si="35"/>
        <v>64.433655000000002</v>
      </c>
      <c r="AH195">
        <f t="shared" si="36"/>
        <v>-1.725992</v>
      </c>
      <c r="AI195">
        <f t="shared" si="37"/>
        <v>159.24061599999999</v>
      </c>
      <c r="AK195">
        <f t="shared" si="38"/>
        <v>-68.981849999999994</v>
      </c>
    </row>
    <row r="196" spans="1:37" x14ac:dyDescent="0.3">
      <c r="A196">
        <f>'Load S-pars here'!A218</f>
        <v>38.400399999999998</v>
      </c>
      <c r="B196">
        <f t="shared" ref="B196:B259" si="40">IF($S$3="High side", $S$6-A196,IF($S$3="Low side",$S$6+A196,FALSE))</f>
        <v>62.400399999999998</v>
      </c>
      <c r="C196">
        <f t="shared" si="39"/>
        <v>193</v>
      </c>
      <c r="D196">
        <f>'Load S-pars here'!B218</f>
        <v>-1.678283</v>
      </c>
      <c r="E196">
        <f>'Load S-pars here'!C218</f>
        <v>151.13516200000001</v>
      </c>
      <c r="F196">
        <f>'Load S-pars here'!D218</f>
        <v>-29.785557000000001</v>
      </c>
      <c r="G196">
        <f>'Load S-pars here'!E218</f>
        <v>119.3507</v>
      </c>
      <c r="H196">
        <f>'Load S-pars here'!F218</f>
        <v>-32.617744000000002</v>
      </c>
      <c r="I196">
        <f>'Load S-pars here'!G218</f>
        <v>108.51514400000001</v>
      </c>
      <c r="J196">
        <f>'Load S-pars here'!H218</f>
        <v>-1.636209</v>
      </c>
      <c r="K196">
        <f>'Load S-pars here'!I218</f>
        <v>157.47663900000001</v>
      </c>
      <c r="M196">
        <f t="shared" si="29"/>
        <v>119.3507</v>
      </c>
      <c r="AA196">
        <f t="shared" ref="AA196:AA259" si="41">SMALL(B$4:B$1005,C196)</f>
        <v>62.400399999999998</v>
      </c>
      <c r="AB196">
        <f t="shared" si="30"/>
        <v>-1.678283</v>
      </c>
      <c r="AC196">
        <f t="shared" si="31"/>
        <v>151.13516200000001</v>
      </c>
      <c r="AD196">
        <f t="shared" si="32"/>
        <v>-29.785557000000001</v>
      </c>
      <c r="AE196">
        <f t="shared" si="33"/>
        <v>119.3507</v>
      </c>
      <c r="AF196">
        <f t="shared" si="34"/>
        <v>-32.617744000000002</v>
      </c>
      <c r="AG196">
        <f t="shared" si="35"/>
        <v>108.51514400000001</v>
      </c>
      <c r="AH196">
        <f t="shared" si="36"/>
        <v>-1.636209</v>
      </c>
      <c r="AI196">
        <f t="shared" si="37"/>
        <v>157.47663900000001</v>
      </c>
      <c r="AK196">
        <f t="shared" si="38"/>
        <v>119.3507</v>
      </c>
    </row>
    <row r="197" spans="1:37" x14ac:dyDescent="0.3">
      <c r="A197">
        <f>'Load S-pars here'!A219</f>
        <v>38.600349999999999</v>
      </c>
      <c r="B197">
        <f t="shared" si="40"/>
        <v>62.600349999999999</v>
      </c>
      <c r="C197">
        <f t="shared" si="39"/>
        <v>194</v>
      </c>
      <c r="D197">
        <f>'Load S-pars here'!B219</f>
        <v>-1.5842160000000001</v>
      </c>
      <c r="E197">
        <f>'Load S-pars here'!C219</f>
        <v>147.114746</v>
      </c>
      <c r="F197">
        <f>'Load S-pars here'!D219</f>
        <v>-35.124191000000003</v>
      </c>
      <c r="G197">
        <f>'Load S-pars here'!E219</f>
        <v>140.75308200000001</v>
      </c>
      <c r="H197">
        <f>'Load S-pars here'!F219</f>
        <v>-34.270026999999999</v>
      </c>
      <c r="I197">
        <f>'Load S-pars here'!G219</f>
        <v>-163.288757</v>
      </c>
      <c r="J197">
        <f>'Load S-pars here'!H219</f>
        <v>-1.5389429999999999</v>
      </c>
      <c r="K197">
        <f>'Load S-pars here'!I219</f>
        <v>154.69996599999999</v>
      </c>
      <c r="M197">
        <f t="shared" ref="M197:M260" si="42">IF($S$8=1,D197,IF($S$8=2,E197,IF($S$8=3,F197,(IF($S$8=4,G197,IF($S$8=5,H197,IF($S$8=6,I197,(IF($S$8=7,J197,K197)))))))))</f>
        <v>140.75308200000001</v>
      </c>
      <c r="AA197">
        <f t="shared" si="41"/>
        <v>62.600349999999999</v>
      </c>
      <c r="AB197">
        <f t="shared" ref="AB197:AB260" si="43">VLOOKUP($AA197,$B$4:$K$1005,3,FALSE)</f>
        <v>-1.5842160000000001</v>
      </c>
      <c r="AC197">
        <f t="shared" ref="AC197:AC260" si="44">VLOOKUP($AA197,$B$4:$K$1005,4,FALSE)</f>
        <v>147.114746</v>
      </c>
      <c r="AD197">
        <f t="shared" ref="AD197:AD260" si="45">VLOOKUP($AA197,$B$4:$K$1005,5,FALSE)</f>
        <v>-35.124191000000003</v>
      </c>
      <c r="AE197">
        <f t="shared" ref="AE197:AE260" si="46">IF($S$3="High Side",-VLOOKUP($AA197,$B$4:$K$1005,6,FALSE),VLOOKUP($AA197,$B$4:$K$1005,6,FALSE))</f>
        <v>140.75308200000001</v>
      </c>
      <c r="AF197">
        <f t="shared" ref="AF197:AF260" si="47">VLOOKUP($AA197,$B$4:$K$1005,7,FALSE)</f>
        <v>-34.270026999999999</v>
      </c>
      <c r="AG197">
        <f t="shared" ref="AG197:AG260" si="48">IF($S$3="High Side",-VLOOKUP($AA197,$B$4:$K$1005,8,FALSE),VLOOKUP($AA197,$B$4:$K$1005,8,FALSE))</f>
        <v>-163.288757</v>
      </c>
      <c r="AH197">
        <f t="shared" ref="AH197:AH260" si="49">VLOOKUP($AA197,$B$4:$K$1005,9,FALSE)</f>
        <v>-1.5389429999999999</v>
      </c>
      <c r="AI197">
        <f t="shared" ref="AI197:AI260" si="50">VLOOKUP($AA197,$B$4:$K$1005,10,FALSE)</f>
        <v>154.69996599999999</v>
      </c>
      <c r="AK197">
        <f t="shared" ref="AK197:AK260" si="51">IF($S$8=1,AB197,IF($S$8=2,AC197,IF($S$8=3,AD197,(IF($S$8=4,AE197,IF($S$8=5,AF197,IF($S$8=6,AG197,(IF($S$8=7,AH197,AI197)))))))))</f>
        <v>140.75308200000001</v>
      </c>
    </row>
    <row r="198" spans="1:37" x14ac:dyDescent="0.3">
      <c r="A198">
        <f>'Load S-pars here'!A220</f>
        <v>38.8003</v>
      </c>
      <c r="B198">
        <f t="shared" si="40"/>
        <v>62.8003</v>
      </c>
      <c r="C198">
        <f t="shared" ref="C198:C261" si="52">C197+1</f>
        <v>195</v>
      </c>
      <c r="D198">
        <f>'Load S-pars here'!B220</f>
        <v>-1.3856919999999999</v>
      </c>
      <c r="E198">
        <f>'Load S-pars here'!C220</f>
        <v>147.416031</v>
      </c>
      <c r="F198">
        <f>'Load S-pars here'!D220</f>
        <v>-36.615681000000002</v>
      </c>
      <c r="G198">
        <f>'Load S-pars here'!E220</f>
        <v>164.85424800000001</v>
      </c>
      <c r="H198">
        <f>'Load S-pars here'!F220</f>
        <v>-35.993552999999999</v>
      </c>
      <c r="I198">
        <f>'Load S-pars here'!G220</f>
        <v>162.90223700000001</v>
      </c>
      <c r="J198">
        <f>'Load S-pars here'!H220</f>
        <v>-1.4093560000000001</v>
      </c>
      <c r="K198">
        <f>'Load S-pars here'!I220</f>
        <v>151.971802</v>
      </c>
      <c r="M198">
        <f t="shared" si="42"/>
        <v>164.85424800000001</v>
      </c>
      <c r="AA198">
        <f t="shared" si="41"/>
        <v>62.8003</v>
      </c>
      <c r="AB198">
        <f t="shared" si="43"/>
        <v>-1.3856919999999999</v>
      </c>
      <c r="AC198">
        <f t="shared" si="44"/>
        <v>147.416031</v>
      </c>
      <c r="AD198">
        <f t="shared" si="45"/>
        <v>-36.615681000000002</v>
      </c>
      <c r="AE198">
        <f t="shared" si="46"/>
        <v>164.85424800000001</v>
      </c>
      <c r="AF198">
        <f t="shared" si="47"/>
        <v>-35.993552999999999</v>
      </c>
      <c r="AG198">
        <f t="shared" si="48"/>
        <v>162.90223700000001</v>
      </c>
      <c r="AH198">
        <f t="shared" si="49"/>
        <v>-1.4093560000000001</v>
      </c>
      <c r="AI198">
        <f t="shared" si="50"/>
        <v>151.971802</v>
      </c>
      <c r="AK198">
        <f t="shared" si="51"/>
        <v>164.85424800000001</v>
      </c>
    </row>
    <row r="199" spans="1:37" x14ac:dyDescent="0.3">
      <c r="A199">
        <f>'Load S-pars here'!A221</f>
        <v>39.000250000000001</v>
      </c>
      <c r="B199">
        <f t="shared" si="40"/>
        <v>63.000250000000001</v>
      </c>
      <c r="C199">
        <f t="shared" si="52"/>
        <v>196</v>
      </c>
      <c r="D199">
        <f>'Load S-pars here'!B221</f>
        <v>-1.4945040000000001</v>
      </c>
      <c r="E199">
        <f>'Load S-pars here'!C221</f>
        <v>142.727127</v>
      </c>
      <c r="F199">
        <f>'Load S-pars here'!D221</f>
        <v>-30.88505</v>
      </c>
      <c r="G199">
        <f>'Load S-pars here'!E221</f>
        <v>150.02513099999999</v>
      </c>
      <c r="H199">
        <f>'Load S-pars here'!F221</f>
        <v>-33.334290000000003</v>
      </c>
      <c r="I199">
        <f>'Load S-pars here'!G221</f>
        <v>166.19332900000001</v>
      </c>
      <c r="J199">
        <f>'Load S-pars here'!H221</f>
        <v>-1.86313</v>
      </c>
      <c r="K199">
        <f>'Load S-pars here'!I221</f>
        <v>147.51829499999999</v>
      </c>
      <c r="M199">
        <f t="shared" si="42"/>
        <v>150.02513099999999</v>
      </c>
      <c r="AA199">
        <f t="shared" si="41"/>
        <v>63.000250000000001</v>
      </c>
      <c r="AB199">
        <f t="shared" si="43"/>
        <v>-1.4945040000000001</v>
      </c>
      <c r="AC199">
        <f t="shared" si="44"/>
        <v>142.727127</v>
      </c>
      <c r="AD199">
        <f t="shared" si="45"/>
        <v>-30.88505</v>
      </c>
      <c r="AE199">
        <f t="shared" si="46"/>
        <v>150.02513099999999</v>
      </c>
      <c r="AF199">
        <f t="shared" si="47"/>
        <v>-33.334290000000003</v>
      </c>
      <c r="AG199">
        <f t="shared" si="48"/>
        <v>166.19332900000001</v>
      </c>
      <c r="AH199">
        <f t="shared" si="49"/>
        <v>-1.86313</v>
      </c>
      <c r="AI199">
        <f t="shared" si="50"/>
        <v>147.51829499999999</v>
      </c>
      <c r="AK199">
        <f t="shared" si="51"/>
        <v>150.02513099999999</v>
      </c>
    </row>
    <row r="200" spans="1:37" x14ac:dyDescent="0.3">
      <c r="A200">
        <f>'Load S-pars here'!A222</f>
        <v>39.200200000000002</v>
      </c>
      <c r="B200">
        <f t="shared" si="40"/>
        <v>63.200200000000002</v>
      </c>
      <c r="C200">
        <f t="shared" si="52"/>
        <v>197</v>
      </c>
      <c r="D200">
        <f>'Load S-pars here'!B222</f>
        <v>-1.528648</v>
      </c>
      <c r="E200">
        <f>'Load S-pars here'!C222</f>
        <v>141.39778100000001</v>
      </c>
      <c r="F200">
        <f>'Load S-pars here'!D222</f>
        <v>-46.584784999999997</v>
      </c>
      <c r="G200">
        <f>'Load S-pars here'!E222</f>
        <v>85.317824999999999</v>
      </c>
      <c r="H200">
        <f>'Load S-pars here'!F222</f>
        <v>-56.757156000000002</v>
      </c>
      <c r="I200">
        <f>'Load S-pars here'!G222</f>
        <v>-103.470596</v>
      </c>
      <c r="J200">
        <f>'Load S-pars here'!H222</f>
        <v>-1.5440799999999999</v>
      </c>
      <c r="K200">
        <f>'Load S-pars here'!I222</f>
        <v>147.80905200000001</v>
      </c>
      <c r="M200">
        <f t="shared" si="42"/>
        <v>85.317824999999999</v>
      </c>
      <c r="AA200">
        <f t="shared" si="41"/>
        <v>63.200200000000002</v>
      </c>
      <c r="AB200">
        <f t="shared" si="43"/>
        <v>-1.528648</v>
      </c>
      <c r="AC200">
        <f t="shared" si="44"/>
        <v>141.39778100000001</v>
      </c>
      <c r="AD200">
        <f t="shared" si="45"/>
        <v>-46.584784999999997</v>
      </c>
      <c r="AE200">
        <f t="shared" si="46"/>
        <v>85.317824999999999</v>
      </c>
      <c r="AF200">
        <f t="shared" si="47"/>
        <v>-56.757156000000002</v>
      </c>
      <c r="AG200">
        <f t="shared" si="48"/>
        <v>-103.470596</v>
      </c>
      <c r="AH200">
        <f t="shared" si="49"/>
        <v>-1.5440799999999999</v>
      </c>
      <c r="AI200">
        <f t="shared" si="50"/>
        <v>147.80905200000001</v>
      </c>
      <c r="AK200">
        <f t="shared" si="51"/>
        <v>85.317824999999999</v>
      </c>
    </row>
    <row r="201" spans="1:37" x14ac:dyDescent="0.3">
      <c r="A201">
        <f>'Load S-pars here'!A223</f>
        <v>39.400149999999996</v>
      </c>
      <c r="B201">
        <f t="shared" si="40"/>
        <v>63.400149999999996</v>
      </c>
      <c r="C201">
        <f t="shared" si="52"/>
        <v>198</v>
      </c>
      <c r="D201">
        <f>'Load S-pars here'!B223</f>
        <v>-1.9734640000000001</v>
      </c>
      <c r="E201">
        <f>'Load S-pars here'!C223</f>
        <v>136.64576700000001</v>
      </c>
      <c r="F201">
        <f>'Load S-pars here'!D223</f>
        <v>-41.899380000000001</v>
      </c>
      <c r="G201">
        <f>'Load S-pars here'!E223</f>
        <v>24.484003000000001</v>
      </c>
      <c r="H201">
        <f>'Load S-pars here'!F223</f>
        <v>-35.564563999999997</v>
      </c>
      <c r="I201">
        <f>'Load S-pars here'!G223</f>
        <v>98.742050000000006</v>
      </c>
      <c r="J201">
        <f>'Load S-pars here'!H223</f>
        <v>-1.8858619999999999</v>
      </c>
      <c r="K201">
        <f>'Load S-pars here'!I223</f>
        <v>144.008118</v>
      </c>
      <c r="M201">
        <f t="shared" si="42"/>
        <v>24.484003000000001</v>
      </c>
      <c r="AA201">
        <f t="shared" si="41"/>
        <v>63.400149999999996</v>
      </c>
      <c r="AB201">
        <f t="shared" si="43"/>
        <v>-1.9734640000000001</v>
      </c>
      <c r="AC201">
        <f t="shared" si="44"/>
        <v>136.64576700000001</v>
      </c>
      <c r="AD201">
        <f t="shared" si="45"/>
        <v>-41.899380000000001</v>
      </c>
      <c r="AE201">
        <f t="shared" si="46"/>
        <v>24.484003000000001</v>
      </c>
      <c r="AF201">
        <f t="shared" si="47"/>
        <v>-35.564563999999997</v>
      </c>
      <c r="AG201">
        <f t="shared" si="48"/>
        <v>98.742050000000006</v>
      </c>
      <c r="AH201">
        <f t="shared" si="49"/>
        <v>-1.8858619999999999</v>
      </c>
      <c r="AI201">
        <f t="shared" si="50"/>
        <v>144.008118</v>
      </c>
      <c r="AK201">
        <f t="shared" si="51"/>
        <v>24.484003000000001</v>
      </c>
    </row>
    <row r="202" spans="1:37" x14ac:dyDescent="0.3">
      <c r="A202">
        <f>'Load S-pars here'!A224</f>
        <v>39.600099999999998</v>
      </c>
      <c r="B202">
        <f t="shared" si="40"/>
        <v>63.600099999999998</v>
      </c>
      <c r="C202">
        <f t="shared" si="52"/>
        <v>199</v>
      </c>
      <c r="D202">
        <f>'Load S-pars here'!B224</f>
        <v>-2.1055709999999999</v>
      </c>
      <c r="E202">
        <f>'Load S-pars here'!C224</f>
        <v>132.71608000000001</v>
      </c>
      <c r="F202">
        <f>'Load S-pars here'!D224</f>
        <v>-47.177795000000003</v>
      </c>
      <c r="G202">
        <f>'Load S-pars here'!E224</f>
        <v>-167.30857800000001</v>
      </c>
      <c r="H202">
        <f>'Load S-pars here'!F224</f>
        <v>-35.907204</v>
      </c>
      <c r="I202">
        <f>'Load S-pars here'!G224</f>
        <v>-128.018112</v>
      </c>
      <c r="J202">
        <f>'Load S-pars here'!H224</f>
        <v>-1.3991199999999999</v>
      </c>
      <c r="K202">
        <f>'Load S-pars here'!I224</f>
        <v>145.165176</v>
      </c>
      <c r="M202">
        <f t="shared" si="42"/>
        <v>-167.30857800000001</v>
      </c>
      <c r="AA202">
        <f t="shared" si="41"/>
        <v>63.600099999999998</v>
      </c>
      <c r="AB202">
        <f t="shared" si="43"/>
        <v>-2.1055709999999999</v>
      </c>
      <c r="AC202">
        <f t="shared" si="44"/>
        <v>132.71608000000001</v>
      </c>
      <c r="AD202">
        <f t="shared" si="45"/>
        <v>-47.177795000000003</v>
      </c>
      <c r="AE202">
        <f t="shared" si="46"/>
        <v>-167.30857800000001</v>
      </c>
      <c r="AF202">
        <f t="shared" si="47"/>
        <v>-35.907204</v>
      </c>
      <c r="AG202">
        <f t="shared" si="48"/>
        <v>-128.018112</v>
      </c>
      <c r="AH202">
        <f t="shared" si="49"/>
        <v>-1.3991199999999999</v>
      </c>
      <c r="AI202">
        <f t="shared" si="50"/>
        <v>145.165176</v>
      </c>
      <c r="AK202">
        <f t="shared" si="51"/>
        <v>-167.30857800000001</v>
      </c>
    </row>
    <row r="203" spans="1:37" x14ac:dyDescent="0.3">
      <c r="A203">
        <f>'Load S-pars here'!A225</f>
        <v>39.800049999999999</v>
      </c>
      <c r="B203">
        <f t="shared" si="40"/>
        <v>63.800049999999999</v>
      </c>
      <c r="C203">
        <f t="shared" si="52"/>
        <v>200</v>
      </c>
      <c r="D203">
        <f>'Load S-pars here'!B225</f>
        <v>-2.6173199999999999</v>
      </c>
      <c r="E203">
        <f>'Load S-pars here'!C225</f>
        <v>129.33987400000001</v>
      </c>
      <c r="F203">
        <f>'Load S-pars here'!D225</f>
        <v>-40.001350000000002</v>
      </c>
      <c r="G203">
        <f>'Load S-pars here'!E225</f>
        <v>-127.285629</v>
      </c>
      <c r="H203">
        <f>'Load S-pars here'!F225</f>
        <v>-35.212077999999998</v>
      </c>
      <c r="I203">
        <f>'Load S-pars here'!G225</f>
        <v>127.952164</v>
      </c>
      <c r="J203">
        <f>'Load S-pars here'!H225</f>
        <v>-1.4315059999999999</v>
      </c>
      <c r="K203">
        <f>'Load S-pars here'!I225</f>
        <v>140.69306900000001</v>
      </c>
      <c r="M203">
        <f t="shared" si="42"/>
        <v>-127.285629</v>
      </c>
      <c r="AA203">
        <f t="shared" si="41"/>
        <v>63.800049999999999</v>
      </c>
      <c r="AB203">
        <f t="shared" si="43"/>
        <v>-2.6173199999999999</v>
      </c>
      <c r="AC203">
        <f t="shared" si="44"/>
        <v>129.33987400000001</v>
      </c>
      <c r="AD203">
        <f t="shared" si="45"/>
        <v>-40.001350000000002</v>
      </c>
      <c r="AE203">
        <f t="shared" si="46"/>
        <v>-127.285629</v>
      </c>
      <c r="AF203">
        <f t="shared" si="47"/>
        <v>-35.212077999999998</v>
      </c>
      <c r="AG203">
        <f t="shared" si="48"/>
        <v>127.952164</v>
      </c>
      <c r="AH203">
        <f t="shared" si="49"/>
        <v>-1.4315059999999999</v>
      </c>
      <c r="AI203">
        <f t="shared" si="50"/>
        <v>140.69306900000001</v>
      </c>
      <c r="AK203">
        <f t="shared" si="51"/>
        <v>-127.285629</v>
      </c>
    </row>
    <row r="204" spans="1:37" x14ac:dyDescent="0.3">
      <c r="A204">
        <f>'Load S-pars here'!A226</f>
        <v>40</v>
      </c>
      <c r="B204">
        <f t="shared" si="40"/>
        <v>64</v>
      </c>
      <c r="C204">
        <f t="shared" si="52"/>
        <v>201</v>
      </c>
      <c r="D204">
        <f>'Load S-pars here'!B226</f>
        <v>-3.5766239999999998</v>
      </c>
      <c r="E204">
        <f>'Load S-pars here'!C226</f>
        <v>129.80175800000001</v>
      </c>
      <c r="F204">
        <f>'Load S-pars here'!D226</f>
        <v>-34.170898000000001</v>
      </c>
      <c r="G204">
        <f>'Load S-pars here'!E226</f>
        <v>-174.634659</v>
      </c>
      <c r="H204">
        <f>'Load S-pars here'!F226</f>
        <v>-38.322411000000002</v>
      </c>
      <c r="I204">
        <f>'Load S-pars here'!G226</f>
        <v>-136.36968999999999</v>
      </c>
      <c r="J204">
        <f>'Load S-pars here'!H226</f>
        <v>-1.488151</v>
      </c>
      <c r="K204">
        <f>'Load S-pars here'!I226</f>
        <v>141.33218400000001</v>
      </c>
      <c r="M204">
        <f t="shared" si="42"/>
        <v>-174.634659</v>
      </c>
      <c r="AA204">
        <f t="shared" si="41"/>
        <v>64</v>
      </c>
      <c r="AB204">
        <f t="shared" si="43"/>
        <v>-3.5766239999999998</v>
      </c>
      <c r="AC204">
        <f t="shared" si="44"/>
        <v>129.80175800000001</v>
      </c>
      <c r="AD204">
        <f t="shared" si="45"/>
        <v>-34.170898000000001</v>
      </c>
      <c r="AE204">
        <f t="shared" si="46"/>
        <v>-174.634659</v>
      </c>
      <c r="AF204">
        <f t="shared" si="47"/>
        <v>-38.322411000000002</v>
      </c>
      <c r="AG204">
        <f t="shared" si="48"/>
        <v>-136.36968999999999</v>
      </c>
      <c r="AH204">
        <f t="shared" si="49"/>
        <v>-1.488151</v>
      </c>
      <c r="AI204">
        <f t="shared" si="50"/>
        <v>141.33218400000001</v>
      </c>
      <c r="AK204">
        <f t="shared" si="51"/>
        <v>-174.634659</v>
      </c>
    </row>
    <row r="205" spans="1:37" x14ac:dyDescent="0.3">
      <c r="A205">
        <f>'Load S-pars here'!A227</f>
        <v>40</v>
      </c>
      <c r="B205">
        <f t="shared" si="40"/>
        <v>64</v>
      </c>
      <c r="C205">
        <f t="shared" si="52"/>
        <v>202</v>
      </c>
      <c r="D205">
        <f>'Load S-pars here'!B227</f>
        <v>-3.5766239999999998</v>
      </c>
      <c r="E205">
        <f>'Load S-pars here'!C227</f>
        <v>129.80175800000001</v>
      </c>
      <c r="F205">
        <f>'Load S-pars here'!D227</f>
        <v>-34.170898000000001</v>
      </c>
      <c r="G205">
        <f>'Load S-pars here'!E227</f>
        <v>-174.634659</v>
      </c>
      <c r="H205">
        <f>'Load S-pars here'!F227</f>
        <v>-38.322411000000002</v>
      </c>
      <c r="I205">
        <f>'Load S-pars here'!G227</f>
        <v>-136.36968999999999</v>
      </c>
      <c r="J205">
        <f>'Load S-pars here'!H227</f>
        <v>-1.488151</v>
      </c>
      <c r="K205">
        <f>'Load S-pars here'!I227</f>
        <v>141.33218400000001</v>
      </c>
      <c r="M205">
        <f t="shared" si="42"/>
        <v>-174.634659</v>
      </c>
      <c r="AA205">
        <f t="shared" si="41"/>
        <v>64</v>
      </c>
      <c r="AB205">
        <f t="shared" si="43"/>
        <v>-3.5766239999999998</v>
      </c>
      <c r="AC205">
        <f t="shared" si="44"/>
        <v>129.80175800000001</v>
      </c>
      <c r="AD205">
        <f t="shared" si="45"/>
        <v>-34.170898000000001</v>
      </c>
      <c r="AE205">
        <f t="shared" si="46"/>
        <v>-174.634659</v>
      </c>
      <c r="AF205">
        <f t="shared" si="47"/>
        <v>-38.322411000000002</v>
      </c>
      <c r="AG205">
        <f t="shared" si="48"/>
        <v>-136.36968999999999</v>
      </c>
      <c r="AH205">
        <f t="shared" si="49"/>
        <v>-1.488151</v>
      </c>
      <c r="AI205">
        <f t="shared" si="50"/>
        <v>141.33218400000001</v>
      </c>
      <c r="AK205">
        <f t="shared" si="51"/>
        <v>-174.634659</v>
      </c>
    </row>
    <row r="206" spans="1:37" x14ac:dyDescent="0.3">
      <c r="A206">
        <f>'Load S-pars here'!A228</f>
        <v>40</v>
      </c>
      <c r="B206">
        <f t="shared" si="40"/>
        <v>64</v>
      </c>
      <c r="C206">
        <f t="shared" si="52"/>
        <v>203</v>
      </c>
      <c r="D206">
        <f>'Load S-pars here'!B228</f>
        <v>-3.5766239999999998</v>
      </c>
      <c r="E206">
        <f>'Load S-pars here'!C228</f>
        <v>129.80175800000001</v>
      </c>
      <c r="F206">
        <f>'Load S-pars here'!D228</f>
        <v>-34.170898000000001</v>
      </c>
      <c r="G206">
        <f>'Load S-pars here'!E228</f>
        <v>-174.634659</v>
      </c>
      <c r="H206">
        <f>'Load S-pars here'!F228</f>
        <v>-38.322411000000002</v>
      </c>
      <c r="I206">
        <f>'Load S-pars here'!G228</f>
        <v>-136.36968999999999</v>
      </c>
      <c r="J206">
        <f>'Load S-pars here'!H228</f>
        <v>-1.488151</v>
      </c>
      <c r="K206">
        <f>'Load S-pars here'!I228</f>
        <v>141.33218400000001</v>
      </c>
      <c r="M206">
        <f t="shared" si="42"/>
        <v>-174.634659</v>
      </c>
      <c r="AA206">
        <f t="shared" si="41"/>
        <v>64</v>
      </c>
      <c r="AB206">
        <f t="shared" si="43"/>
        <v>-3.5766239999999998</v>
      </c>
      <c r="AC206">
        <f t="shared" si="44"/>
        <v>129.80175800000001</v>
      </c>
      <c r="AD206">
        <f t="shared" si="45"/>
        <v>-34.170898000000001</v>
      </c>
      <c r="AE206">
        <f t="shared" si="46"/>
        <v>-174.634659</v>
      </c>
      <c r="AF206">
        <f t="shared" si="47"/>
        <v>-38.322411000000002</v>
      </c>
      <c r="AG206">
        <f t="shared" si="48"/>
        <v>-136.36968999999999</v>
      </c>
      <c r="AH206">
        <f t="shared" si="49"/>
        <v>-1.488151</v>
      </c>
      <c r="AI206">
        <f t="shared" si="50"/>
        <v>141.33218400000001</v>
      </c>
      <c r="AK206">
        <f t="shared" si="51"/>
        <v>-174.634659</v>
      </c>
    </row>
    <row r="207" spans="1:37" x14ac:dyDescent="0.3">
      <c r="A207">
        <f>'Load S-pars here'!A229</f>
        <v>40</v>
      </c>
      <c r="B207">
        <f t="shared" si="40"/>
        <v>64</v>
      </c>
      <c r="C207">
        <f t="shared" si="52"/>
        <v>204</v>
      </c>
      <c r="D207">
        <f>'Load S-pars here'!B229</f>
        <v>-3.5766239999999998</v>
      </c>
      <c r="E207">
        <f>'Load S-pars here'!C229</f>
        <v>129.80175800000001</v>
      </c>
      <c r="F207">
        <f>'Load S-pars here'!D229</f>
        <v>-34.170898000000001</v>
      </c>
      <c r="G207">
        <f>'Load S-pars here'!E229</f>
        <v>-174.634659</v>
      </c>
      <c r="H207">
        <f>'Load S-pars here'!F229</f>
        <v>-38.322411000000002</v>
      </c>
      <c r="I207">
        <f>'Load S-pars here'!G229</f>
        <v>-136.36968999999999</v>
      </c>
      <c r="J207">
        <f>'Load S-pars here'!H229</f>
        <v>-1.488151</v>
      </c>
      <c r="K207">
        <f>'Load S-pars here'!I229</f>
        <v>141.33218400000001</v>
      </c>
      <c r="M207">
        <f t="shared" si="42"/>
        <v>-174.634659</v>
      </c>
      <c r="AA207">
        <f t="shared" si="41"/>
        <v>64</v>
      </c>
      <c r="AB207">
        <f t="shared" si="43"/>
        <v>-3.5766239999999998</v>
      </c>
      <c r="AC207">
        <f t="shared" si="44"/>
        <v>129.80175800000001</v>
      </c>
      <c r="AD207">
        <f t="shared" si="45"/>
        <v>-34.170898000000001</v>
      </c>
      <c r="AE207">
        <f t="shared" si="46"/>
        <v>-174.634659</v>
      </c>
      <c r="AF207">
        <f t="shared" si="47"/>
        <v>-38.322411000000002</v>
      </c>
      <c r="AG207">
        <f t="shared" si="48"/>
        <v>-136.36968999999999</v>
      </c>
      <c r="AH207">
        <f t="shared" si="49"/>
        <v>-1.488151</v>
      </c>
      <c r="AI207">
        <f t="shared" si="50"/>
        <v>141.33218400000001</v>
      </c>
      <c r="AK207">
        <f t="shared" si="51"/>
        <v>-174.634659</v>
      </c>
    </row>
    <row r="208" spans="1:37" x14ac:dyDescent="0.3">
      <c r="A208">
        <f>'Load S-pars here'!A230</f>
        <v>40</v>
      </c>
      <c r="B208">
        <f t="shared" si="40"/>
        <v>64</v>
      </c>
      <c r="C208">
        <f t="shared" si="52"/>
        <v>205</v>
      </c>
      <c r="D208">
        <f>'Load S-pars here'!B230</f>
        <v>-3.5766239999999998</v>
      </c>
      <c r="E208">
        <f>'Load S-pars here'!C230</f>
        <v>129.80175800000001</v>
      </c>
      <c r="F208">
        <f>'Load S-pars here'!D230</f>
        <v>-34.170898000000001</v>
      </c>
      <c r="G208">
        <f>'Load S-pars here'!E230</f>
        <v>-174.634659</v>
      </c>
      <c r="H208">
        <f>'Load S-pars here'!F230</f>
        <v>-38.322411000000002</v>
      </c>
      <c r="I208">
        <f>'Load S-pars here'!G230</f>
        <v>-136.36968999999999</v>
      </c>
      <c r="J208">
        <f>'Load S-pars here'!H230</f>
        <v>-1.488151</v>
      </c>
      <c r="K208">
        <f>'Load S-pars here'!I230</f>
        <v>141.33218400000001</v>
      </c>
      <c r="M208">
        <f t="shared" si="42"/>
        <v>-174.634659</v>
      </c>
      <c r="AA208">
        <f t="shared" si="41"/>
        <v>64</v>
      </c>
      <c r="AB208">
        <f t="shared" si="43"/>
        <v>-3.5766239999999998</v>
      </c>
      <c r="AC208">
        <f t="shared" si="44"/>
        <v>129.80175800000001</v>
      </c>
      <c r="AD208">
        <f t="shared" si="45"/>
        <v>-34.170898000000001</v>
      </c>
      <c r="AE208">
        <f t="shared" si="46"/>
        <v>-174.634659</v>
      </c>
      <c r="AF208">
        <f t="shared" si="47"/>
        <v>-38.322411000000002</v>
      </c>
      <c r="AG208">
        <f t="shared" si="48"/>
        <v>-136.36968999999999</v>
      </c>
      <c r="AH208">
        <f t="shared" si="49"/>
        <v>-1.488151</v>
      </c>
      <c r="AI208">
        <f t="shared" si="50"/>
        <v>141.33218400000001</v>
      </c>
      <c r="AK208">
        <f t="shared" si="51"/>
        <v>-174.634659</v>
      </c>
    </row>
    <row r="209" spans="1:37" x14ac:dyDescent="0.3">
      <c r="A209">
        <f>'Load S-pars here'!A231</f>
        <v>40</v>
      </c>
      <c r="B209">
        <f t="shared" si="40"/>
        <v>64</v>
      </c>
      <c r="C209">
        <f t="shared" si="52"/>
        <v>206</v>
      </c>
      <c r="D209">
        <f>'Load S-pars here'!B231</f>
        <v>-3.5766239999999998</v>
      </c>
      <c r="E209">
        <f>'Load S-pars here'!C231</f>
        <v>129.80175800000001</v>
      </c>
      <c r="F209">
        <f>'Load S-pars here'!D231</f>
        <v>-34.170898000000001</v>
      </c>
      <c r="G209">
        <f>'Load S-pars here'!E231</f>
        <v>-174.634659</v>
      </c>
      <c r="H209">
        <f>'Load S-pars here'!F231</f>
        <v>-38.322411000000002</v>
      </c>
      <c r="I209">
        <f>'Load S-pars here'!G231</f>
        <v>-136.36968999999999</v>
      </c>
      <c r="J209">
        <f>'Load S-pars here'!H231</f>
        <v>-1.488151</v>
      </c>
      <c r="K209">
        <f>'Load S-pars here'!I231</f>
        <v>141.33218400000001</v>
      </c>
      <c r="M209">
        <f t="shared" si="42"/>
        <v>-174.634659</v>
      </c>
      <c r="AA209">
        <f t="shared" si="41"/>
        <v>64</v>
      </c>
      <c r="AB209">
        <f t="shared" si="43"/>
        <v>-3.5766239999999998</v>
      </c>
      <c r="AC209">
        <f t="shared" si="44"/>
        <v>129.80175800000001</v>
      </c>
      <c r="AD209">
        <f t="shared" si="45"/>
        <v>-34.170898000000001</v>
      </c>
      <c r="AE209">
        <f t="shared" si="46"/>
        <v>-174.634659</v>
      </c>
      <c r="AF209">
        <f t="shared" si="47"/>
        <v>-38.322411000000002</v>
      </c>
      <c r="AG209">
        <f t="shared" si="48"/>
        <v>-136.36968999999999</v>
      </c>
      <c r="AH209">
        <f t="shared" si="49"/>
        <v>-1.488151</v>
      </c>
      <c r="AI209">
        <f t="shared" si="50"/>
        <v>141.33218400000001</v>
      </c>
      <c r="AK209">
        <f t="shared" si="51"/>
        <v>-174.634659</v>
      </c>
    </row>
    <row r="210" spans="1:37" x14ac:dyDescent="0.3">
      <c r="A210">
        <f>'Load S-pars here'!A232</f>
        <v>40</v>
      </c>
      <c r="B210">
        <f t="shared" si="40"/>
        <v>64</v>
      </c>
      <c r="C210">
        <f t="shared" si="52"/>
        <v>207</v>
      </c>
      <c r="D210">
        <f>'Load S-pars here'!B232</f>
        <v>-3.5766239999999998</v>
      </c>
      <c r="E210">
        <f>'Load S-pars here'!C232</f>
        <v>129.80175800000001</v>
      </c>
      <c r="F210">
        <f>'Load S-pars here'!D232</f>
        <v>-34.170898000000001</v>
      </c>
      <c r="G210">
        <f>'Load S-pars here'!E232</f>
        <v>-174.634659</v>
      </c>
      <c r="H210">
        <f>'Load S-pars here'!F232</f>
        <v>-38.322411000000002</v>
      </c>
      <c r="I210">
        <f>'Load S-pars here'!G232</f>
        <v>-136.36968999999999</v>
      </c>
      <c r="J210">
        <f>'Load S-pars here'!H232</f>
        <v>-1.488151</v>
      </c>
      <c r="K210">
        <f>'Load S-pars here'!I232</f>
        <v>141.33218400000001</v>
      </c>
      <c r="M210">
        <f t="shared" si="42"/>
        <v>-174.634659</v>
      </c>
      <c r="AA210">
        <f t="shared" si="41"/>
        <v>64</v>
      </c>
      <c r="AB210">
        <f t="shared" si="43"/>
        <v>-3.5766239999999998</v>
      </c>
      <c r="AC210">
        <f t="shared" si="44"/>
        <v>129.80175800000001</v>
      </c>
      <c r="AD210">
        <f t="shared" si="45"/>
        <v>-34.170898000000001</v>
      </c>
      <c r="AE210">
        <f t="shared" si="46"/>
        <v>-174.634659</v>
      </c>
      <c r="AF210">
        <f t="shared" si="47"/>
        <v>-38.322411000000002</v>
      </c>
      <c r="AG210">
        <f t="shared" si="48"/>
        <v>-136.36968999999999</v>
      </c>
      <c r="AH210">
        <f t="shared" si="49"/>
        <v>-1.488151</v>
      </c>
      <c r="AI210">
        <f t="shared" si="50"/>
        <v>141.33218400000001</v>
      </c>
      <c r="AK210">
        <f t="shared" si="51"/>
        <v>-174.634659</v>
      </c>
    </row>
    <row r="211" spans="1:37" x14ac:dyDescent="0.3">
      <c r="A211">
        <f>'Load S-pars here'!A233</f>
        <v>40</v>
      </c>
      <c r="B211">
        <f t="shared" si="40"/>
        <v>64</v>
      </c>
      <c r="C211">
        <f t="shared" si="52"/>
        <v>208</v>
      </c>
      <c r="D211">
        <f>'Load S-pars here'!B233</f>
        <v>-3.5766239999999998</v>
      </c>
      <c r="E211">
        <f>'Load S-pars here'!C233</f>
        <v>129.80175800000001</v>
      </c>
      <c r="F211">
        <f>'Load S-pars here'!D233</f>
        <v>-34.170898000000001</v>
      </c>
      <c r="G211">
        <f>'Load S-pars here'!E233</f>
        <v>-174.634659</v>
      </c>
      <c r="H211">
        <f>'Load S-pars here'!F233</f>
        <v>-38.322411000000002</v>
      </c>
      <c r="I211">
        <f>'Load S-pars here'!G233</f>
        <v>-136.36968999999999</v>
      </c>
      <c r="J211">
        <f>'Load S-pars here'!H233</f>
        <v>-1.488151</v>
      </c>
      <c r="K211">
        <f>'Load S-pars here'!I233</f>
        <v>141.33218400000001</v>
      </c>
      <c r="M211">
        <f t="shared" si="42"/>
        <v>-174.634659</v>
      </c>
      <c r="AA211">
        <f t="shared" si="41"/>
        <v>64</v>
      </c>
      <c r="AB211">
        <f t="shared" si="43"/>
        <v>-3.5766239999999998</v>
      </c>
      <c r="AC211">
        <f t="shared" si="44"/>
        <v>129.80175800000001</v>
      </c>
      <c r="AD211">
        <f t="shared" si="45"/>
        <v>-34.170898000000001</v>
      </c>
      <c r="AE211">
        <f t="shared" si="46"/>
        <v>-174.634659</v>
      </c>
      <c r="AF211">
        <f t="shared" si="47"/>
        <v>-38.322411000000002</v>
      </c>
      <c r="AG211">
        <f t="shared" si="48"/>
        <v>-136.36968999999999</v>
      </c>
      <c r="AH211">
        <f t="shared" si="49"/>
        <v>-1.488151</v>
      </c>
      <c r="AI211">
        <f t="shared" si="50"/>
        <v>141.33218400000001</v>
      </c>
      <c r="AK211">
        <f t="shared" si="51"/>
        <v>-174.634659</v>
      </c>
    </row>
    <row r="212" spans="1:37" x14ac:dyDescent="0.3">
      <c r="A212">
        <f>'Load S-pars here'!A234</f>
        <v>40</v>
      </c>
      <c r="B212">
        <f t="shared" si="40"/>
        <v>64</v>
      </c>
      <c r="C212">
        <f t="shared" si="52"/>
        <v>209</v>
      </c>
      <c r="D212">
        <f>'Load S-pars here'!B234</f>
        <v>-3.5766239999999998</v>
      </c>
      <c r="E212">
        <f>'Load S-pars here'!C234</f>
        <v>129.80175800000001</v>
      </c>
      <c r="F212">
        <f>'Load S-pars here'!D234</f>
        <v>-34.170898000000001</v>
      </c>
      <c r="G212">
        <f>'Load S-pars here'!E234</f>
        <v>-174.634659</v>
      </c>
      <c r="H212">
        <f>'Load S-pars here'!F234</f>
        <v>-38.322411000000002</v>
      </c>
      <c r="I212">
        <f>'Load S-pars here'!G234</f>
        <v>-136.36968999999999</v>
      </c>
      <c r="J212">
        <f>'Load S-pars here'!H234</f>
        <v>-1.488151</v>
      </c>
      <c r="K212">
        <f>'Load S-pars here'!I234</f>
        <v>141.33218400000001</v>
      </c>
      <c r="M212">
        <f t="shared" si="42"/>
        <v>-174.634659</v>
      </c>
      <c r="AA212">
        <f t="shared" si="41"/>
        <v>64</v>
      </c>
      <c r="AB212">
        <f t="shared" si="43"/>
        <v>-3.5766239999999998</v>
      </c>
      <c r="AC212">
        <f t="shared" si="44"/>
        <v>129.80175800000001</v>
      </c>
      <c r="AD212">
        <f t="shared" si="45"/>
        <v>-34.170898000000001</v>
      </c>
      <c r="AE212">
        <f t="shared" si="46"/>
        <v>-174.634659</v>
      </c>
      <c r="AF212">
        <f t="shared" si="47"/>
        <v>-38.322411000000002</v>
      </c>
      <c r="AG212">
        <f t="shared" si="48"/>
        <v>-136.36968999999999</v>
      </c>
      <c r="AH212">
        <f t="shared" si="49"/>
        <v>-1.488151</v>
      </c>
      <c r="AI212">
        <f t="shared" si="50"/>
        <v>141.33218400000001</v>
      </c>
      <c r="AK212">
        <f t="shared" si="51"/>
        <v>-174.634659</v>
      </c>
    </row>
    <row r="213" spans="1:37" x14ac:dyDescent="0.3">
      <c r="A213">
        <f>'Load S-pars here'!A235</f>
        <v>40</v>
      </c>
      <c r="B213">
        <f t="shared" si="40"/>
        <v>64</v>
      </c>
      <c r="C213">
        <f t="shared" si="52"/>
        <v>210</v>
      </c>
      <c r="D213">
        <f>'Load S-pars here'!B235</f>
        <v>-3.5766239999999998</v>
      </c>
      <c r="E213">
        <f>'Load S-pars here'!C235</f>
        <v>129.80175800000001</v>
      </c>
      <c r="F213">
        <f>'Load S-pars here'!D235</f>
        <v>-34.170898000000001</v>
      </c>
      <c r="G213">
        <f>'Load S-pars here'!E235</f>
        <v>-174.634659</v>
      </c>
      <c r="H213">
        <f>'Load S-pars here'!F235</f>
        <v>-38.322411000000002</v>
      </c>
      <c r="I213">
        <f>'Load S-pars here'!G235</f>
        <v>-136.36968999999999</v>
      </c>
      <c r="J213">
        <f>'Load S-pars here'!H235</f>
        <v>-1.488151</v>
      </c>
      <c r="K213">
        <f>'Load S-pars here'!I235</f>
        <v>141.33218400000001</v>
      </c>
      <c r="M213">
        <f t="shared" si="42"/>
        <v>-174.634659</v>
      </c>
      <c r="AA213">
        <f t="shared" si="41"/>
        <v>64</v>
      </c>
      <c r="AB213">
        <f t="shared" si="43"/>
        <v>-3.5766239999999998</v>
      </c>
      <c r="AC213">
        <f t="shared" si="44"/>
        <v>129.80175800000001</v>
      </c>
      <c r="AD213">
        <f t="shared" si="45"/>
        <v>-34.170898000000001</v>
      </c>
      <c r="AE213">
        <f t="shared" si="46"/>
        <v>-174.634659</v>
      </c>
      <c r="AF213">
        <f t="shared" si="47"/>
        <v>-38.322411000000002</v>
      </c>
      <c r="AG213">
        <f t="shared" si="48"/>
        <v>-136.36968999999999</v>
      </c>
      <c r="AH213">
        <f t="shared" si="49"/>
        <v>-1.488151</v>
      </c>
      <c r="AI213">
        <f t="shared" si="50"/>
        <v>141.33218400000001</v>
      </c>
      <c r="AK213">
        <f t="shared" si="51"/>
        <v>-174.634659</v>
      </c>
    </row>
    <row r="214" spans="1:37" x14ac:dyDescent="0.3">
      <c r="A214">
        <f>'Load S-pars here'!A236</f>
        <v>40</v>
      </c>
      <c r="B214">
        <f t="shared" si="40"/>
        <v>64</v>
      </c>
      <c r="C214">
        <f t="shared" si="52"/>
        <v>211</v>
      </c>
      <c r="D214">
        <f>'Load S-pars here'!B236</f>
        <v>-3.5766239999999998</v>
      </c>
      <c r="E214">
        <f>'Load S-pars here'!C236</f>
        <v>129.80175800000001</v>
      </c>
      <c r="F214">
        <f>'Load S-pars here'!D236</f>
        <v>-34.170898000000001</v>
      </c>
      <c r="G214">
        <f>'Load S-pars here'!E236</f>
        <v>-174.634659</v>
      </c>
      <c r="H214">
        <f>'Load S-pars here'!F236</f>
        <v>-38.322411000000002</v>
      </c>
      <c r="I214">
        <f>'Load S-pars here'!G236</f>
        <v>-136.36968999999999</v>
      </c>
      <c r="J214">
        <f>'Load S-pars here'!H236</f>
        <v>-1.488151</v>
      </c>
      <c r="K214">
        <f>'Load S-pars here'!I236</f>
        <v>141.33218400000001</v>
      </c>
      <c r="M214">
        <f t="shared" si="42"/>
        <v>-174.634659</v>
      </c>
      <c r="AA214">
        <f t="shared" si="41"/>
        <v>64</v>
      </c>
      <c r="AB214">
        <f t="shared" si="43"/>
        <v>-3.5766239999999998</v>
      </c>
      <c r="AC214">
        <f t="shared" si="44"/>
        <v>129.80175800000001</v>
      </c>
      <c r="AD214">
        <f t="shared" si="45"/>
        <v>-34.170898000000001</v>
      </c>
      <c r="AE214">
        <f t="shared" si="46"/>
        <v>-174.634659</v>
      </c>
      <c r="AF214">
        <f t="shared" si="47"/>
        <v>-38.322411000000002</v>
      </c>
      <c r="AG214">
        <f t="shared" si="48"/>
        <v>-136.36968999999999</v>
      </c>
      <c r="AH214">
        <f t="shared" si="49"/>
        <v>-1.488151</v>
      </c>
      <c r="AI214">
        <f t="shared" si="50"/>
        <v>141.33218400000001</v>
      </c>
      <c r="AK214">
        <f t="shared" si="51"/>
        <v>-174.634659</v>
      </c>
    </row>
    <row r="215" spans="1:37" x14ac:dyDescent="0.3">
      <c r="A215">
        <f>'Load S-pars here'!A237</f>
        <v>40</v>
      </c>
      <c r="B215">
        <f t="shared" si="40"/>
        <v>64</v>
      </c>
      <c r="C215">
        <f t="shared" si="52"/>
        <v>212</v>
      </c>
      <c r="D215">
        <f>'Load S-pars here'!B237</f>
        <v>-3.5766239999999998</v>
      </c>
      <c r="E215">
        <f>'Load S-pars here'!C237</f>
        <v>129.80175800000001</v>
      </c>
      <c r="F215">
        <f>'Load S-pars here'!D237</f>
        <v>-34.170898000000001</v>
      </c>
      <c r="G215">
        <f>'Load S-pars here'!E237</f>
        <v>-174.634659</v>
      </c>
      <c r="H215">
        <f>'Load S-pars here'!F237</f>
        <v>-38.322411000000002</v>
      </c>
      <c r="I215">
        <f>'Load S-pars here'!G237</f>
        <v>-136.36968999999999</v>
      </c>
      <c r="J215">
        <f>'Load S-pars here'!H237</f>
        <v>-1.488151</v>
      </c>
      <c r="K215">
        <f>'Load S-pars here'!I237</f>
        <v>141.33218400000001</v>
      </c>
      <c r="M215">
        <f t="shared" si="42"/>
        <v>-174.634659</v>
      </c>
      <c r="AA215">
        <f t="shared" si="41"/>
        <v>64</v>
      </c>
      <c r="AB215">
        <f t="shared" si="43"/>
        <v>-3.5766239999999998</v>
      </c>
      <c r="AC215">
        <f t="shared" si="44"/>
        <v>129.80175800000001</v>
      </c>
      <c r="AD215">
        <f t="shared" si="45"/>
        <v>-34.170898000000001</v>
      </c>
      <c r="AE215">
        <f t="shared" si="46"/>
        <v>-174.634659</v>
      </c>
      <c r="AF215">
        <f t="shared" si="47"/>
        <v>-38.322411000000002</v>
      </c>
      <c r="AG215">
        <f t="shared" si="48"/>
        <v>-136.36968999999999</v>
      </c>
      <c r="AH215">
        <f t="shared" si="49"/>
        <v>-1.488151</v>
      </c>
      <c r="AI215">
        <f t="shared" si="50"/>
        <v>141.33218400000001</v>
      </c>
      <c r="AK215">
        <f t="shared" si="51"/>
        <v>-174.634659</v>
      </c>
    </row>
    <row r="216" spans="1:37" x14ac:dyDescent="0.3">
      <c r="A216">
        <f>'Load S-pars here'!A238</f>
        <v>40</v>
      </c>
      <c r="B216">
        <f t="shared" si="40"/>
        <v>64</v>
      </c>
      <c r="C216">
        <f t="shared" si="52"/>
        <v>213</v>
      </c>
      <c r="D216">
        <f>'Load S-pars here'!B238</f>
        <v>-3.5766239999999998</v>
      </c>
      <c r="E216">
        <f>'Load S-pars here'!C238</f>
        <v>129.80175800000001</v>
      </c>
      <c r="F216">
        <f>'Load S-pars here'!D238</f>
        <v>-34.170898000000001</v>
      </c>
      <c r="G216">
        <f>'Load S-pars here'!E238</f>
        <v>-174.634659</v>
      </c>
      <c r="H216">
        <f>'Load S-pars here'!F238</f>
        <v>-38.322411000000002</v>
      </c>
      <c r="I216">
        <f>'Load S-pars here'!G238</f>
        <v>-136.36968999999999</v>
      </c>
      <c r="J216">
        <f>'Load S-pars here'!H238</f>
        <v>-1.488151</v>
      </c>
      <c r="K216">
        <f>'Load S-pars here'!I238</f>
        <v>141.33218400000001</v>
      </c>
      <c r="M216">
        <f t="shared" si="42"/>
        <v>-174.634659</v>
      </c>
      <c r="AA216">
        <f t="shared" si="41"/>
        <v>64</v>
      </c>
      <c r="AB216">
        <f t="shared" si="43"/>
        <v>-3.5766239999999998</v>
      </c>
      <c r="AC216">
        <f t="shared" si="44"/>
        <v>129.80175800000001</v>
      </c>
      <c r="AD216">
        <f t="shared" si="45"/>
        <v>-34.170898000000001</v>
      </c>
      <c r="AE216">
        <f t="shared" si="46"/>
        <v>-174.634659</v>
      </c>
      <c r="AF216">
        <f t="shared" si="47"/>
        <v>-38.322411000000002</v>
      </c>
      <c r="AG216">
        <f t="shared" si="48"/>
        <v>-136.36968999999999</v>
      </c>
      <c r="AH216">
        <f t="shared" si="49"/>
        <v>-1.488151</v>
      </c>
      <c r="AI216">
        <f t="shared" si="50"/>
        <v>141.33218400000001</v>
      </c>
      <c r="AK216">
        <f t="shared" si="51"/>
        <v>-174.634659</v>
      </c>
    </row>
    <row r="217" spans="1:37" x14ac:dyDescent="0.3">
      <c r="A217">
        <f>'Load S-pars here'!A239</f>
        <v>40</v>
      </c>
      <c r="B217">
        <f t="shared" si="40"/>
        <v>64</v>
      </c>
      <c r="C217">
        <f t="shared" si="52"/>
        <v>214</v>
      </c>
      <c r="D217">
        <f>'Load S-pars here'!B239</f>
        <v>-3.5766239999999998</v>
      </c>
      <c r="E217">
        <f>'Load S-pars here'!C239</f>
        <v>129.80175800000001</v>
      </c>
      <c r="F217">
        <f>'Load S-pars here'!D239</f>
        <v>-34.170898000000001</v>
      </c>
      <c r="G217">
        <f>'Load S-pars here'!E239</f>
        <v>-174.634659</v>
      </c>
      <c r="H217">
        <f>'Load S-pars here'!F239</f>
        <v>-38.322411000000002</v>
      </c>
      <c r="I217">
        <f>'Load S-pars here'!G239</f>
        <v>-136.36968999999999</v>
      </c>
      <c r="J217">
        <f>'Load S-pars here'!H239</f>
        <v>-1.488151</v>
      </c>
      <c r="K217">
        <f>'Load S-pars here'!I239</f>
        <v>141.33218400000001</v>
      </c>
      <c r="M217">
        <f t="shared" si="42"/>
        <v>-174.634659</v>
      </c>
      <c r="AA217">
        <f t="shared" si="41"/>
        <v>64</v>
      </c>
      <c r="AB217">
        <f t="shared" si="43"/>
        <v>-3.5766239999999998</v>
      </c>
      <c r="AC217">
        <f t="shared" si="44"/>
        <v>129.80175800000001</v>
      </c>
      <c r="AD217">
        <f t="shared" si="45"/>
        <v>-34.170898000000001</v>
      </c>
      <c r="AE217">
        <f t="shared" si="46"/>
        <v>-174.634659</v>
      </c>
      <c r="AF217">
        <f t="shared" si="47"/>
        <v>-38.322411000000002</v>
      </c>
      <c r="AG217">
        <f t="shared" si="48"/>
        <v>-136.36968999999999</v>
      </c>
      <c r="AH217">
        <f t="shared" si="49"/>
        <v>-1.488151</v>
      </c>
      <c r="AI217">
        <f t="shared" si="50"/>
        <v>141.33218400000001</v>
      </c>
      <c r="AK217">
        <f t="shared" si="51"/>
        <v>-174.634659</v>
      </c>
    </row>
    <row r="218" spans="1:37" x14ac:dyDescent="0.3">
      <c r="A218">
        <f>'Load S-pars here'!A240</f>
        <v>40</v>
      </c>
      <c r="B218">
        <f t="shared" si="40"/>
        <v>64</v>
      </c>
      <c r="C218">
        <f t="shared" si="52"/>
        <v>215</v>
      </c>
      <c r="D218">
        <f>'Load S-pars here'!B240</f>
        <v>-3.5766239999999998</v>
      </c>
      <c r="E218">
        <f>'Load S-pars here'!C240</f>
        <v>129.80175800000001</v>
      </c>
      <c r="F218">
        <f>'Load S-pars here'!D240</f>
        <v>-34.170898000000001</v>
      </c>
      <c r="G218">
        <f>'Load S-pars here'!E240</f>
        <v>-174.634659</v>
      </c>
      <c r="H218">
        <f>'Load S-pars here'!F240</f>
        <v>-38.322411000000002</v>
      </c>
      <c r="I218">
        <f>'Load S-pars here'!G240</f>
        <v>-136.36968999999999</v>
      </c>
      <c r="J218">
        <f>'Load S-pars here'!H240</f>
        <v>-1.488151</v>
      </c>
      <c r="K218">
        <f>'Load S-pars here'!I240</f>
        <v>141.33218400000001</v>
      </c>
      <c r="M218">
        <f t="shared" si="42"/>
        <v>-174.634659</v>
      </c>
      <c r="AA218">
        <f t="shared" si="41"/>
        <v>64</v>
      </c>
      <c r="AB218">
        <f t="shared" si="43"/>
        <v>-3.5766239999999998</v>
      </c>
      <c r="AC218">
        <f t="shared" si="44"/>
        <v>129.80175800000001</v>
      </c>
      <c r="AD218">
        <f t="shared" si="45"/>
        <v>-34.170898000000001</v>
      </c>
      <c r="AE218">
        <f t="shared" si="46"/>
        <v>-174.634659</v>
      </c>
      <c r="AF218">
        <f t="shared" si="47"/>
        <v>-38.322411000000002</v>
      </c>
      <c r="AG218">
        <f t="shared" si="48"/>
        <v>-136.36968999999999</v>
      </c>
      <c r="AH218">
        <f t="shared" si="49"/>
        <v>-1.488151</v>
      </c>
      <c r="AI218">
        <f t="shared" si="50"/>
        <v>141.33218400000001</v>
      </c>
      <c r="AK218">
        <f t="shared" si="51"/>
        <v>-174.634659</v>
      </c>
    </row>
    <row r="219" spans="1:37" x14ac:dyDescent="0.3">
      <c r="A219">
        <f>'Load S-pars here'!A241</f>
        <v>40</v>
      </c>
      <c r="B219">
        <f t="shared" si="40"/>
        <v>64</v>
      </c>
      <c r="C219">
        <f t="shared" si="52"/>
        <v>216</v>
      </c>
      <c r="D219">
        <f>'Load S-pars here'!B241</f>
        <v>-3.5766239999999998</v>
      </c>
      <c r="E219">
        <f>'Load S-pars here'!C241</f>
        <v>129.80175800000001</v>
      </c>
      <c r="F219">
        <f>'Load S-pars here'!D241</f>
        <v>-34.170898000000001</v>
      </c>
      <c r="G219">
        <f>'Load S-pars here'!E241</f>
        <v>-174.634659</v>
      </c>
      <c r="H219">
        <f>'Load S-pars here'!F241</f>
        <v>-38.322411000000002</v>
      </c>
      <c r="I219">
        <f>'Load S-pars here'!G241</f>
        <v>-136.36968999999999</v>
      </c>
      <c r="J219">
        <f>'Load S-pars here'!H241</f>
        <v>-1.488151</v>
      </c>
      <c r="K219">
        <f>'Load S-pars here'!I241</f>
        <v>141.33218400000001</v>
      </c>
      <c r="M219">
        <f t="shared" si="42"/>
        <v>-174.634659</v>
      </c>
      <c r="AA219">
        <f t="shared" si="41"/>
        <v>64</v>
      </c>
      <c r="AB219">
        <f t="shared" si="43"/>
        <v>-3.5766239999999998</v>
      </c>
      <c r="AC219">
        <f t="shared" si="44"/>
        <v>129.80175800000001</v>
      </c>
      <c r="AD219">
        <f t="shared" si="45"/>
        <v>-34.170898000000001</v>
      </c>
      <c r="AE219">
        <f t="shared" si="46"/>
        <v>-174.634659</v>
      </c>
      <c r="AF219">
        <f t="shared" si="47"/>
        <v>-38.322411000000002</v>
      </c>
      <c r="AG219">
        <f t="shared" si="48"/>
        <v>-136.36968999999999</v>
      </c>
      <c r="AH219">
        <f t="shared" si="49"/>
        <v>-1.488151</v>
      </c>
      <c r="AI219">
        <f t="shared" si="50"/>
        <v>141.33218400000001</v>
      </c>
      <c r="AK219">
        <f t="shared" si="51"/>
        <v>-174.634659</v>
      </c>
    </row>
    <row r="220" spans="1:37" x14ac:dyDescent="0.3">
      <c r="A220">
        <f>'Load S-pars here'!A242</f>
        <v>40</v>
      </c>
      <c r="B220">
        <f t="shared" si="40"/>
        <v>64</v>
      </c>
      <c r="C220">
        <f t="shared" si="52"/>
        <v>217</v>
      </c>
      <c r="D220">
        <f>'Load S-pars here'!B242</f>
        <v>-3.5766239999999998</v>
      </c>
      <c r="E220">
        <f>'Load S-pars here'!C242</f>
        <v>129.80175800000001</v>
      </c>
      <c r="F220">
        <f>'Load S-pars here'!D242</f>
        <v>-34.170898000000001</v>
      </c>
      <c r="G220">
        <f>'Load S-pars here'!E242</f>
        <v>-174.634659</v>
      </c>
      <c r="H220">
        <f>'Load S-pars here'!F242</f>
        <v>-38.322411000000002</v>
      </c>
      <c r="I220">
        <f>'Load S-pars here'!G242</f>
        <v>-136.36968999999999</v>
      </c>
      <c r="J220">
        <f>'Load S-pars here'!H242</f>
        <v>-1.488151</v>
      </c>
      <c r="K220">
        <f>'Load S-pars here'!I242</f>
        <v>141.33218400000001</v>
      </c>
      <c r="M220">
        <f t="shared" si="42"/>
        <v>-174.634659</v>
      </c>
      <c r="AA220">
        <f t="shared" si="41"/>
        <v>64</v>
      </c>
      <c r="AB220">
        <f t="shared" si="43"/>
        <v>-3.5766239999999998</v>
      </c>
      <c r="AC220">
        <f t="shared" si="44"/>
        <v>129.80175800000001</v>
      </c>
      <c r="AD220">
        <f t="shared" si="45"/>
        <v>-34.170898000000001</v>
      </c>
      <c r="AE220">
        <f t="shared" si="46"/>
        <v>-174.634659</v>
      </c>
      <c r="AF220">
        <f t="shared" si="47"/>
        <v>-38.322411000000002</v>
      </c>
      <c r="AG220">
        <f t="shared" si="48"/>
        <v>-136.36968999999999</v>
      </c>
      <c r="AH220">
        <f t="shared" si="49"/>
        <v>-1.488151</v>
      </c>
      <c r="AI220">
        <f t="shared" si="50"/>
        <v>141.33218400000001</v>
      </c>
      <c r="AK220">
        <f t="shared" si="51"/>
        <v>-174.634659</v>
      </c>
    </row>
    <row r="221" spans="1:37" x14ac:dyDescent="0.3">
      <c r="A221">
        <f>'Load S-pars here'!A243</f>
        <v>40</v>
      </c>
      <c r="B221">
        <f t="shared" si="40"/>
        <v>64</v>
      </c>
      <c r="C221">
        <f t="shared" si="52"/>
        <v>218</v>
      </c>
      <c r="D221">
        <f>'Load S-pars here'!B243</f>
        <v>-3.5766239999999998</v>
      </c>
      <c r="E221">
        <f>'Load S-pars here'!C243</f>
        <v>129.80175800000001</v>
      </c>
      <c r="F221">
        <f>'Load S-pars here'!D243</f>
        <v>-34.170898000000001</v>
      </c>
      <c r="G221">
        <f>'Load S-pars here'!E243</f>
        <v>-174.634659</v>
      </c>
      <c r="H221">
        <f>'Load S-pars here'!F243</f>
        <v>-38.322411000000002</v>
      </c>
      <c r="I221">
        <f>'Load S-pars here'!G243</f>
        <v>-136.36968999999999</v>
      </c>
      <c r="J221">
        <f>'Load S-pars here'!H243</f>
        <v>-1.488151</v>
      </c>
      <c r="K221">
        <f>'Load S-pars here'!I243</f>
        <v>141.33218400000001</v>
      </c>
      <c r="M221">
        <f t="shared" si="42"/>
        <v>-174.634659</v>
      </c>
      <c r="AA221">
        <f t="shared" si="41"/>
        <v>64</v>
      </c>
      <c r="AB221">
        <f t="shared" si="43"/>
        <v>-3.5766239999999998</v>
      </c>
      <c r="AC221">
        <f t="shared" si="44"/>
        <v>129.80175800000001</v>
      </c>
      <c r="AD221">
        <f t="shared" si="45"/>
        <v>-34.170898000000001</v>
      </c>
      <c r="AE221">
        <f t="shared" si="46"/>
        <v>-174.634659</v>
      </c>
      <c r="AF221">
        <f t="shared" si="47"/>
        <v>-38.322411000000002</v>
      </c>
      <c r="AG221">
        <f t="shared" si="48"/>
        <v>-136.36968999999999</v>
      </c>
      <c r="AH221">
        <f t="shared" si="49"/>
        <v>-1.488151</v>
      </c>
      <c r="AI221">
        <f t="shared" si="50"/>
        <v>141.33218400000001</v>
      </c>
      <c r="AK221">
        <f t="shared" si="51"/>
        <v>-174.634659</v>
      </c>
    </row>
    <row r="222" spans="1:37" x14ac:dyDescent="0.3">
      <c r="A222">
        <f>'Load S-pars here'!A244</f>
        <v>40</v>
      </c>
      <c r="B222">
        <f t="shared" si="40"/>
        <v>64</v>
      </c>
      <c r="C222">
        <f t="shared" si="52"/>
        <v>219</v>
      </c>
      <c r="D222">
        <f>'Load S-pars here'!B244</f>
        <v>-3.5766239999999998</v>
      </c>
      <c r="E222">
        <f>'Load S-pars here'!C244</f>
        <v>129.80175800000001</v>
      </c>
      <c r="F222">
        <f>'Load S-pars here'!D244</f>
        <v>-34.170898000000001</v>
      </c>
      <c r="G222">
        <f>'Load S-pars here'!E244</f>
        <v>-174.634659</v>
      </c>
      <c r="H222">
        <f>'Load S-pars here'!F244</f>
        <v>-38.322411000000002</v>
      </c>
      <c r="I222">
        <f>'Load S-pars here'!G244</f>
        <v>-136.36968999999999</v>
      </c>
      <c r="J222">
        <f>'Load S-pars here'!H244</f>
        <v>-1.488151</v>
      </c>
      <c r="K222">
        <f>'Load S-pars here'!I244</f>
        <v>141.33218400000001</v>
      </c>
      <c r="M222">
        <f t="shared" si="42"/>
        <v>-174.634659</v>
      </c>
      <c r="AA222">
        <f t="shared" si="41"/>
        <v>64</v>
      </c>
      <c r="AB222">
        <f t="shared" si="43"/>
        <v>-3.5766239999999998</v>
      </c>
      <c r="AC222">
        <f t="shared" si="44"/>
        <v>129.80175800000001</v>
      </c>
      <c r="AD222">
        <f t="shared" si="45"/>
        <v>-34.170898000000001</v>
      </c>
      <c r="AE222">
        <f t="shared" si="46"/>
        <v>-174.634659</v>
      </c>
      <c r="AF222">
        <f t="shared" si="47"/>
        <v>-38.322411000000002</v>
      </c>
      <c r="AG222">
        <f t="shared" si="48"/>
        <v>-136.36968999999999</v>
      </c>
      <c r="AH222">
        <f t="shared" si="49"/>
        <v>-1.488151</v>
      </c>
      <c r="AI222">
        <f t="shared" si="50"/>
        <v>141.33218400000001</v>
      </c>
      <c r="AK222">
        <f t="shared" si="51"/>
        <v>-174.634659</v>
      </c>
    </row>
    <row r="223" spans="1:37" x14ac:dyDescent="0.3">
      <c r="A223">
        <f>'Load S-pars here'!A245</f>
        <v>40</v>
      </c>
      <c r="B223">
        <f t="shared" si="40"/>
        <v>64</v>
      </c>
      <c r="C223">
        <f t="shared" si="52"/>
        <v>220</v>
      </c>
      <c r="D223">
        <f>'Load S-pars here'!B245</f>
        <v>-3.5766239999999998</v>
      </c>
      <c r="E223">
        <f>'Load S-pars here'!C245</f>
        <v>129.80175800000001</v>
      </c>
      <c r="F223">
        <f>'Load S-pars here'!D245</f>
        <v>-34.170898000000001</v>
      </c>
      <c r="G223">
        <f>'Load S-pars here'!E245</f>
        <v>-174.634659</v>
      </c>
      <c r="H223">
        <f>'Load S-pars here'!F245</f>
        <v>-38.322411000000002</v>
      </c>
      <c r="I223">
        <f>'Load S-pars here'!G245</f>
        <v>-136.36968999999999</v>
      </c>
      <c r="J223">
        <f>'Load S-pars here'!H245</f>
        <v>-1.488151</v>
      </c>
      <c r="K223">
        <f>'Load S-pars here'!I245</f>
        <v>141.33218400000001</v>
      </c>
      <c r="M223">
        <f t="shared" si="42"/>
        <v>-174.634659</v>
      </c>
      <c r="AA223">
        <f t="shared" si="41"/>
        <v>64</v>
      </c>
      <c r="AB223">
        <f t="shared" si="43"/>
        <v>-3.5766239999999998</v>
      </c>
      <c r="AC223">
        <f t="shared" si="44"/>
        <v>129.80175800000001</v>
      </c>
      <c r="AD223">
        <f t="shared" si="45"/>
        <v>-34.170898000000001</v>
      </c>
      <c r="AE223">
        <f t="shared" si="46"/>
        <v>-174.634659</v>
      </c>
      <c r="AF223">
        <f t="shared" si="47"/>
        <v>-38.322411000000002</v>
      </c>
      <c r="AG223">
        <f t="shared" si="48"/>
        <v>-136.36968999999999</v>
      </c>
      <c r="AH223">
        <f t="shared" si="49"/>
        <v>-1.488151</v>
      </c>
      <c r="AI223">
        <f t="shared" si="50"/>
        <v>141.33218400000001</v>
      </c>
      <c r="AK223">
        <f t="shared" si="51"/>
        <v>-174.634659</v>
      </c>
    </row>
    <row r="224" spans="1:37" x14ac:dyDescent="0.3">
      <c r="A224">
        <f>'Load S-pars here'!A246</f>
        <v>40</v>
      </c>
      <c r="B224">
        <f t="shared" si="40"/>
        <v>64</v>
      </c>
      <c r="C224">
        <f t="shared" si="52"/>
        <v>221</v>
      </c>
      <c r="D224">
        <f>'Load S-pars here'!B246</f>
        <v>-3.5766239999999998</v>
      </c>
      <c r="E224">
        <f>'Load S-pars here'!C246</f>
        <v>129.80175800000001</v>
      </c>
      <c r="F224">
        <f>'Load S-pars here'!D246</f>
        <v>-34.170898000000001</v>
      </c>
      <c r="G224">
        <f>'Load S-pars here'!E246</f>
        <v>-174.634659</v>
      </c>
      <c r="H224">
        <f>'Load S-pars here'!F246</f>
        <v>-38.322411000000002</v>
      </c>
      <c r="I224">
        <f>'Load S-pars here'!G246</f>
        <v>-136.36968999999999</v>
      </c>
      <c r="J224">
        <f>'Load S-pars here'!H246</f>
        <v>-1.488151</v>
      </c>
      <c r="K224">
        <f>'Load S-pars here'!I246</f>
        <v>141.33218400000001</v>
      </c>
      <c r="M224">
        <f t="shared" si="42"/>
        <v>-174.634659</v>
      </c>
      <c r="AA224">
        <f t="shared" si="41"/>
        <v>64</v>
      </c>
      <c r="AB224">
        <f t="shared" si="43"/>
        <v>-3.5766239999999998</v>
      </c>
      <c r="AC224">
        <f t="shared" si="44"/>
        <v>129.80175800000001</v>
      </c>
      <c r="AD224">
        <f t="shared" si="45"/>
        <v>-34.170898000000001</v>
      </c>
      <c r="AE224">
        <f t="shared" si="46"/>
        <v>-174.634659</v>
      </c>
      <c r="AF224">
        <f t="shared" si="47"/>
        <v>-38.322411000000002</v>
      </c>
      <c r="AG224">
        <f t="shared" si="48"/>
        <v>-136.36968999999999</v>
      </c>
      <c r="AH224">
        <f t="shared" si="49"/>
        <v>-1.488151</v>
      </c>
      <c r="AI224">
        <f t="shared" si="50"/>
        <v>141.33218400000001</v>
      </c>
      <c r="AK224">
        <f t="shared" si="51"/>
        <v>-174.634659</v>
      </c>
    </row>
    <row r="225" spans="1:37" x14ac:dyDescent="0.3">
      <c r="A225">
        <f>'Load S-pars here'!A247</f>
        <v>40</v>
      </c>
      <c r="B225">
        <f t="shared" si="40"/>
        <v>64</v>
      </c>
      <c r="C225">
        <f t="shared" si="52"/>
        <v>222</v>
      </c>
      <c r="D225">
        <f>'Load S-pars here'!B247</f>
        <v>-3.5766239999999998</v>
      </c>
      <c r="E225">
        <f>'Load S-pars here'!C247</f>
        <v>129.80175800000001</v>
      </c>
      <c r="F225">
        <f>'Load S-pars here'!D247</f>
        <v>-34.170898000000001</v>
      </c>
      <c r="G225">
        <f>'Load S-pars here'!E247</f>
        <v>-174.634659</v>
      </c>
      <c r="H225">
        <f>'Load S-pars here'!F247</f>
        <v>-38.322411000000002</v>
      </c>
      <c r="I225">
        <f>'Load S-pars here'!G247</f>
        <v>-136.36968999999999</v>
      </c>
      <c r="J225">
        <f>'Load S-pars here'!H247</f>
        <v>-1.488151</v>
      </c>
      <c r="K225">
        <f>'Load S-pars here'!I247</f>
        <v>141.33218400000001</v>
      </c>
      <c r="M225">
        <f t="shared" si="42"/>
        <v>-174.634659</v>
      </c>
      <c r="AA225">
        <f t="shared" si="41"/>
        <v>64</v>
      </c>
      <c r="AB225">
        <f t="shared" si="43"/>
        <v>-3.5766239999999998</v>
      </c>
      <c r="AC225">
        <f t="shared" si="44"/>
        <v>129.80175800000001</v>
      </c>
      <c r="AD225">
        <f t="shared" si="45"/>
        <v>-34.170898000000001</v>
      </c>
      <c r="AE225">
        <f t="shared" si="46"/>
        <v>-174.634659</v>
      </c>
      <c r="AF225">
        <f t="shared" si="47"/>
        <v>-38.322411000000002</v>
      </c>
      <c r="AG225">
        <f t="shared" si="48"/>
        <v>-136.36968999999999</v>
      </c>
      <c r="AH225">
        <f t="shared" si="49"/>
        <v>-1.488151</v>
      </c>
      <c r="AI225">
        <f t="shared" si="50"/>
        <v>141.33218400000001</v>
      </c>
      <c r="AK225">
        <f t="shared" si="51"/>
        <v>-174.634659</v>
      </c>
    </row>
    <row r="226" spans="1:37" x14ac:dyDescent="0.3">
      <c r="A226">
        <f>'Load S-pars here'!A248</f>
        <v>40</v>
      </c>
      <c r="B226">
        <f t="shared" si="40"/>
        <v>64</v>
      </c>
      <c r="C226">
        <f t="shared" si="52"/>
        <v>223</v>
      </c>
      <c r="D226">
        <f>'Load S-pars here'!B248</f>
        <v>-3.5766239999999998</v>
      </c>
      <c r="E226">
        <f>'Load S-pars here'!C248</f>
        <v>129.80175800000001</v>
      </c>
      <c r="F226">
        <f>'Load S-pars here'!D248</f>
        <v>-34.170898000000001</v>
      </c>
      <c r="G226">
        <f>'Load S-pars here'!E248</f>
        <v>-174.634659</v>
      </c>
      <c r="H226">
        <f>'Load S-pars here'!F248</f>
        <v>-38.322411000000002</v>
      </c>
      <c r="I226">
        <f>'Load S-pars here'!G248</f>
        <v>-136.36968999999999</v>
      </c>
      <c r="J226">
        <f>'Load S-pars here'!H248</f>
        <v>-1.488151</v>
      </c>
      <c r="K226">
        <f>'Load S-pars here'!I248</f>
        <v>141.33218400000001</v>
      </c>
      <c r="M226">
        <f t="shared" si="42"/>
        <v>-174.634659</v>
      </c>
      <c r="AA226">
        <f t="shared" si="41"/>
        <v>64</v>
      </c>
      <c r="AB226">
        <f t="shared" si="43"/>
        <v>-3.5766239999999998</v>
      </c>
      <c r="AC226">
        <f t="shared" si="44"/>
        <v>129.80175800000001</v>
      </c>
      <c r="AD226">
        <f t="shared" si="45"/>
        <v>-34.170898000000001</v>
      </c>
      <c r="AE226">
        <f t="shared" si="46"/>
        <v>-174.634659</v>
      </c>
      <c r="AF226">
        <f t="shared" si="47"/>
        <v>-38.322411000000002</v>
      </c>
      <c r="AG226">
        <f t="shared" si="48"/>
        <v>-136.36968999999999</v>
      </c>
      <c r="AH226">
        <f t="shared" si="49"/>
        <v>-1.488151</v>
      </c>
      <c r="AI226">
        <f t="shared" si="50"/>
        <v>141.33218400000001</v>
      </c>
      <c r="AK226">
        <f t="shared" si="51"/>
        <v>-174.634659</v>
      </c>
    </row>
    <row r="227" spans="1:37" x14ac:dyDescent="0.3">
      <c r="A227">
        <f>'Load S-pars here'!A249</f>
        <v>40</v>
      </c>
      <c r="B227">
        <f t="shared" si="40"/>
        <v>64</v>
      </c>
      <c r="C227">
        <f t="shared" si="52"/>
        <v>224</v>
      </c>
      <c r="D227">
        <f>'Load S-pars here'!B249</f>
        <v>-3.5766239999999998</v>
      </c>
      <c r="E227">
        <f>'Load S-pars here'!C249</f>
        <v>129.80175800000001</v>
      </c>
      <c r="F227">
        <f>'Load S-pars here'!D249</f>
        <v>-34.170898000000001</v>
      </c>
      <c r="G227">
        <f>'Load S-pars here'!E249</f>
        <v>-174.634659</v>
      </c>
      <c r="H227">
        <f>'Load S-pars here'!F249</f>
        <v>-38.322411000000002</v>
      </c>
      <c r="I227">
        <f>'Load S-pars here'!G249</f>
        <v>-136.36968999999999</v>
      </c>
      <c r="J227">
        <f>'Load S-pars here'!H249</f>
        <v>-1.488151</v>
      </c>
      <c r="K227">
        <f>'Load S-pars here'!I249</f>
        <v>141.33218400000001</v>
      </c>
      <c r="M227">
        <f t="shared" si="42"/>
        <v>-174.634659</v>
      </c>
      <c r="AA227">
        <f t="shared" si="41"/>
        <v>64</v>
      </c>
      <c r="AB227">
        <f t="shared" si="43"/>
        <v>-3.5766239999999998</v>
      </c>
      <c r="AC227">
        <f t="shared" si="44"/>
        <v>129.80175800000001</v>
      </c>
      <c r="AD227">
        <f t="shared" si="45"/>
        <v>-34.170898000000001</v>
      </c>
      <c r="AE227">
        <f t="shared" si="46"/>
        <v>-174.634659</v>
      </c>
      <c r="AF227">
        <f t="shared" si="47"/>
        <v>-38.322411000000002</v>
      </c>
      <c r="AG227">
        <f t="shared" si="48"/>
        <v>-136.36968999999999</v>
      </c>
      <c r="AH227">
        <f t="shared" si="49"/>
        <v>-1.488151</v>
      </c>
      <c r="AI227">
        <f t="shared" si="50"/>
        <v>141.33218400000001</v>
      </c>
      <c r="AK227">
        <f t="shared" si="51"/>
        <v>-174.634659</v>
      </c>
    </row>
    <row r="228" spans="1:37" x14ac:dyDescent="0.3">
      <c r="A228">
        <f>'Load S-pars here'!A250</f>
        <v>40</v>
      </c>
      <c r="B228">
        <f t="shared" si="40"/>
        <v>64</v>
      </c>
      <c r="C228">
        <f t="shared" si="52"/>
        <v>225</v>
      </c>
      <c r="D228">
        <f>'Load S-pars here'!B250</f>
        <v>-3.5766239999999998</v>
      </c>
      <c r="E228">
        <f>'Load S-pars here'!C250</f>
        <v>129.80175800000001</v>
      </c>
      <c r="F228">
        <f>'Load S-pars here'!D250</f>
        <v>-34.170898000000001</v>
      </c>
      <c r="G228">
        <f>'Load S-pars here'!E250</f>
        <v>-174.634659</v>
      </c>
      <c r="H228">
        <f>'Load S-pars here'!F250</f>
        <v>-38.322411000000002</v>
      </c>
      <c r="I228">
        <f>'Load S-pars here'!G250</f>
        <v>-136.36968999999999</v>
      </c>
      <c r="J228">
        <f>'Load S-pars here'!H250</f>
        <v>-1.488151</v>
      </c>
      <c r="K228">
        <f>'Load S-pars here'!I250</f>
        <v>141.33218400000001</v>
      </c>
      <c r="M228">
        <f t="shared" si="42"/>
        <v>-174.634659</v>
      </c>
      <c r="AA228">
        <f t="shared" si="41"/>
        <v>64</v>
      </c>
      <c r="AB228">
        <f t="shared" si="43"/>
        <v>-3.5766239999999998</v>
      </c>
      <c r="AC228">
        <f t="shared" si="44"/>
        <v>129.80175800000001</v>
      </c>
      <c r="AD228">
        <f t="shared" si="45"/>
        <v>-34.170898000000001</v>
      </c>
      <c r="AE228">
        <f t="shared" si="46"/>
        <v>-174.634659</v>
      </c>
      <c r="AF228">
        <f t="shared" si="47"/>
        <v>-38.322411000000002</v>
      </c>
      <c r="AG228">
        <f t="shared" si="48"/>
        <v>-136.36968999999999</v>
      </c>
      <c r="AH228">
        <f t="shared" si="49"/>
        <v>-1.488151</v>
      </c>
      <c r="AI228">
        <f t="shared" si="50"/>
        <v>141.33218400000001</v>
      </c>
      <c r="AK228">
        <f t="shared" si="51"/>
        <v>-174.634659</v>
      </c>
    </row>
    <row r="229" spans="1:37" x14ac:dyDescent="0.3">
      <c r="A229">
        <f>'Load S-pars here'!A251</f>
        <v>40</v>
      </c>
      <c r="B229">
        <f t="shared" si="40"/>
        <v>64</v>
      </c>
      <c r="C229">
        <f t="shared" si="52"/>
        <v>226</v>
      </c>
      <c r="D229">
        <f>'Load S-pars here'!B251</f>
        <v>-3.5766239999999998</v>
      </c>
      <c r="E229">
        <f>'Load S-pars here'!C251</f>
        <v>129.80175800000001</v>
      </c>
      <c r="F229">
        <f>'Load S-pars here'!D251</f>
        <v>-34.170898000000001</v>
      </c>
      <c r="G229">
        <f>'Load S-pars here'!E251</f>
        <v>-174.634659</v>
      </c>
      <c r="H229">
        <f>'Load S-pars here'!F251</f>
        <v>-38.322411000000002</v>
      </c>
      <c r="I229">
        <f>'Load S-pars here'!G251</f>
        <v>-136.36968999999999</v>
      </c>
      <c r="J229">
        <f>'Load S-pars here'!H251</f>
        <v>-1.488151</v>
      </c>
      <c r="K229">
        <f>'Load S-pars here'!I251</f>
        <v>141.33218400000001</v>
      </c>
      <c r="M229">
        <f t="shared" si="42"/>
        <v>-174.634659</v>
      </c>
      <c r="AA229">
        <f t="shared" si="41"/>
        <v>64</v>
      </c>
      <c r="AB229">
        <f t="shared" si="43"/>
        <v>-3.5766239999999998</v>
      </c>
      <c r="AC229">
        <f t="shared" si="44"/>
        <v>129.80175800000001</v>
      </c>
      <c r="AD229">
        <f t="shared" si="45"/>
        <v>-34.170898000000001</v>
      </c>
      <c r="AE229">
        <f t="shared" si="46"/>
        <v>-174.634659</v>
      </c>
      <c r="AF229">
        <f t="shared" si="47"/>
        <v>-38.322411000000002</v>
      </c>
      <c r="AG229">
        <f t="shared" si="48"/>
        <v>-136.36968999999999</v>
      </c>
      <c r="AH229">
        <f t="shared" si="49"/>
        <v>-1.488151</v>
      </c>
      <c r="AI229">
        <f t="shared" si="50"/>
        <v>141.33218400000001</v>
      </c>
      <c r="AK229">
        <f t="shared" si="51"/>
        <v>-174.634659</v>
      </c>
    </row>
    <row r="230" spans="1:37" x14ac:dyDescent="0.3">
      <c r="A230">
        <f>'Load S-pars here'!A252</f>
        <v>40</v>
      </c>
      <c r="B230">
        <f t="shared" si="40"/>
        <v>64</v>
      </c>
      <c r="C230">
        <f t="shared" si="52"/>
        <v>227</v>
      </c>
      <c r="D230">
        <f>'Load S-pars here'!B252</f>
        <v>-3.5766239999999998</v>
      </c>
      <c r="E230">
        <f>'Load S-pars here'!C252</f>
        <v>129.80175800000001</v>
      </c>
      <c r="F230">
        <f>'Load S-pars here'!D252</f>
        <v>-34.170898000000001</v>
      </c>
      <c r="G230">
        <f>'Load S-pars here'!E252</f>
        <v>-174.634659</v>
      </c>
      <c r="H230">
        <f>'Load S-pars here'!F252</f>
        <v>-38.322411000000002</v>
      </c>
      <c r="I230">
        <f>'Load S-pars here'!G252</f>
        <v>-136.36968999999999</v>
      </c>
      <c r="J230">
        <f>'Load S-pars here'!H252</f>
        <v>-1.488151</v>
      </c>
      <c r="K230">
        <f>'Load S-pars here'!I252</f>
        <v>141.33218400000001</v>
      </c>
      <c r="M230">
        <f t="shared" si="42"/>
        <v>-174.634659</v>
      </c>
      <c r="AA230">
        <f t="shared" si="41"/>
        <v>64</v>
      </c>
      <c r="AB230">
        <f t="shared" si="43"/>
        <v>-3.5766239999999998</v>
      </c>
      <c r="AC230">
        <f t="shared" si="44"/>
        <v>129.80175800000001</v>
      </c>
      <c r="AD230">
        <f t="shared" si="45"/>
        <v>-34.170898000000001</v>
      </c>
      <c r="AE230">
        <f t="shared" si="46"/>
        <v>-174.634659</v>
      </c>
      <c r="AF230">
        <f t="shared" si="47"/>
        <v>-38.322411000000002</v>
      </c>
      <c r="AG230">
        <f t="shared" si="48"/>
        <v>-136.36968999999999</v>
      </c>
      <c r="AH230">
        <f t="shared" si="49"/>
        <v>-1.488151</v>
      </c>
      <c r="AI230">
        <f t="shared" si="50"/>
        <v>141.33218400000001</v>
      </c>
      <c r="AK230">
        <f t="shared" si="51"/>
        <v>-174.634659</v>
      </c>
    </row>
    <row r="231" spans="1:37" x14ac:dyDescent="0.3">
      <c r="A231">
        <f>'Load S-pars here'!A253</f>
        <v>40</v>
      </c>
      <c r="B231">
        <f t="shared" si="40"/>
        <v>64</v>
      </c>
      <c r="C231">
        <f t="shared" si="52"/>
        <v>228</v>
      </c>
      <c r="D231">
        <f>'Load S-pars here'!B253</f>
        <v>-3.5766239999999998</v>
      </c>
      <c r="E231">
        <f>'Load S-pars here'!C253</f>
        <v>129.80175800000001</v>
      </c>
      <c r="F231">
        <f>'Load S-pars here'!D253</f>
        <v>-34.170898000000001</v>
      </c>
      <c r="G231">
        <f>'Load S-pars here'!E253</f>
        <v>-174.634659</v>
      </c>
      <c r="H231">
        <f>'Load S-pars here'!F253</f>
        <v>-38.322411000000002</v>
      </c>
      <c r="I231">
        <f>'Load S-pars here'!G253</f>
        <v>-136.36968999999999</v>
      </c>
      <c r="J231">
        <f>'Load S-pars here'!H253</f>
        <v>-1.488151</v>
      </c>
      <c r="K231">
        <f>'Load S-pars here'!I253</f>
        <v>141.33218400000001</v>
      </c>
      <c r="M231">
        <f t="shared" si="42"/>
        <v>-174.634659</v>
      </c>
      <c r="AA231">
        <f t="shared" si="41"/>
        <v>64</v>
      </c>
      <c r="AB231">
        <f t="shared" si="43"/>
        <v>-3.5766239999999998</v>
      </c>
      <c r="AC231">
        <f t="shared" si="44"/>
        <v>129.80175800000001</v>
      </c>
      <c r="AD231">
        <f t="shared" si="45"/>
        <v>-34.170898000000001</v>
      </c>
      <c r="AE231">
        <f t="shared" si="46"/>
        <v>-174.634659</v>
      </c>
      <c r="AF231">
        <f t="shared" si="47"/>
        <v>-38.322411000000002</v>
      </c>
      <c r="AG231">
        <f t="shared" si="48"/>
        <v>-136.36968999999999</v>
      </c>
      <c r="AH231">
        <f t="shared" si="49"/>
        <v>-1.488151</v>
      </c>
      <c r="AI231">
        <f t="shared" si="50"/>
        <v>141.33218400000001</v>
      </c>
      <c r="AK231">
        <f t="shared" si="51"/>
        <v>-174.634659</v>
      </c>
    </row>
    <row r="232" spans="1:37" x14ac:dyDescent="0.3">
      <c r="A232">
        <f>'Load S-pars here'!A254</f>
        <v>40</v>
      </c>
      <c r="B232">
        <f t="shared" si="40"/>
        <v>64</v>
      </c>
      <c r="C232">
        <f t="shared" si="52"/>
        <v>229</v>
      </c>
      <c r="D232">
        <f>'Load S-pars here'!B254</f>
        <v>-3.5766239999999998</v>
      </c>
      <c r="E232">
        <f>'Load S-pars here'!C254</f>
        <v>129.80175800000001</v>
      </c>
      <c r="F232">
        <f>'Load S-pars here'!D254</f>
        <v>-34.170898000000001</v>
      </c>
      <c r="G232">
        <f>'Load S-pars here'!E254</f>
        <v>-174.634659</v>
      </c>
      <c r="H232">
        <f>'Load S-pars here'!F254</f>
        <v>-38.322411000000002</v>
      </c>
      <c r="I232">
        <f>'Load S-pars here'!G254</f>
        <v>-136.36968999999999</v>
      </c>
      <c r="J232">
        <f>'Load S-pars here'!H254</f>
        <v>-1.488151</v>
      </c>
      <c r="K232">
        <f>'Load S-pars here'!I254</f>
        <v>141.33218400000001</v>
      </c>
      <c r="M232">
        <f t="shared" si="42"/>
        <v>-174.634659</v>
      </c>
      <c r="AA232">
        <f t="shared" si="41"/>
        <v>64</v>
      </c>
      <c r="AB232">
        <f t="shared" si="43"/>
        <v>-3.5766239999999998</v>
      </c>
      <c r="AC232">
        <f t="shared" si="44"/>
        <v>129.80175800000001</v>
      </c>
      <c r="AD232">
        <f t="shared" si="45"/>
        <v>-34.170898000000001</v>
      </c>
      <c r="AE232">
        <f t="shared" si="46"/>
        <v>-174.634659</v>
      </c>
      <c r="AF232">
        <f t="shared" si="47"/>
        <v>-38.322411000000002</v>
      </c>
      <c r="AG232">
        <f t="shared" si="48"/>
        <v>-136.36968999999999</v>
      </c>
      <c r="AH232">
        <f t="shared" si="49"/>
        <v>-1.488151</v>
      </c>
      <c r="AI232">
        <f t="shared" si="50"/>
        <v>141.33218400000001</v>
      </c>
      <c r="AK232">
        <f t="shared" si="51"/>
        <v>-174.634659</v>
      </c>
    </row>
    <row r="233" spans="1:37" x14ac:dyDescent="0.3">
      <c r="A233">
        <f>'Load S-pars here'!A255</f>
        <v>40</v>
      </c>
      <c r="B233">
        <f t="shared" si="40"/>
        <v>64</v>
      </c>
      <c r="C233">
        <f t="shared" si="52"/>
        <v>230</v>
      </c>
      <c r="D233">
        <f>'Load S-pars here'!B255</f>
        <v>-3.5766239999999998</v>
      </c>
      <c r="E233">
        <f>'Load S-pars here'!C255</f>
        <v>129.80175800000001</v>
      </c>
      <c r="F233">
        <f>'Load S-pars here'!D255</f>
        <v>-34.170898000000001</v>
      </c>
      <c r="G233">
        <f>'Load S-pars here'!E255</f>
        <v>-174.634659</v>
      </c>
      <c r="H233">
        <f>'Load S-pars here'!F255</f>
        <v>-38.322411000000002</v>
      </c>
      <c r="I233">
        <f>'Load S-pars here'!G255</f>
        <v>-136.36968999999999</v>
      </c>
      <c r="J233">
        <f>'Load S-pars here'!H255</f>
        <v>-1.488151</v>
      </c>
      <c r="K233">
        <f>'Load S-pars here'!I255</f>
        <v>141.33218400000001</v>
      </c>
      <c r="M233">
        <f t="shared" si="42"/>
        <v>-174.634659</v>
      </c>
      <c r="AA233">
        <f t="shared" si="41"/>
        <v>64</v>
      </c>
      <c r="AB233">
        <f t="shared" si="43"/>
        <v>-3.5766239999999998</v>
      </c>
      <c r="AC233">
        <f t="shared" si="44"/>
        <v>129.80175800000001</v>
      </c>
      <c r="AD233">
        <f t="shared" si="45"/>
        <v>-34.170898000000001</v>
      </c>
      <c r="AE233">
        <f t="shared" si="46"/>
        <v>-174.634659</v>
      </c>
      <c r="AF233">
        <f t="shared" si="47"/>
        <v>-38.322411000000002</v>
      </c>
      <c r="AG233">
        <f t="shared" si="48"/>
        <v>-136.36968999999999</v>
      </c>
      <c r="AH233">
        <f t="shared" si="49"/>
        <v>-1.488151</v>
      </c>
      <c r="AI233">
        <f t="shared" si="50"/>
        <v>141.33218400000001</v>
      </c>
      <c r="AK233">
        <f t="shared" si="51"/>
        <v>-174.634659</v>
      </c>
    </row>
    <row r="234" spans="1:37" x14ac:dyDescent="0.3">
      <c r="A234">
        <f>'Load S-pars here'!A256</f>
        <v>40</v>
      </c>
      <c r="B234">
        <f t="shared" si="40"/>
        <v>64</v>
      </c>
      <c r="C234">
        <f t="shared" si="52"/>
        <v>231</v>
      </c>
      <c r="D234">
        <f>'Load S-pars here'!B256</f>
        <v>-3.5766239999999998</v>
      </c>
      <c r="E234">
        <f>'Load S-pars here'!C256</f>
        <v>129.80175800000001</v>
      </c>
      <c r="F234">
        <f>'Load S-pars here'!D256</f>
        <v>-34.170898000000001</v>
      </c>
      <c r="G234">
        <f>'Load S-pars here'!E256</f>
        <v>-174.634659</v>
      </c>
      <c r="H234">
        <f>'Load S-pars here'!F256</f>
        <v>-38.322411000000002</v>
      </c>
      <c r="I234">
        <f>'Load S-pars here'!G256</f>
        <v>-136.36968999999999</v>
      </c>
      <c r="J234">
        <f>'Load S-pars here'!H256</f>
        <v>-1.488151</v>
      </c>
      <c r="K234">
        <f>'Load S-pars here'!I256</f>
        <v>141.33218400000001</v>
      </c>
      <c r="M234">
        <f t="shared" si="42"/>
        <v>-174.634659</v>
      </c>
      <c r="AA234">
        <f t="shared" si="41"/>
        <v>64</v>
      </c>
      <c r="AB234">
        <f t="shared" si="43"/>
        <v>-3.5766239999999998</v>
      </c>
      <c r="AC234">
        <f t="shared" si="44"/>
        <v>129.80175800000001</v>
      </c>
      <c r="AD234">
        <f t="shared" si="45"/>
        <v>-34.170898000000001</v>
      </c>
      <c r="AE234">
        <f t="shared" si="46"/>
        <v>-174.634659</v>
      </c>
      <c r="AF234">
        <f t="shared" si="47"/>
        <v>-38.322411000000002</v>
      </c>
      <c r="AG234">
        <f t="shared" si="48"/>
        <v>-136.36968999999999</v>
      </c>
      <c r="AH234">
        <f t="shared" si="49"/>
        <v>-1.488151</v>
      </c>
      <c r="AI234">
        <f t="shared" si="50"/>
        <v>141.33218400000001</v>
      </c>
      <c r="AK234">
        <f t="shared" si="51"/>
        <v>-174.634659</v>
      </c>
    </row>
    <row r="235" spans="1:37" x14ac:dyDescent="0.3">
      <c r="A235">
        <f>'Load S-pars here'!A257</f>
        <v>40</v>
      </c>
      <c r="B235">
        <f t="shared" si="40"/>
        <v>64</v>
      </c>
      <c r="C235">
        <f t="shared" si="52"/>
        <v>232</v>
      </c>
      <c r="D235">
        <f>'Load S-pars here'!B257</f>
        <v>-3.5766239999999998</v>
      </c>
      <c r="E235">
        <f>'Load S-pars here'!C257</f>
        <v>129.80175800000001</v>
      </c>
      <c r="F235">
        <f>'Load S-pars here'!D257</f>
        <v>-34.170898000000001</v>
      </c>
      <c r="G235">
        <f>'Load S-pars here'!E257</f>
        <v>-174.634659</v>
      </c>
      <c r="H235">
        <f>'Load S-pars here'!F257</f>
        <v>-38.322411000000002</v>
      </c>
      <c r="I235">
        <f>'Load S-pars here'!G257</f>
        <v>-136.36968999999999</v>
      </c>
      <c r="J235">
        <f>'Load S-pars here'!H257</f>
        <v>-1.488151</v>
      </c>
      <c r="K235">
        <f>'Load S-pars here'!I257</f>
        <v>141.33218400000001</v>
      </c>
      <c r="M235">
        <f t="shared" si="42"/>
        <v>-174.634659</v>
      </c>
      <c r="AA235">
        <f t="shared" si="41"/>
        <v>64</v>
      </c>
      <c r="AB235">
        <f t="shared" si="43"/>
        <v>-3.5766239999999998</v>
      </c>
      <c r="AC235">
        <f t="shared" si="44"/>
        <v>129.80175800000001</v>
      </c>
      <c r="AD235">
        <f t="shared" si="45"/>
        <v>-34.170898000000001</v>
      </c>
      <c r="AE235">
        <f t="shared" si="46"/>
        <v>-174.634659</v>
      </c>
      <c r="AF235">
        <f t="shared" si="47"/>
        <v>-38.322411000000002</v>
      </c>
      <c r="AG235">
        <f t="shared" si="48"/>
        <v>-136.36968999999999</v>
      </c>
      <c r="AH235">
        <f t="shared" si="49"/>
        <v>-1.488151</v>
      </c>
      <c r="AI235">
        <f t="shared" si="50"/>
        <v>141.33218400000001</v>
      </c>
      <c r="AK235">
        <f t="shared" si="51"/>
        <v>-174.634659</v>
      </c>
    </row>
    <row r="236" spans="1:37" x14ac:dyDescent="0.3">
      <c r="A236">
        <f>'Load S-pars here'!A258</f>
        <v>40</v>
      </c>
      <c r="B236">
        <f t="shared" si="40"/>
        <v>64</v>
      </c>
      <c r="C236">
        <f t="shared" si="52"/>
        <v>233</v>
      </c>
      <c r="D236">
        <f>'Load S-pars here'!B258</f>
        <v>-3.5766239999999998</v>
      </c>
      <c r="E236">
        <f>'Load S-pars here'!C258</f>
        <v>129.80175800000001</v>
      </c>
      <c r="F236">
        <f>'Load S-pars here'!D258</f>
        <v>-34.170898000000001</v>
      </c>
      <c r="G236">
        <f>'Load S-pars here'!E258</f>
        <v>-174.634659</v>
      </c>
      <c r="H236">
        <f>'Load S-pars here'!F258</f>
        <v>-38.322411000000002</v>
      </c>
      <c r="I236">
        <f>'Load S-pars here'!G258</f>
        <v>-136.36968999999999</v>
      </c>
      <c r="J236">
        <f>'Load S-pars here'!H258</f>
        <v>-1.488151</v>
      </c>
      <c r="K236">
        <f>'Load S-pars here'!I258</f>
        <v>141.33218400000001</v>
      </c>
      <c r="M236">
        <f t="shared" si="42"/>
        <v>-174.634659</v>
      </c>
      <c r="AA236">
        <f t="shared" si="41"/>
        <v>64</v>
      </c>
      <c r="AB236">
        <f t="shared" si="43"/>
        <v>-3.5766239999999998</v>
      </c>
      <c r="AC236">
        <f t="shared" si="44"/>
        <v>129.80175800000001</v>
      </c>
      <c r="AD236">
        <f t="shared" si="45"/>
        <v>-34.170898000000001</v>
      </c>
      <c r="AE236">
        <f t="shared" si="46"/>
        <v>-174.634659</v>
      </c>
      <c r="AF236">
        <f t="shared" si="47"/>
        <v>-38.322411000000002</v>
      </c>
      <c r="AG236">
        <f t="shared" si="48"/>
        <v>-136.36968999999999</v>
      </c>
      <c r="AH236">
        <f t="shared" si="49"/>
        <v>-1.488151</v>
      </c>
      <c r="AI236">
        <f t="shared" si="50"/>
        <v>141.33218400000001</v>
      </c>
      <c r="AK236">
        <f t="shared" si="51"/>
        <v>-174.634659</v>
      </c>
    </row>
    <row r="237" spans="1:37" x14ac:dyDescent="0.3">
      <c r="A237">
        <f>'Load S-pars here'!A259</f>
        <v>40</v>
      </c>
      <c r="B237">
        <f t="shared" si="40"/>
        <v>64</v>
      </c>
      <c r="C237">
        <f t="shared" si="52"/>
        <v>234</v>
      </c>
      <c r="D237">
        <f>'Load S-pars here'!B259</f>
        <v>-3.5766239999999998</v>
      </c>
      <c r="E237">
        <f>'Load S-pars here'!C259</f>
        <v>129.80175800000001</v>
      </c>
      <c r="F237">
        <f>'Load S-pars here'!D259</f>
        <v>-34.170898000000001</v>
      </c>
      <c r="G237">
        <f>'Load S-pars here'!E259</f>
        <v>-174.634659</v>
      </c>
      <c r="H237">
        <f>'Load S-pars here'!F259</f>
        <v>-38.322411000000002</v>
      </c>
      <c r="I237">
        <f>'Load S-pars here'!G259</f>
        <v>-136.36968999999999</v>
      </c>
      <c r="J237">
        <f>'Load S-pars here'!H259</f>
        <v>-1.488151</v>
      </c>
      <c r="K237">
        <f>'Load S-pars here'!I259</f>
        <v>141.33218400000001</v>
      </c>
      <c r="M237">
        <f t="shared" si="42"/>
        <v>-174.634659</v>
      </c>
      <c r="AA237">
        <f t="shared" si="41"/>
        <v>64</v>
      </c>
      <c r="AB237">
        <f t="shared" si="43"/>
        <v>-3.5766239999999998</v>
      </c>
      <c r="AC237">
        <f t="shared" si="44"/>
        <v>129.80175800000001</v>
      </c>
      <c r="AD237">
        <f t="shared" si="45"/>
        <v>-34.170898000000001</v>
      </c>
      <c r="AE237">
        <f t="shared" si="46"/>
        <v>-174.634659</v>
      </c>
      <c r="AF237">
        <f t="shared" si="47"/>
        <v>-38.322411000000002</v>
      </c>
      <c r="AG237">
        <f t="shared" si="48"/>
        <v>-136.36968999999999</v>
      </c>
      <c r="AH237">
        <f t="shared" si="49"/>
        <v>-1.488151</v>
      </c>
      <c r="AI237">
        <f t="shared" si="50"/>
        <v>141.33218400000001</v>
      </c>
      <c r="AK237">
        <f t="shared" si="51"/>
        <v>-174.634659</v>
      </c>
    </row>
    <row r="238" spans="1:37" x14ac:dyDescent="0.3">
      <c r="A238">
        <f>'Load S-pars here'!A260</f>
        <v>40</v>
      </c>
      <c r="B238">
        <f t="shared" si="40"/>
        <v>64</v>
      </c>
      <c r="C238">
        <f t="shared" si="52"/>
        <v>235</v>
      </c>
      <c r="D238">
        <f>'Load S-pars here'!B260</f>
        <v>-3.5766239999999998</v>
      </c>
      <c r="E238">
        <f>'Load S-pars here'!C260</f>
        <v>129.80175800000001</v>
      </c>
      <c r="F238">
        <f>'Load S-pars here'!D260</f>
        <v>-34.170898000000001</v>
      </c>
      <c r="G238">
        <f>'Load S-pars here'!E260</f>
        <v>-174.634659</v>
      </c>
      <c r="H238">
        <f>'Load S-pars here'!F260</f>
        <v>-38.322411000000002</v>
      </c>
      <c r="I238">
        <f>'Load S-pars here'!G260</f>
        <v>-136.36968999999999</v>
      </c>
      <c r="J238">
        <f>'Load S-pars here'!H260</f>
        <v>-1.488151</v>
      </c>
      <c r="K238">
        <f>'Load S-pars here'!I260</f>
        <v>141.33218400000001</v>
      </c>
      <c r="M238">
        <f t="shared" si="42"/>
        <v>-174.634659</v>
      </c>
      <c r="AA238">
        <f t="shared" si="41"/>
        <v>64</v>
      </c>
      <c r="AB238">
        <f t="shared" si="43"/>
        <v>-3.5766239999999998</v>
      </c>
      <c r="AC238">
        <f t="shared" si="44"/>
        <v>129.80175800000001</v>
      </c>
      <c r="AD238">
        <f t="shared" si="45"/>
        <v>-34.170898000000001</v>
      </c>
      <c r="AE238">
        <f t="shared" si="46"/>
        <v>-174.634659</v>
      </c>
      <c r="AF238">
        <f t="shared" si="47"/>
        <v>-38.322411000000002</v>
      </c>
      <c r="AG238">
        <f t="shared" si="48"/>
        <v>-136.36968999999999</v>
      </c>
      <c r="AH238">
        <f t="shared" si="49"/>
        <v>-1.488151</v>
      </c>
      <c r="AI238">
        <f t="shared" si="50"/>
        <v>141.33218400000001</v>
      </c>
      <c r="AK238">
        <f t="shared" si="51"/>
        <v>-174.634659</v>
      </c>
    </row>
    <row r="239" spans="1:37" x14ac:dyDescent="0.3">
      <c r="A239">
        <f>'Load S-pars here'!A261</f>
        <v>40</v>
      </c>
      <c r="B239">
        <f t="shared" si="40"/>
        <v>64</v>
      </c>
      <c r="C239">
        <f t="shared" si="52"/>
        <v>236</v>
      </c>
      <c r="D239">
        <f>'Load S-pars here'!B261</f>
        <v>-3.5766239999999998</v>
      </c>
      <c r="E239">
        <f>'Load S-pars here'!C261</f>
        <v>129.80175800000001</v>
      </c>
      <c r="F239">
        <f>'Load S-pars here'!D261</f>
        <v>-34.170898000000001</v>
      </c>
      <c r="G239">
        <f>'Load S-pars here'!E261</f>
        <v>-174.634659</v>
      </c>
      <c r="H239">
        <f>'Load S-pars here'!F261</f>
        <v>-38.322411000000002</v>
      </c>
      <c r="I239">
        <f>'Load S-pars here'!G261</f>
        <v>-136.36968999999999</v>
      </c>
      <c r="J239">
        <f>'Load S-pars here'!H261</f>
        <v>-1.488151</v>
      </c>
      <c r="K239">
        <f>'Load S-pars here'!I261</f>
        <v>141.33218400000001</v>
      </c>
      <c r="M239">
        <f t="shared" si="42"/>
        <v>-174.634659</v>
      </c>
      <c r="AA239">
        <f t="shared" si="41"/>
        <v>64</v>
      </c>
      <c r="AB239">
        <f t="shared" si="43"/>
        <v>-3.5766239999999998</v>
      </c>
      <c r="AC239">
        <f t="shared" si="44"/>
        <v>129.80175800000001</v>
      </c>
      <c r="AD239">
        <f t="shared" si="45"/>
        <v>-34.170898000000001</v>
      </c>
      <c r="AE239">
        <f t="shared" si="46"/>
        <v>-174.634659</v>
      </c>
      <c r="AF239">
        <f t="shared" si="47"/>
        <v>-38.322411000000002</v>
      </c>
      <c r="AG239">
        <f t="shared" si="48"/>
        <v>-136.36968999999999</v>
      </c>
      <c r="AH239">
        <f t="shared" si="49"/>
        <v>-1.488151</v>
      </c>
      <c r="AI239">
        <f t="shared" si="50"/>
        <v>141.33218400000001</v>
      </c>
      <c r="AK239">
        <f t="shared" si="51"/>
        <v>-174.634659</v>
      </c>
    </row>
    <row r="240" spans="1:37" x14ac:dyDescent="0.3">
      <c r="A240">
        <f>'Load S-pars here'!A262</f>
        <v>40</v>
      </c>
      <c r="B240">
        <f t="shared" si="40"/>
        <v>64</v>
      </c>
      <c r="C240">
        <f t="shared" si="52"/>
        <v>237</v>
      </c>
      <c r="D240">
        <f>'Load S-pars here'!B262</f>
        <v>-3.5766239999999998</v>
      </c>
      <c r="E240">
        <f>'Load S-pars here'!C262</f>
        <v>129.80175800000001</v>
      </c>
      <c r="F240">
        <f>'Load S-pars here'!D262</f>
        <v>-34.170898000000001</v>
      </c>
      <c r="G240">
        <f>'Load S-pars here'!E262</f>
        <v>-174.634659</v>
      </c>
      <c r="H240">
        <f>'Load S-pars here'!F262</f>
        <v>-38.322411000000002</v>
      </c>
      <c r="I240">
        <f>'Load S-pars here'!G262</f>
        <v>-136.36968999999999</v>
      </c>
      <c r="J240">
        <f>'Load S-pars here'!H262</f>
        <v>-1.488151</v>
      </c>
      <c r="K240">
        <f>'Load S-pars here'!I262</f>
        <v>141.33218400000001</v>
      </c>
      <c r="M240">
        <f t="shared" si="42"/>
        <v>-174.634659</v>
      </c>
      <c r="AA240">
        <f t="shared" si="41"/>
        <v>64</v>
      </c>
      <c r="AB240">
        <f t="shared" si="43"/>
        <v>-3.5766239999999998</v>
      </c>
      <c r="AC240">
        <f t="shared" si="44"/>
        <v>129.80175800000001</v>
      </c>
      <c r="AD240">
        <f t="shared" si="45"/>
        <v>-34.170898000000001</v>
      </c>
      <c r="AE240">
        <f t="shared" si="46"/>
        <v>-174.634659</v>
      </c>
      <c r="AF240">
        <f t="shared" si="47"/>
        <v>-38.322411000000002</v>
      </c>
      <c r="AG240">
        <f t="shared" si="48"/>
        <v>-136.36968999999999</v>
      </c>
      <c r="AH240">
        <f t="shared" si="49"/>
        <v>-1.488151</v>
      </c>
      <c r="AI240">
        <f t="shared" si="50"/>
        <v>141.33218400000001</v>
      </c>
      <c r="AK240">
        <f t="shared" si="51"/>
        <v>-174.634659</v>
      </c>
    </row>
    <row r="241" spans="1:37" x14ac:dyDescent="0.3">
      <c r="A241">
        <f>'Load S-pars here'!A263</f>
        <v>40</v>
      </c>
      <c r="B241">
        <f t="shared" si="40"/>
        <v>64</v>
      </c>
      <c r="C241">
        <f t="shared" si="52"/>
        <v>238</v>
      </c>
      <c r="D241">
        <f>'Load S-pars here'!B263</f>
        <v>-3.5766239999999998</v>
      </c>
      <c r="E241">
        <f>'Load S-pars here'!C263</f>
        <v>129.80175800000001</v>
      </c>
      <c r="F241">
        <f>'Load S-pars here'!D263</f>
        <v>-34.170898000000001</v>
      </c>
      <c r="G241">
        <f>'Load S-pars here'!E263</f>
        <v>-174.634659</v>
      </c>
      <c r="H241">
        <f>'Load S-pars here'!F263</f>
        <v>-38.322411000000002</v>
      </c>
      <c r="I241">
        <f>'Load S-pars here'!G263</f>
        <v>-136.36968999999999</v>
      </c>
      <c r="J241">
        <f>'Load S-pars here'!H263</f>
        <v>-1.488151</v>
      </c>
      <c r="K241">
        <f>'Load S-pars here'!I263</f>
        <v>141.33218400000001</v>
      </c>
      <c r="M241">
        <f t="shared" si="42"/>
        <v>-174.634659</v>
      </c>
      <c r="AA241">
        <f t="shared" si="41"/>
        <v>64</v>
      </c>
      <c r="AB241">
        <f t="shared" si="43"/>
        <v>-3.5766239999999998</v>
      </c>
      <c r="AC241">
        <f t="shared" si="44"/>
        <v>129.80175800000001</v>
      </c>
      <c r="AD241">
        <f t="shared" si="45"/>
        <v>-34.170898000000001</v>
      </c>
      <c r="AE241">
        <f t="shared" si="46"/>
        <v>-174.634659</v>
      </c>
      <c r="AF241">
        <f t="shared" si="47"/>
        <v>-38.322411000000002</v>
      </c>
      <c r="AG241">
        <f t="shared" si="48"/>
        <v>-136.36968999999999</v>
      </c>
      <c r="AH241">
        <f t="shared" si="49"/>
        <v>-1.488151</v>
      </c>
      <c r="AI241">
        <f t="shared" si="50"/>
        <v>141.33218400000001</v>
      </c>
      <c r="AK241">
        <f t="shared" si="51"/>
        <v>-174.634659</v>
      </c>
    </row>
    <row r="242" spans="1:37" x14ac:dyDescent="0.3">
      <c r="A242">
        <f>'Load S-pars here'!A264</f>
        <v>40</v>
      </c>
      <c r="B242">
        <f t="shared" si="40"/>
        <v>64</v>
      </c>
      <c r="C242">
        <f t="shared" si="52"/>
        <v>239</v>
      </c>
      <c r="D242">
        <f>'Load S-pars here'!B264</f>
        <v>-3.5766239999999998</v>
      </c>
      <c r="E242">
        <f>'Load S-pars here'!C264</f>
        <v>129.80175800000001</v>
      </c>
      <c r="F242">
        <f>'Load S-pars here'!D264</f>
        <v>-34.170898000000001</v>
      </c>
      <c r="G242">
        <f>'Load S-pars here'!E264</f>
        <v>-174.634659</v>
      </c>
      <c r="H242">
        <f>'Load S-pars here'!F264</f>
        <v>-38.322411000000002</v>
      </c>
      <c r="I242">
        <f>'Load S-pars here'!G264</f>
        <v>-136.36968999999999</v>
      </c>
      <c r="J242">
        <f>'Load S-pars here'!H264</f>
        <v>-1.488151</v>
      </c>
      <c r="K242">
        <f>'Load S-pars here'!I264</f>
        <v>141.33218400000001</v>
      </c>
      <c r="M242">
        <f t="shared" si="42"/>
        <v>-174.634659</v>
      </c>
      <c r="AA242">
        <f t="shared" si="41"/>
        <v>64</v>
      </c>
      <c r="AB242">
        <f t="shared" si="43"/>
        <v>-3.5766239999999998</v>
      </c>
      <c r="AC242">
        <f t="shared" si="44"/>
        <v>129.80175800000001</v>
      </c>
      <c r="AD242">
        <f t="shared" si="45"/>
        <v>-34.170898000000001</v>
      </c>
      <c r="AE242">
        <f t="shared" si="46"/>
        <v>-174.634659</v>
      </c>
      <c r="AF242">
        <f t="shared" si="47"/>
        <v>-38.322411000000002</v>
      </c>
      <c r="AG242">
        <f t="shared" si="48"/>
        <v>-136.36968999999999</v>
      </c>
      <c r="AH242">
        <f t="shared" si="49"/>
        <v>-1.488151</v>
      </c>
      <c r="AI242">
        <f t="shared" si="50"/>
        <v>141.33218400000001</v>
      </c>
      <c r="AK242">
        <f t="shared" si="51"/>
        <v>-174.634659</v>
      </c>
    </row>
    <row r="243" spans="1:37" x14ac:dyDescent="0.3">
      <c r="A243">
        <f>'Load S-pars here'!A265</f>
        <v>40</v>
      </c>
      <c r="B243">
        <f t="shared" si="40"/>
        <v>64</v>
      </c>
      <c r="C243">
        <f t="shared" si="52"/>
        <v>240</v>
      </c>
      <c r="D243">
        <f>'Load S-pars here'!B265</f>
        <v>-3.5766239999999998</v>
      </c>
      <c r="E243">
        <f>'Load S-pars here'!C265</f>
        <v>129.80175800000001</v>
      </c>
      <c r="F243">
        <f>'Load S-pars here'!D265</f>
        <v>-34.170898000000001</v>
      </c>
      <c r="G243">
        <f>'Load S-pars here'!E265</f>
        <v>-174.634659</v>
      </c>
      <c r="H243">
        <f>'Load S-pars here'!F265</f>
        <v>-38.322411000000002</v>
      </c>
      <c r="I243">
        <f>'Load S-pars here'!G265</f>
        <v>-136.36968999999999</v>
      </c>
      <c r="J243">
        <f>'Load S-pars here'!H265</f>
        <v>-1.488151</v>
      </c>
      <c r="K243">
        <f>'Load S-pars here'!I265</f>
        <v>141.33218400000001</v>
      </c>
      <c r="M243">
        <f t="shared" si="42"/>
        <v>-174.634659</v>
      </c>
      <c r="AA243">
        <f t="shared" si="41"/>
        <v>64</v>
      </c>
      <c r="AB243">
        <f t="shared" si="43"/>
        <v>-3.5766239999999998</v>
      </c>
      <c r="AC243">
        <f t="shared" si="44"/>
        <v>129.80175800000001</v>
      </c>
      <c r="AD243">
        <f t="shared" si="45"/>
        <v>-34.170898000000001</v>
      </c>
      <c r="AE243">
        <f t="shared" si="46"/>
        <v>-174.634659</v>
      </c>
      <c r="AF243">
        <f t="shared" si="47"/>
        <v>-38.322411000000002</v>
      </c>
      <c r="AG243">
        <f t="shared" si="48"/>
        <v>-136.36968999999999</v>
      </c>
      <c r="AH243">
        <f t="shared" si="49"/>
        <v>-1.488151</v>
      </c>
      <c r="AI243">
        <f t="shared" si="50"/>
        <v>141.33218400000001</v>
      </c>
      <c r="AK243">
        <f t="shared" si="51"/>
        <v>-174.634659</v>
      </c>
    </row>
    <row r="244" spans="1:37" x14ac:dyDescent="0.3">
      <c r="A244">
        <f>'Load S-pars here'!A266</f>
        <v>40</v>
      </c>
      <c r="B244">
        <f t="shared" si="40"/>
        <v>64</v>
      </c>
      <c r="C244">
        <f t="shared" si="52"/>
        <v>241</v>
      </c>
      <c r="D244">
        <f>'Load S-pars here'!B266</f>
        <v>-3.5766239999999998</v>
      </c>
      <c r="E244">
        <f>'Load S-pars here'!C266</f>
        <v>129.80175800000001</v>
      </c>
      <c r="F244">
        <f>'Load S-pars here'!D266</f>
        <v>-34.170898000000001</v>
      </c>
      <c r="G244">
        <f>'Load S-pars here'!E266</f>
        <v>-174.634659</v>
      </c>
      <c r="H244">
        <f>'Load S-pars here'!F266</f>
        <v>-38.322411000000002</v>
      </c>
      <c r="I244">
        <f>'Load S-pars here'!G266</f>
        <v>-136.36968999999999</v>
      </c>
      <c r="J244">
        <f>'Load S-pars here'!H266</f>
        <v>-1.488151</v>
      </c>
      <c r="K244">
        <f>'Load S-pars here'!I266</f>
        <v>141.33218400000001</v>
      </c>
      <c r="M244">
        <f t="shared" si="42"/>
        <v>-174.634659</v>
      </c>
      <c r="AA244">
        <f t="shared" si="41"/>
        <v>64</v>
      </c>
      <c r="AB244">
        <f t="shared" si="43"/>
        <v>-3.5766239999999998</v>
      </c>
      <c r="AC244">
        <f t="shared" si="44"/>
        <v>129.80175800000001</v>
      </c>
      <c r="AD244">
        <f t="shared" si="45"/>
        <v>-34.170898000000001</v>
      </c>
      <c r="AE244">
        <f t="shared" si="46"/>
        <v>-174.634659</v>
      </c>
      <c r="AF244">
        <f t="shared" si="47"/>
        <v>-38.322411000000002</v>
      </c>
      <c r="AG244">
        <f t="shared" si="48"/>
        <v>-136.36968999999999</v>
      </c>
      <c r="AH244">
        <f t="shared" si="49"/>
        <v>-1.488151</v>
      </c>
      <c r="AI244">
        <f t="shared" si="50"/>
        <v>141.33218400000001</v>
      </c>
      <c r="AK244">
        <f t="shared" si="51"/>
        <v>-174.634659</v>
      </c>
    </row>
    <row r="245" spans="1:37" x14ac:dyDescent="0.3">
      <c r="A245">
        <f>'Load S-pars here'!A267</f>
        <v>40</v>
      </c>
      <c r="B245">
        <f t="shared" si="40"/>
        <v>64</v>
      </c>
      <c r="C245">
        <f t="shared" si="52"/>
        <v>242</v>
      </c>
      <c r="D245">
        <f>'Load S-pars here'!B267</f>
        <v>-3.5766239999999998</v>
      </c>
      <c r="E245">
        <f>'Load S-pars here'!C267</f>
        <v>129.80175800000001</v>
      </c>
      <c r="F245">
        <f>'Load S-pars here'!D267</f>
        <v>-34.170898000000001</v>
      </c>
      <c r="G245">
        <f>'Load S-pars here'!E267</f>
        <v>-174.634659</v>
      </c>
      <c r="H245">
        <f>'Load S-pars here'!F267</f>
        <v>-38.322411000000002</v>
      </c>
      <c r="I245">
        <f>'Load S-pars here'!G267</f>
        <v>-136.36968999999999</v>
      </c>
      <c r="J245">
        <f>'Load S-pars here'!H267</f>
        <v>-1.488151</v>
      </c>
      <c r="K245">
        <f>'Load S-pars here'!I267</f>
        <v>141.33218400000001</v>
      </c>
      <c r="M245">
        <f t="shared" si="42"/>
        <v>-174.634659</v>
      </c>
      <c r="AA245">
        <f t="shared" si="41"/>
        <v>64</v>
      </c>
      <c r="AB245">
        <f t="shared" si="43"/>
        <v>-3.5766239999999998</v>
      </c>
      <c r="AC245">
        <f t="shared" si="44"/>
        <v>129.80175800000001</v>
      </c>
      <c r="AD245">
        <f t="shared" si="45"/>
        <v>-34.170898000000001</v>
      </c>
      <c r="AE245">
        <f t="shared" si="46"/>
        <v>-174.634659</v>
      </c>
      <c r="AF245">
        <f t="shared" si="47"/>
        <v>-38.322411000000002</v>
      </c>
      <c r="AG245">
        <f t="shared" si="48"/>
        <v>-136.36968999999999</v>
      </c>
      <c r="AH245">
        <f t="shared" si="49"/>
        <v>-1.488151</v>
      </c>
      <c r="AI245">
        <f t="shared" si="50"/>
        <v>141.33218400000001</v>
      </c>
      <c r="AK245">
        <f t="shared" si="51"/>
        <v>-174.634659</v>
      </c>
    </row>
    <row r="246" spans="1:37" x14ac:dyDescent="0.3">
      <c r="A246">
        <f>'Load S-pars here'!A268</f>
        <v>40</v>
      </c>
      <c r="B246">
        <f t="shared" si="40"/>
        <v>64</v>
      </c>
      <c r="C246">
        <f t="shared" si="52"/>
        <v>243</v>
      </c>
      <c r="D246">
        <f>'Load S-pars here'!B268</f>
        <v>-3.5766239999999998</v>
      </c>
      <c r="E246">
        <f>'Load S-pars here'!C268</f>
        <v>129.80175800000001</v>
      </c>
      <c r="F246">
        <f>'Load S-pars here'!D268</f>
        <v>-34.170898000000001</v>
      </c>
      <c r="G246">
        <f>'Load S-pars here'!E268</f>
        <v>-174.634659</v>
      </c>
      <c r="H246">
        <f>'Load S-pars here'!F268</f>
        <v>-38.322411000000002</v>
      </c>
      <c r="I246">
        <f>'Load S-pars here'!G268</f>
        <v>-136.36968999999999</v>
      </c>
      <c r="J246">
        <f>'Load S-pars here'!H268</f>
        <v>-1.488151</v>
      </c>
      <c r="K246">
        <f>'Load S-pars here'!I268</f>
        <v>141.33218400000001</v>
      </c>
      <c r="M246">
        <f t="shared" si="42"/>
        <v>-174.634659</v>
      </c>
      <c r="AA246">
        <f t="shared" si="41"/>
        <v>64</v>
      </c>
      <c r="AB246">
        <f t="shared" si="43"/>
        <v>-3.5766239999999998</v>
      </c>
      <c r="AC246">
        <f t="shared" si="44"/>
        <v>129.80175800000001</v>
      </c>
      <c r="AD246">
        <f t="shared" si="45"/>
        <v>-34.170898000000001</v>
      </c>
      <c r="AE246">
        <f t="shared" si="46"/>
        <v>-174.634659</v>
      </c>
      <c r="AF246">
        <f t="shared" si="47"/>
        <v>-38.322411000000002</v>
      </c>
      <c r="AG246">
        <f t="shared" si="48"/>
        <v>-136.36968999999999</v>
      </c>
      <c r="AH246">
        <f t="shared" si="49"/>
        <v>-1.488151</v>
      </c>
      <c r="AI246">
        <f t="shared" si="50"/>
        <v>141.33218400000001</v>
      </c>
      <c r="AK246">
        <f t="shared" si="51"/>
        <v>-174.634659</v>
      </c>
    </row>
    <row r="247" spans="1:37" x14ac:dyDescent="0.3">
      <c r="A247">
        <f>'Load S-pars here'!A269</f>
        <v>40</v>
      </c>
      <c r="B247">
        <f t="shared" si="40"/>
        <v>64</v>
      </c>
      <c r="C247">
        <f t="shared" si="52"/>
        <v>244</v>
      </c>
      <c r="D247">
        <f>'Load S-pars here'!B269</f>
        <v>-3.5766239999999998</v>
      </c>
      <c r="E247">
        <f>'Load S-pars here'!C269</f>
        <v>129.80175800000001</v>
      </c>
      <c r="F247">
        <f>'Load S-pars here'!D269</f>
        <v>-34.170898000000001</v>
      </c>
      <c r="G247">
        <f>'Load S-pars here'!E269</f>
        <v>-174.634659</v>
      </c>
      <c r="H247">
        <f>'Load S-pars here'!F269</f>
        <v>-38.322411000000002</v>
      </c>
      <c r="I247">
        <f>'Load S-pars here'!G269</f>
        <v>-136.36968999999999</v>
      </c>
      <c r="J247">
        <f>'Load S-pars here'!H269</f>
        <v>-1.488151</v>
      </c>
      <c r="K247">
        <f>'Load S-pars here'!I269</f>
        <v>141.33218400000001</v>
      </c>
      <c r="M247">
        <f t="shared" si="42"/>
        <v>-174.634659</v>
      </c>
      <c r="AA247">
        <f t="shared" si="41"/>
        <v>64</v>
      </c>
      <c r="AB247">
        <f t="shared" si="43"/>
        <v>-3.5766239999999998</v>
      </c>
      <c r="AC247">
        <f t="shared" si="44"/>
        <v>129.80175800000001</v>
      </c>
      <c r="AD247">
        <f t="shared" si="45"/>
        <v>-34.170898000000001</v>
      </c>
      <c r="AE247">
        <f t="shared" si="46"/>
        <v>-174.634659</v>
      </c>
      <c r="AF247">
        <f t="shared" si="47"/>
        <v>-38.322411000000002</v>
      </c>
      <c r="AG247">
        <f t="shared" si="48"/>
        <v>-136.36968999999999</v>
      </c>
      <c r="AH247">
        <f t="shared" si="49"/>
        <v>-1.488151</v>
      </c>
      <c r="AI247">
        <f t="shared" si="50"/>
        <v>141.33218400000001</v>
      </c>
      <c r="AK247">
        <f t="shared" si="51"/>
        <v>-174.634659</v>
      </c>
    </row>
    <row r="248" spans="1:37" x14ac:dyDescent="0.3">
      <c r="A248">
        <f>'Load S-pars here'!A270</f>
        <v>40</v>
      </c>
      <c r="B248">
        <f t="shared" si="40"/>
        <v>64</v>
      </c>
      <c r="C248">
        <f t="shared" si="52"/>
        <v>245</v>
      </c>
      <c r="D248">
        <f>'Load S-pars here'!B270</f>
        <v>-3.5766239999999998</v>
      </c>
      <c r="E248">
        <f>'Load S-pars here'!C270</f>
        <v>129.80175800000001</v>
      </c>
      <c r="F248">
        <f>'Load S-pars here'!D270</f>
        <v>-34.170898000000001</v>
      </c>
      <c r="G248">
        <f>'Load S-pars here'!E270</f>
        <v>-174.634659</v>
      </c>
      <c r="H248">
        <f>'Load S-pars here'!F270</f>
        <v>-38.322411000000002</v>
      </c>
      <c r="I248">
        <f>'Load S-pars here'!G270</f>
        <v>-136.36968999999999</v>
      </c>
      <c r="J248">
        <f>'Load S-pars here'!H270</f>
        <v>-1.488151</v>
      </c>
      <c r="K248">
        <f>'Load S-pars here'!I270</f>
        <v>141.33218400000001</v>
      </c>
      <c r="M248">
        <f t="shared" si="42"/>
        <v>-174.634659</v>
      </c>
      <c r="AA248">
        <f t="shared" si="41"/>
        <v>64</v>
      </c>
      <c r="AB248">
        <f t="shared" si="43"/>
        <v>-3.5766239999999998</v>
      </c>
      <c r="AC248">
        <f t="shared" si="44"/>
        <v>129.80175800000001</v>
      </c>
      <c r="AD248">
        <f t="shared" si="45"/>
        <v>-34.170898000000001</v>
      </c>
      <c r="AE248">
        <f t="shared" si="46"/>
        <v>-174.634659</v>
      </c>
      <c r="AF248">
        <f t="shared" si="47"/>
        <v>-38.322411000000002</v>
      </c>
      <c r="AG248">
        <f t="shared" si="48"/>
        <v>-136.36968999999999</v>
      </c>
      <c r="AH248">
        <f t="shared" si="49"/>
        <v>-1.488151</v>
      </c>
      <c r="AI248">
        <f t="shared" si="50"/>
        <v>141.33218400000001</v>
      </c>
      <c r="AK248">
        <f t="shared" si="51"/>
        <v>-174.634659</v>
      </c>
    </row>
    <row r="249" spans="1:37" x14ac:dyDescent="0.3">
      <c r="A249">
        <f>'Load S-pars here'!A271</f>
        <v>40</v>
      </c>
      <c r="B249">
        <f t="shared" si="40"/>
        <v>64</v>
      </c>
      <c r="C249">
        <f t="shared" si="52"/>
        <v>246</v>
      </c>
      <c r="D249">
        <f>'Load S-pars here'!B271</f>
        <v>-3.5766239999999998</v>
      </c>
      <c r="E249">
        <f>'Load S-pars here'!C271</f>
        <v>129.80175800000001</v>
      </c>
      <c r="F249">
        <f>'Load S-pars here'!D271</f>
        <v>-34.170898000000001</v>
      </c>
      <c r="G249">
        <f>'Load S-pars here'!E271</f>
        <v>-174.634659</v>
      </c>
      <c r="H249">
        <f>'Load S-pars here'!F271</f>
        <v>-38.322411000000002</v>
      </c>
      <c r="I249">
        <f>'Load S-pars here'!G271</f>
        <v>-136.36968999999999</v>
      </c>
      <c r="J249">
        <f>'Load S-pars here'!H271</f>
        <v>-1.488151</v>
      </c>
      <c r="K249">
        <f>'Load S-pars here'!I271</f>
        <v>141.33218400000001</v>
      </c>
      <c r="M249">
        <f t="shared" si="42"/>
        <v>-174.634659</v>
      </c>
      <c r="AA249">
        <f t="shared" si="41"/>
        <v>64</v>
      </c>
      <c r="AB249">
        <f t="shared" si="43"/>
        <v>-3.5766239999999998</v>
      </c>
      <c r="AC249">
        <f t="shared" si="44"/>
        <v>129.80175800000001</v>
      </c>
      <c r="AD249">
        <f t="shared" si="45"/>
        <v>-34.170898000000001</v>
      </c>
      <c r="AE249">
        <f t="shared" si="46"/>
        <v>-174.634659</v>
      </c>
      <c r="AF249">
        <f t="shared" si="47"/>
        <v>-38.322411000000002</v>
      </c>
      <c r="AG249">
        <f t="shared" si="48"/>
        <v>-136.36968999999999</v>
      </c>
      <c r="AH249">
        <f t="shared" si="49"/>
        <v>-1.488151</v>
      </c>
      <c r="AI249">
        <f t="shared" si="50"/>
        <v>141.33218400000001</v>
      </c>
      <c r="AK249">
        <f t="shared" si="51"/>
        <v>-174.634659</v>
      </c>
    </row>
    <row r="250" spans="1:37" x14ac:dyDescent="0.3">
      <c r="A250">
        <f>'Load S-pars here'!A272</f>
        <v>40</v>
      </c>
      <c r="B250">
        <f t="shared" si="40"/>
        <v>64</v>
      </c>
      <c r="C250">
        <f t="shared" si="52"/>
        <v>247</v>
      </c>
      <c r="D250">
        <f>'Load S-pars here'!B272</f>
        <v>-3.5766239999999998</v>
      </c>
      <c r="E250">
        <f>'Load S-pars here'!C272</f>
        <v>129.80175800000001</v>
      </c>
      <c r="F250">
        <f>'Load S-pars here'!D272</f>
        <v>-34.170898000000001</v>
      </c>
      <c r="G250">
        <f>'Load S-pars here'!E272</f>
        <v>-174.634659</v>
      </c>
      <c r="H250">
        <f>'Load S-pars here'!F272</f>
        <v>-38.322411000000002</v>
      </c>
      <c r="I250">
        <f>'Load S-pars here'!G272</f>
        <v>-136.36968999999999</v>
      </c>
      <c r="J250">
        <f>'Load S-pars here'!H272</f>
        <v>-1.488151</v>
      </c>
      <c r="K250">
        <f>'Load S-pars here'!I272</f>
        <v>141.33218400000001</v>
      </c>
      <c r="M250">
        <f t="shared" si="42"/>
        <v>-174.634659</v>
      </c>
      <c r="AA250">
        <f t="shared" si="41"/>
        <v>64</v>
      </c>
      <c r="AB250">
        <f t="shared" si="43"/>
        <v>-3.5766239999999998</v>
      </c>
      <c r="AC250">
        <f t="shared" si="44"/>
        <v>129.80175800000001</v>
      </c>
      <c r="AD250">
        <f t="shared" si="45"/>
        <v>-34.170898000000001</v>
      </c>
      <c r="AE250">
        <f t="shared" si="46"/>
        <v>-174.634659</v>
      </c>
      <c r="AF250">
        <f t="shared" si="47"/>
        <v>-38.322411000000002</v>
      </c>
      <c r="AG250">
        <f t="shared" si="48"/>
        <v>-136.36968999999999</v>
      </c>
      <c r="AH250">
        <f t="shared" si="49"/>
        <v>-1.488151</v>
      </c>
      <c r="AI250">
        <f t="shared" si="50"/>
        <v>141.33218400000001</v>
      </c>
      <c r="AK250">
        <f t="shared" si="51"/>
        <v>-174.634659</v>
      </c>
    </row>
    <row r="251" spans="1:37" x14ac:dyDescent="0.3">
      <c r="A251">
        <f>'Load S-pars here'!A273</f>
        <v>40</v>
      </c>
      <c r="B251">
        <f t="shared" si="40"/>
        <v>64</v>
      </c>
      <c r="C251">
        <f t="shared" si="52"/>
        <v>248</v>
      </c>
      <c r="D251">
        <f>'Load S-pars here'!B273</f>
        <v>-3.5766239999999998</v>
      </c>
      <c r="E251">
        <f>'Load S-pars here'!C273</f>
        <v>129.80175800000001</v>
      </c>
      <c r="F251">
        <f>'Load S-pars here'!D273</f>
        <v>-34.170898000000001</v>
      </c>
      <c r="G251">
        <f>'Load S-pars here'!E273</f>
        <v>-174.634659</v>
      </c>
      <c r="H251">
        <f>'Load S-pars here'!F273</f>
        <v>-38.322411000000002</v>
      </c>
      <c r="I251">
        <f>'Load S-pars here'!G273</f>
        <v>-136.36968999999999</v>
      </c>
      <c r="J251">
        <f>'Load S-pars here'!H273</f>
        <v>-1.488151</v>
      </c>
      <c r="K251">
        <f>'Load S-pars here'!I273</f>
        <v>141.33218400000001</v>
      </c>
      <c r="M251">
        <f t="shared" si="42"/>
        <v>-174.634659</v>
      </c>
      <c r="AA251">
        <f t="shared" si="41"/>
        <v>64</v>
      </c>
      <c r="AB251">
        <f t="shared" si="43"/>
        <v>-3.5766239999999998</v>
      </c>
      <c r="AC251">
        <f t="shared" si="44"/>
        <v>129.80175800000001</v>
      </c>
      <c r="AD251">
        <f t="shared" si="45"/>
        <v>-34.170898000000001</v>
      </c>
      <c r="AE251">
        <f t="shared" si="46"/>
        <v>-174.634659</v>
      </c>
      <c r="AF251">
        <f t="shared" si="47"/>
        <v>-38.322411000000002</v>
      </c>
      <c r="AG251">
        <f t="shared" si="48"/>
        <v>-136.36968999999999</v>
      </c>
      <c r="AH251">
        <f t="shared" si="49"/>
        <v>-1.488151</v>
      </c>
      <c r="AI251">
        <f t="shared" si="50"/>
        <v>141.33218400000001</v>
      </c>
      <c r="AK251">
        <f t="shared" si="51"/>
        <v>-174.634659</v>
      </c>
    </row>
    <row r="252" spans="1:37" x14ac:dyDescent="0.3">
      <c r="A252">
        <f>'Load S-pars here'!A274</f>
        <v>40</v>
      </c>
      <c r="B252">
        <f t="shared" si="40"/>
        <v>64</v>
      </c>
      <c r="C252">
        <f t="shared" si="52"/>
        <v>249</v>
      </c>
      <c r="D252">
        <f>'Load S-pars here'!B274</f>
        <v>-3.5766239999999998</v>
      </c>
      <c r="E252">
        <f>'Load S-pars here'!C274</f>
        <v>129.80175800000001</v>
      </c>
      <c r="F252">
        <f>'Load S-pars here'!D274</f>
        <v>-34.170898000000001</v>
      </c>
      <c r="G252">
        <f>'Load S-pars here'!E274</f>
        <v>-174.634659</v>
      </c>
      <c r="H252">
        <f>'Load S-pars here'!F274</f>
        <v>-38.322411000000002</v>
      </c>
      <c r="I252">
        <f>'Load S-pars here'!G274</f>
        <v>-136.36968999999999</v>
      </c>
      <c r="J252">
        <f>'Load S-pars here'!H274</f>
        <v>-1.488151</v>
      </c>
      <c r="K252">
        <f>'Load S-pars here'!I274</f>
        <v>141.33218400000001</v>
      </c>
      <c r="M252">
        <f t="shared" si="42"/>
        <v>-174.634659</v>
      </c>
      <c r="AA252">
        <f t="shared" si="41"/>
        <v>64</v>
      </c>
      <c r="AB252">
        <f t="shared" si="43"/>
        <v>-3.5766239999999998</v>
      </c>
      <c r="AC252">
        <f t="shared" si="44"/>
        <v>129.80175800000001</v>
      </c>
      <c r="AD252">
        <f t="shared" si="45"/>
        <v>-34.170898000000001</v>
      </c>
      <c r="AE252">
        <f t="shared" si="46"/>
        <v>-174.634659</v>
      </c>
      <c r="AF252">
        <f t="shared" si="47"/>
        <v>-38.322411000000002</v>
      </c>
      <c r="AG252">
        <f t="shared" si="48"/>
        <v>-136.36968999999999</v>
      </c>
      <c r="AH252">
        <f t="shared" si="49"/>
        <v>-1.488151</v>
      </c>
      <c r="AI252">
        <f t="shared" si="50"/>
        <v>141.33218400000001</v>
      </c>
      <c r="AK252">
        <f t="shared" si="51"/>
        <v>-174.634659</v>
      </c>
    </row>
    <row r="253" spans="1:37" x14ac:dyDescent="0.3">
      <c r="A253">
        <f>'Load S-pars here'!A275</f>
        <v>40</v>
      </c>
      <c r="B253">
        <f t="shared" si="40"/>
        <v>64</v>
      </c>
      <c r="C253">
        <f t="shared" si="52"/>
        <v>250</v>
      </c>
      <c r="D253">
        <f>'Load S-pars here'!B275</f>
        <v>-3.5766239999999998</v>
      </c>
      <c r="E253">
        <f>'Load S-pars here'!C275</f>
        <v>129.80175800000001</v>
      </c>
      <c r="F253">
        <f>'Load S-pars here'!D275</f>
        <v>-34.170898000000001</v>
      </c>
      <c r="G253">
        <f>'Load S-pars here'!E275</f>
        <v>-174.634659</v>
      </c>
      <c r="H253">
        <f>'Load S-pars here'!F275</f>
        <v>-38.322411000000002</v>
      </c>
      <c r="I253">
        <f>'Load S-pars here'!G275</f>
        <v>-136.36968999999999</v>
      </c>
      <c r="J253">
        <f>'Load S-pars here'!H275</f>
        <v>-1.488151</v>
      </c>
      <c r="K253">
        <f>'Load S-pars here'!I275</f>
        <v>141.33218400000001</v>
      </c>
      <c r="M253">
        <f t="shared" si="42"/>
        <v>-174.634659</v>
      </c>
      <c r="AA253">
        <f t="shared" si="41"/>
        <v>64</v>
      </c>
      <c r="AB253">
        <f t="shared" si="43"/>
        <v>-3.5766239999999998</v>
      </c>
      <c r="AC253">
        <f t="shared" si="44"/>
        <v>129.80175800000001</v>
      </c>
      <c r="AD253">
        <f t="shared" si="45"/>
        <v>-34.170898000000001</v>
      </c>
      <c r="AE253">
        <f t="shared" si="46"/>
        <v>-174.634659</v>
      </c>
      <c r="AF253">
        <f t="shared" si="47"/>
        <v>-38.322411000000002</v>
      </c>
      <c r="AG253">
        <f t="shared" si="48"/>
        <v>-136.36968999999999</v>
      </c>
      <c r="AH253">
        <f t="shared" si="49"/>
        <v>-1.488151</v>
      </c>
      <c r="AI253">
        <f t="shared" si="50"/>
        <v>141.33218400000001</v>
      </c>
      <c r="AK253">
        <f t="shared" si="51"/>
        <v>-174.634659</v>
      </c>
    </row>
    <row r="254" spans="1:37" x14ac:dyDescent="0.3">
      <c r="A254">
        <f>'Load S-pars here'!A276</f>
        <v>40</v>
      </c>
      <c r="B254">
        <f t="shared" si="40"/>
        <v>64</v>
      </c>
      <c r="C254">
        <f t="shared" si="52"/>
        <v>251</v>
      </c>
      <c r="D254">
        <f>'Load S-pars here'!B276</f>
        <v>-3.5766239999999998</v>
      </c>
      <c r="E254">
        <f>'Load S-pars here'!C276</f>
        <v>129.80175800000001</v>
      </c>
      <c r="F254">
        <f>'Load S-pars here'!D276</f>
        <v>-34.170898000000001</v>
      </c>
      <c r="G254">
        <f>'Load S-pars here'!E276</f>
        <v>-174.634659</v>
      </c>
      <c r="H254">
        <f>'Load S-pars here'!F276</f>
        <v>-38.322411000000002</v>
      </c>
      <c r="I254">
        <f>'Load S-pars here'!G276</f>
        <v>-136.36968999999999</v>
      </c>
      <c r="J254">
        <f>'Load S-pars here'!H276</f>
        <v>-1.488151</v>
      </c>
      <c r="K254">
        <f>'Load S-pars here'!I276</f>
        <v>141.33218400000001</v>
      </c>
      <c r="M254">
        <f t="shared" si="42"/>
        <v>-174.634659</v>
      </c>
      <c r="AA254">
        <f t="shared" si="41"/>
        <v>64</v>
      </c>
      <c r="AB254">
        <f t="shared" si="43"/>
        <v>-3.5766239999999998</v>
      </c>
      <c r="AC254">
        <f t="shared" si="44"/>
        <v>129.80175800000001</v>
      </c>
      <c r="AD254">
        <f t="shared" si="45"/>
        <v>-34.170898000000001</v>
      </c>
      <c r="AE254">
        <f t="shared" si="46"/>
        <v>-174.634659</v>
      </c>
      <c r="AF254">
        <f t="shared" si="47"/>
        <v>-38.322411000000002</v>
      </c>
      <c r="AG254">
        <f t="shared" si="48"/>
        <v>-136.36968999999999</v>
      </c>
      <c r="AH254">
        <f t="shared" si="49"/>
        <v>-1.488151</v>
      </c>
      <c r="AI254">
        <f t="shared" si="50"/>
        <v>141.33218400000001</v>
      </c>
      <c r="AK254">
        <f t="shared" si="51"/>
        <v>-174.634659</v>
      </c>
    </row>
    <row r="255" spans="1:37" x14ac:dyDescent="0.3">
      <c r="A255">
        <f>'Load S-pars here'!A277</f>
        <v>40</v>
      </c>
      <c r="B255">
        <f t="shared" si="40"/>
        <v>64</v>
      </c>
      <c r="C255">
        <f t="shared" si="52"/>
        <v>252</v>
      </c>
      <c r="D255">
        <f>'Load S-pars here'!B277</f>
        <v>-3.5766239999999998</v>
      </c>
      <c r="E255">
        <f>'Load S-pars here'!C277</f>
        <v>129.80175800000001</v>
      </c>
      <c r="F255">
        <f>'Load S-pars here'!D277</f>
        <v>-34.170898000000001</v>
      </c>
      <c r="G255">
        <f>'Load S-pars here'!E277</f>
        <v>-174.634659</v>
      </c>
      <c r="H255">
        <f>'Load S-pars here'!F277</f>
        <v>-38.322411000000002</v>
      </c>
      <c r="I255">
        <f>'Load S-pars here'!G277</f>
        <v>-136.36968999999999</v>
      </c>
      <c r="J255">
        <f>'Load S-pars here'!H277</f>
        <v>-1.488151</v>
      </c>
      <c r="K255">
        <f>'Load S-pars here'!I277</f>
        <v>141.33218400000001</v>
      </c>
      <c r="M255">
        <f t="shared" si="42"/>
        <v>-174.634659</v>
      </c>
      <c r="AA255">
        <f t="shared" si="41"/>
        <v>64</v>
      </c>
      <c r="AB255">
        <f t="shared" si="43"/>
        <v>-3.5766239999999998</v>
      </c>
      <c r="AC255">
        <f t="shared" si="44"/>
        <v>129.80175800000001</v>
      </c>
      <c r="AD255">
        <f t="shared" si="45"/>
        <v>-34.170898000000001</v>
      </c>
      <c r="AE255">
        <f t="shared" si="46"/>
        <v>-174.634659</v>
      </c>
      <c r="AF255">
        <f t="shared" si="47"/>
        <v>-38.322411000000002</v>
      </c>
      <c r="AG255">
        <f t="shared" si="48"/>
        <v>-136.36968999999999</v>
      </c>
      <c r="AH255">
        <f t="shared" si="49"/>
        <v>-1.488151</v>
      </c>
      <c r="AI255">
        <f t="shared" si="50"/>
        <v>141.33218400000001</v>
      </c>
      <c r="AK255">
        <f t="shared" si="51"/>
        <v>-174.634659</v>
      </c>
    </row>
    <row r="256" spans="1:37" x14ac:dyDescent="0.3">
      <c r="A256">
        <f>'Load S-pars here'!A278</f>
        <v>40</v>
      </c>
      <c r="B256">
        <f t="shared" si="40"/>
        <v>64</v>
      </c>
      <c r="C256">
        <f t="shared" si="52"/>
        <v>253</v>
      </c>
      <c r="D256">
        <f>'Load S-pars here'!B278</f>
        <v>-3.5766239999999998</v>
      </c>
      <c r="E256">
        <f>'Load S-pars here'!C278</f>
        <v>129.80175800000001</v>
      </c>
      <c r="F256">
        <f>'Load S-pars here'!D278</f>
        <v>-34.170898000000001</v>
      </c>
      <c r="G256">
        <f>'Load S-pars here'!E278</f>
        <v>-174.634659</v>
      </c>
      <c r="H256">
        <f>'Load S-pars here'!F278</f>
        <v>-38.322411000000002</v>
      </c>
      <c r="I256">
        <f>'Load S-pars here'!G278</f>
        <v>-136.36968999999999</v>
      </c>
      <c r="J256">
        <f>'Load S-pars here'!H278</f>
        <v>-1.488151</v>
      </c>
      <c r="K256">
        <f>'Load S-pars here'!I278</f>
        <v>141.33218400000001</v>
      </c>
      <c r="M256">
        <f t="shared" si="42"/>
        <v>-174.634659</v>
      </c>
      <c r="AA256">
        <f t="shared" si="41"/>
        <v>64</v>
      </c>
      <c r="AB256">
        <f t="shared" si="43"/>
        <v>-3.5766239999999998</v>
      </c>
      <c r="AC256">
        <f t="shared" si="44"/>
        <v>129.80175800000001</v>
      </c>
      <c r="AD256">
        <f t="shared" si="45"/>
        <v>-34.170898000000001</v>
      </c>
      <c r="AE256">
        <f t="shared" si="46"/>
        <v>-174.634659</v>
      </c>
      <c r="AF256">
        <f t="shared" si="47"/>
        <v>-38.322411000000002</v>
      </c>
      <c r="AG256">
        <f t="shared" si="48"/>
        <v>-136.36968999999999</v>
      </c>
      <c r="AH256">
        <f t="shared" si="49"/>
        <v>-1.488151</v>
      </c>
      <c r="AI256">
        <f t="shared" si="50"/>
        <v>141.33218400000001</v>
      </c>
      <c r="AK256">
        <f t="shared" si="51"/>
        <v>-174.634659</v>
      </c>
    </row>
    <row r="257" spans="1:37" x14ac:dyDescent="0.3">
      <c r="A257">
        <f>'Load S-pars here'!A279</f>
        <v>40</v>
      </c>
      <c r="B257">
        <f t="shared" si="40"/>
        <v>64</v>
      </c>
      <c r="C257">
        <f t="shared" si="52"/>
        <v>254</v>
      </c>
      <c r="D257">
        <f>'Load S-pars here'!B279</f>
        <v>-3.5766239999999998</v>
      </c>
      <c r="E257">
        <f>'Load S-pars here'!C279</f>
        <v>129.80175800000001</v>
      </c>
      <c r="F257">
        <f>'Load S-pars here'!D279</f>
        <v>-34.170898000000001</v>
      </c>
      <c r="G257">
        <f>'Load S-pars here'!E279</f>
        <v>-174.634659</v>
      </c>
      <c r="H257">
        <f>'Load S-pars here'!F279</f>
        <v>-38.322411000000002</v>
      </c>
      <c r="I257">
        <f>'Load S-pars here'!G279</f>
        <v>-136.36968999999999</v>
      </c>
      <c r="J257">
        <f>'Load S-pars here'!H279</f>
        <v>-1.488151</v>
      </c>
      <c r="K257">
        <f>'Load S-pars here'!I279</f>
        <v>141.33218400000001</v>
      </c>
      <c r="M257">
        <f t="shared" si="42"/>
        <v>-174.634659</v>
      </c>
      <c r="AA257">
        <f t="shared" si="41"/>
        <v>64</v>
      </c>
      <c r="AB257">
        <f t="shared" si="43"/>
        <v>-3.5766239999999998</v>
      </c>
      <c r="AC257">
        <f t="shared" si="44"/>
        <v>129.80175800000001</v>
      </c>
      <c r="AD257">
        <f t="shared" si="45"/>
        <v>-34.170898000000001</v>
      </c>
      <c r="AE257">
        <f t="shared" si="46"/>
        <v>-174.634659</v>
      </c>
      <c r="AF257">
        <f t="shared" si="47"/>
        <v>-38.322411000000002</v>
      </c>
      <c r="AG257">
        <f t="shared" si="48"/>
        <v>-136.36968999999999</v>
      </c>
      <c r="AH257">
        <f t="shared" si="49"/>
        <v>-1.488151</v>
      </c>
      <c r="AI257">
        <f t="shared" si="50"/>
        <v>141.33218400000001</v>
      </c>
      <c r="AK257">
        <f t="shared" si="51"/>
        <v>-174.634659</v>
      </c>
    </row>
    <row r="258" spans="1:37" x14ac:dyDescent="0.3">
      <c r="A258">
        <f>'Load S-pars here'!A280</f>
        <v>40</v>
      </c>
      <c r="B258">
        <f t="shared" si="40"/>
        <v>64</v>
      </c>
      <c r="C258">
        <f t="shared" si="52"/>
        <v>255</v>
      </c>
      <c r="D258">
        <f>'Load S-pars here'!B280</f>
        <v>-3.5766239999999998</v>
      </c>
      <c r="E258">
        <f>'Load S-pars here'!C280</f>
        <v>129.80175800000001</v>
      </c>
      <c r="F258">
        <f>'Load S-pars here'!D280</f>
        <v>-34.170898000000001</v>
      </c>
      <c r="G258">
        <f>'Load S-pars here'!E280</f>
        <v>-174.634659</v>
      </c>
      <c r="H258">
        <f>'Load S-pars here'!F280</f>
        <v>-38.322411000000002</v>
      </c>
      <c r="I258">
        <f>'Load S-pars here'!G280</f>
        <v>-136.36968999999999</v>
      </c>
      <c r="J258">
        <f>'Load S-pars here'!H280</f>
        <v>-1.488151</v>
      </c>
      <c r="K258">
        <f>'Load S-pars here'!I280</f>
        <v>141.33218400000001</v>
      </c>
      <c r="M258">
        <f t="shared" si="42"/>
        <v>-174.634659</v>
      </c>
      <c r="AA258">
        <f t="shared" si="41"/>
        <v>64</v>
      </c>
      <c r="AB258">
        <f t="shared" si="43"/>
        <v>-3.5766239999999998</v>
      </c>
      <c r="AC258">
        <f t="shared" si="44"/>
        <v>129.80175800000001</v>
      </c>
      <c r="AD258">
        <f t="shared" si="45"/>
        <v>-34.170898000000001</v>
      </c>
      <c r="AE258">
        <f t="shared" si="46"/>
        <v>-174.634659</v>
      </c>
      <c r="AF258">
        <f t="shared" si="47"/>
        <v>-38.322411000000002</v>
      </c>
      <c r="AG258">
        <f t="shared" si="48"/>
        <v>-136.36968999999999</v>
      </c>
      <c r="AH258">
        <f t="shared" si="49"/>
        <v>-1.488151</v>
      </c>
      <c r="AI258">
        <f t="shared" si="50"/>
        <v>141.33218400000001</v>
      </c>
      <c r="AK258">
        <f t="shared" si="51"/>
        <v>-174.634659</v>
      </c>
    </row>
    <row r="259" spans="1:37" x14ac:dyDescent="0.3">
      <c r="A259">
        <f>'Load S-pars here'!A281</f>
        <v>40</v>
      </c>
      <c r="B259">
        <f t="shared" si="40"/>
        <v>64</v>
      </c>
      <c r="C259">
        <f t="shared" si="52"/>
        <v>256</v>
      </c>
      <c r="D259">
        <f>'Load S-pars here'!B281</f>
        <v>-3.5766239999999998</v>
      </c>
      <c r="E259">
        <f>'Load S-pars here'!C281</f>
        <v>129.80175800000001</v>
      </c>
      <c r="F259">
        <f>'Load S-pars here'!D281</f>
        <v>-34.170898000000001</v>
      </c>
      <c r="G259">
        <f>'Load S-pars here'!E281</f>
        <v>-174.634659</v>
      </c>
      <c r="H259">
        <f>'Load S-pars here'!F281</f>
        <v>-38.322411000000002</v>
      </c>
      <c r="I259">
        <f>'Load S-pars here'!G281</f>
        <v>-136.36968999999999</v>
      </c>
      <c r="J259">
        <f>'Load S-pars here'!H281</f>
        <v>-1.488151</v>
      </c>
      <c r="K259">
        <f>'Load S-pars here'!I281</f>
        <v>141.33218400000001</v>
      </c>
      <c r="M259">
        <f t="shared" si="42"/>
        <v>-174.634659</v>
      </c>
      <c r="AA259">
        <f t="shared" si="41"/>
        <v>64</v>
      </c>
      <c r="AB259">
        <f t="shared" si="43"/>
        <v>-3.5766239999999998</v>
      </c>
      <c r="AC259">
        <f t="shared" si="44"/>
        <v>129.80175800000001</v>
      </c>
      <c r="AD259">
        <f t="shared" si="45"/>
        <v>-34.170898000000001</v>
      </c>
      <c r="AE259">
        <f t="shared" si="46"/>
        <v>-174.634659</v>
      </c>
      <c r="AF259">
        <f t="shared" si="47"/>
        <v>-38.322411000000002</v>
      </c>
      <c r="AG259">
        <f t="shared" si="48"/>
        <v>-136.36968999999999</v>
      </c>
      <c r="AH259">
        <f t="shared" si="49"/>
        <v>-1.488151</v>
      </c>
      <c r="AI259">
        <f t="shared" si="50"/>
        <v>141.33218400000001</v>
      </c>
      <c r="AK259">
        <f t="shared" si="51"/>
        <v>-174.634659</v>
      </c>
    </row>
    <row r="260" spans="1:37" x14ac:dyDescent="0.3">
      <c r="A260">
        <f>'Load S-pars here'!A282</f>
        <v>40</v>
      </c>
      <c r="B260">
        <f t="shared" ref="B260:B323" si="53">IF($S$3="High side", $S$6-A260,IF($S$3="Low side",$S$6+A260,FALSE))</f>
        <v>64</v>
      </c>
      <c r="C260">
        <f t="shared" si="52"/>
        <v>257</v>
      </c>
      <c r="D260">
        <f>'Load S-pars here'!B282</f>
        <v>-3.5766239999999998</v>
      </c>
      <c r="E260">
        <f>'Load S-pars here'!C282</f>
        <v>129.80175800000001</v>
      </c>
      <c r="F260">
        <f>'Load S-pars here'!D282</f>
        <v>-34.170898000000001</v>
      </c>
      <c r="G260">
        <f>'Load S-pars here'!E282</f>
        <v>-174.634659</v>
      </c>
      <c r="H260">
        <f>'Load S-pars here'!F282</f>
        <v>-38.322411000000002</v>
      </c>
      <c r="I260">
        <f>'Load S-pars here'!G282</f>
        <v>-136.36968999999999</v>
      </c>
      <c r="J260">
        <f>'Load S-pars here'!H282</f>
        <v>-1.488151</v>
      </c>
      <c r="K260">
        <f>'Load S-pars here'!I282</f>
        <v>141.33218400000001</v>
      </c>
      <c r="M260">
        <f t="shared" si="42"/>
        <v>-174.634659</v>
      </c>
      <c r="AA260">
        <f t="shared" ref="AA260:AA323" si="54">SMALL(B$4:B$1005,C260)</f>
        <v>64</v>
      </c>
      <c r="AB260">
        <f t="shared" si="43"/>
        <v>-3.5766239999999998</v>
      </c>
      <c r="AC260">
        <f t="shared" si="44"/>
        <v>129.80175800000001</v>
      </c>
      <c r="AD260">
        <f t="shared" si="45"/>
        <v>-34.170898000000001</v>
      </c>
      <c r="AE260">
        <f t="shared" si="46"/>
        <v>-174.634659</v>
      </c>
      <c r="AF260">
        <f t="shared" si="47"/>
        <v>-38.322411000000002</v>
      </c>
      <c r="AG260">
        <f t="shared" si="48"/>
        <v>-136.36968999999999</v>
      </c>
      <c r="AH260">
        <f t="shared" si="49"/>
        <v>-1.488151</v>
      </c>
      <c r="AI260">
        <f t="shared" si="50"/>
        <v>141.33218400000001</v>
      </c>
      <c r="AK260">
        <f t="shared" si="51"/>
        <v>-174.634659</v>
      </c>
    </row>
    <row r="261" spans="1:37" x14ac:dyDescent="0.3">
      <c r="A261">
        <f>'Load S-pars here'!A283</f>
        <v>40</v>
      </c>
      <c r="B261">
        <f t="shared" si="53"/>
        <v>64</v>
      </c>
      <c r="C261">
        <f t="shared" si="52"/>
        <v>258</v>
      </c>
      <c r="D261">
        <f>'Load S-pars here'!B283</f>
        <v>-3.5766239999999998</v>
      </c>
      <c r="E261">
        <f>'Load S-pars here'!C283</f>
        <v>129.80175800000001</v>
      </c>
      <c r="F261">
        <f>'Load S-pars here'!D283</f>
        <v>-34.170898000000001</v>
      </c>
      <c r="G261">
        <f>'Load S-pars here'!E283</f>
        <v>-174.634659</v>
      </c>
      <c r="H261">
        <f>'Load S-pars here'!F283</f>
        <v>-38.322411000000002</v>
      </c>
      <c r="I261">
        <f>'Load S-pars here'!G283</f>
        <v>-136.36968999999999</v>
      </c>
      <c r="J261">
        <f>'Load S-pars here'!H283</f>
        <v>-1.488151</v>
      </c>
      <c r="K261">
        <f>'Load S-pars here'!I283</f>
        <v>141.33218400000001</v>
      </c>
      <c r="M261">
        <f t="shared" ref="M261:M324" si="55">IF($S$8=1,D261,IF($S$8=2,E261,IF($S$8=3,F261,(IF($S$8=4,G261,IF($S$8=5,H261,IF($S$8=6,I261,(IF($S$8=7,J261,K261)))))))))</f>
        <v>-174.634659</v>
      </c>
      <c r="AA261">
        <f t="shared" si="54"/>
        <v>64</v>
      </c>
      <c r="AB261">
        <f t="shared" ref="AB261:AB324" si="56">VLOOKUP($AA261,$B$4:$K$1005,3,FALSE)</f>
        <v>-3.5766239999999998</v>
      </c>
      <c r="AC261">
        <f t="shared" ref="AC261:AC324" si="57">VLOOKUP($AA261,$B$4:$K$1005,4,FALSE)</f>
        <v>129.80175800000001</v>
      </c>
      <c r="AD261">
        <f t="shared" ref="AD261:AD324" si="58">VLOOKUP($AA261,$B$4:$K$1005,5,FALSE)</f>
        <v>-34.170898000000001</v>
      </c>
      <c r="AE261">
        <f t="shared" ref="AE261:AE324" si="59">IF($S$3="High Side",-VLOOKUP($AA261,$B$4:$K$1005,6,FALSE),VLOOKUP($AA261,$B$4:$K$1005,6,FALSE))</f>
        <v>-174.634659</v>
      </c>
      <c r="AF261">
        <f t="shared" ref="AF261:AF324" si="60">VLOOKUP($AA261,$B$4:$K$1005,7,FALSE)</f>
        <v>-38.322411000000002</v>
      </c>
      <c r="AG261">
        <f t="shared" ref="AG261:AG324" si="61">IF($S$3="High Side",-VLOOKUP($AA261,$B$4:$K$1005,8,FALSE),VLOOKUP($AA261,$B$4:$K$1005,8,FALSE))</f>
        <v>-136.36968999999999</v>
      </c>
      <c r="AH261">
        <f t="shared" ref="AH261:AH324" si="62">VLOOKUP($AA261,$B$4:$K$1005,9,FALSE)</f>
        <v>-1.488151</v>
      </c>
      <c r="AI261">
        <f t="shared" ref="AI261:AI324" si="63">VLOOKUP($AA261,$B$4:$K$1005,10,FALSE)</f>
        <v>141.33218400000001</v>
      </c>
      <c r="AK261">
        <f t="shared" ref="AK261:AK324" si="64">IF($S$8=1,AB261,IF($S$8=2,AC261,IF($S$8=3,AD261,(IF($S$8=4,AE261,IF($S$8=5,AF261,IF($S$8=6,AG261,(IF($S$8=7,AH261,AI261)))))))))</f>
        <v>-174.634659</v>
      </c>
    </row>
    <row r="262" spans="1:37" x14ac:dyDescent="0.3">
      <c r="A262">
        <f>'Load S-pars here'!A284</f>
        <v>40</v>
      </c>
      <c r="B262">
        <f t="shared" si="53"/>
        <v>64</v>
      </c>
      <c r="C262">
        <f t="shared" ref="C262:C325" si="65">C261+1</f>
        <v>259</v>
      </c>
      <c r="D262">
        <f>'Load S-pars here'!B284</f>
        <v>-3.5766239999999998</v>
      </c>
      <c r="E262">
        <f>'Load S-pars here'!C284</f>
        <v>129.80175800000001</v>
      </c>
      <c r="F262">
        <f>'Load S-pars here'!D284</f>
        <v>-34.170898000000001</v>
      </c>
      <c r="G262">
        <f>'Load S-pars here'!E284</f>
        <v>-174.634659</v>
      </c>
      <c r="H262">
        <f>'Load S-pars here'!F284</f>
        <v>-38.322411000000002</v>
      </c>
      <c r="I262">
        <f>'Load S-pars here'!G284</f>
        <v>-136.36968999999999</v>
      </c>
      <c r="J262">
        <f>'Load S-pars here'!H284</f>
        <v>-1.488151</v>
      </c>
      <c r="K262">
        <f>'Load S-pars here'!I284</f>
        <v>141.33218400000001</v>
      </c>
      <c r="M262">
        <f t="shared" si="55"/>
        <v>-174.634659</v>
      </c>
      <c r="AA262">
        <f t="shared" si="54"/>
        <v>64</v>
      </c>
      <c r="AB262">
        <f t="shared" si="56"/>
        <v>-3.5766239999999998</v>
      </c>
      <c r="AC262">
        <f t="shared" si="57"/>
        <v>129.80175800000001</v>
      </c>
      <c r="AD262">
        <f t="shared" si="58"/>
        <v>-34.170898000000001</v>
      </c>
      <c r="AE262">
        <f t="shared" si="59"/>
        <v>-174.634659</v>
      </c>
      <c r="AF262">
        <f t="shared" si="60"/>
        <v>-38.322411000000002</v>
      </c>
      <c r="AG262">
        <f t="shared" si="61"/>
        <v>-136.36968999999999</v>
      </c>
      <c r="AH262">
        <f t="shared" si="62"/>
        <v>-1.488151</v>
      </c>
      <c r="AI262">
        <f t="shared" si="63"/>
        <v>141.33218400000001</v>
      </c>
      <c r="AK262">
        <f t="shared" si="64"/>
        <v>-174.634659</v>
      </c>
    </row>
    <row r="263" spans="1:37" x14ac:dyDescent="0.3">
      <c r="A263">
        <f>'Load S-pars here'!A285</f>
        <v>40</v>
      </c>
      <c r="B263">
        <f t="shared" si="53"/>
        <v>64</v>
      </c>
      <c r="C263">
        <f t="shared" si="65"/>
        <v>260</v>
      </c>
      <c r="D263">
        <f>'Load S-pars here'!B285</f>
        <v>-3.5766239999999998</v>
      </c>
      <c r="E263">
        <f>'Load S-pars here'!C285</f>
        <v>129.80175800000001</v>
      </c>
      <c r="F263">
        <f>'Load S-pars here'!D285</f>
        <v>-34.170898000000001</v>
      </c>
      <c r="G263">
        <f>'Load S-pars here'!E285</f>
        <v>-174.634659</v>
      </c>
      <c r="H263">
        <f>'Load S-pars here'!F285</f>
        <v>-38.322411000000002</v>
      </c>
      <c r="I263">
        <f>'Load S-pars here'!G285</f>
        <v>-136.36968999999999</v>
      </c>
      <c r="J263">
        <f>'Load S-pars here'!H285</f>
        <v>-1.488151</v>
      </c>
      <c r="K263">
        <f>'Load S-pars here'!I285</f>
        <v>141.33218400000001</v>
      </c>
      <c r="M263">
        <f t="shared" si="55"/>
        <v>-174.634659</v>
      </c>
      <c r="AA263">
        <f t="shared" si="54"/>
        <v>64</v>
      </c>
      <c r="AB263">
        <f t="shared" si="56"/>
        <v>-3.5766239999999998</v>
      </c>
      <c r="AC263">
        <f t="shared" si="57"/>
        <v>129.80175800000001</v>
      </c>
      <c r="AD263">
        <f t="shared" si="58"/>
        <v>-34.170898000000001</v>
      </c>
      <c r="AE263">
        <f t="shared" si="59"/>
        <v>-174.634659</v>
      </c>
      <c r="AF263">
        <f t="shared" si="60"/>
        <v>-38.322411000000002</v>
      </c>
      <c r="AG263">
        <f t="shared" si="61"/>
        <v>-136.36968999999999</v>
      </c>
      <c r="AH263">
        <f t="shared" si="62"/>
        <v>-1.488151</v>
      </c>
      <c r="AI263">
        <f t="shared" si="63"/>
        <v>141.33218400000001</v>
      </c>
      <c r="AK263">
        <f t="shared" si="64"/>
        <v>-174.634659</v>
      </c>
    </row>
    <row r="264" spans="1:37" x14ac:dyDescent="0.3">
      <c r="A264">
        <f>'Load S-pars here'!A286</f>
        <v>40</v>
      </c>
      <c r="B264">
        <f t="shared" si="53"/>
        <v>64</v>
      </c>
      <c r="C264">
        <f t="shared" si="65"/>
        <v>261</v>
      </c>
      <c r="D264">
        <f>'Load S-pars here'!B286</f>
        <v>-3.5766239999999998</v>
      </c>
      <c r="E264">
        <f>'Load S-pars here'!C286</f>
        <v>129.80175800000001</v>
      </c>
      <c r="F264">
        <f>'Load S-pars here'!D286</f>
        <v>-34.170898000000001</v>
      </c>
      <c r="G264">
        <f>'Load S-pars here'!E286</f>
        <v>-174.634659</v>
      </c>
      <c r="H264">
        <f>'Load S-pars here'!F286</f>
        <v>-38.322411000000002</v>
      </c>
      <c r="I264">
        <f>'Load S-pars here'!G286</f>
        <v>-136.36968999999999</v>
      </c>
      <c r="J264">
        <f>'Load S-pars here'!H286</f>
        <v>-1.488151</v>
      </c>
      <c r="K264">
        <f>'Load S-pars here'!I286</f>
        <v>141.33218400000001</v>
      </c>
      <c r="M264">
        <f t="shared" si="55"/>
        <v>-174.634659</v>
      </c>
      <c r="AA264">
        <f t="shared" si="54"/>
        <v>64</v>
      </c>
      <c r="AB264">
        <f t="shared" si="56"/>
        <v>-3.5766239999999998</v>
      </c>
      <c r="AC264">
        <f t="shared" si="57"/>
        <v>129.80175800000001</v>
      </c>
      <c r="AD264">
        <f t="shared" si="58"/>
        <v>-34.170898000000001</v>
      </c>
      <c r="AE264">
        <f t="shared" si="59"/>
        <v>-174.634659</v>
      </c>
      <c r="AF264">
        <f t="shared" si="60"/>
        <v>-38.322411000000002</v>
      </c>
      <c r="AG264">
        <f t="shared" si="61"/>
        <v>-136.36968999999999</v>
      </c>
      <c r="AH264">
        <f t="shared" si="62"/>
        <v>-1.488151</v>
      </c>
      <c r="AI264">
        <f t="shared" si="63"/>
        <v>141.33218400000001</v>
      </c>
      <c r="AK264">
        <f t="shared" si="64"/>
        <v>-174.634659</v>
      </c>
    </row>
    <row r="265" spans="1:37" x14ac:dyDescent="0.3">
      <c r="A265">
        <f>'Load S-pars here'!A287</f>
        <v>40</v>
      </c>
      <c r="B265">
        <f t="shared" si="53"/>
        <v>64</v>
      </c>
      <c r="C265">
        <f t="shared" si="65"/>
        <v>262</v>
      </c>
      <c r="D265">
        <f>'Load S-pars here'!B287</f>
        <v>-3.5766239999999998</v>
      </c>
      <c r="E265">
        <f>'Load S-pars here'!C287</f>
        <v>129.80175800000001</v>
      </c>
      <c r="F265">
        <f>'Load S-pars here'!D287</f>
        <v>-34.170898000000001</v>
      </c>
      <c r="G265">
        <f>'Load S-pars here'!E287</f>
        <v>-174.634659</v>
      </c>
      <c r="H265">
        <f>'Load S-pars here'!F287</f>
        <v>-38.322411000000002</v>
      </c>
      <c r="I265">
        <f>'Load S-pars here'!G287</f>
        <v>-136.36968999999999</v>
      </c>
      <c r="J265">
        <f>'Load S-pars here'!H287</f>
        <v>-1.488151</v>
      </c>
      <c r="K265">
        <f>'Load S-pars here'!I287</f>
        <v>141.33218400000001</v>
      </c>
      <c r="M265">
        <f t="shared" si="55"/>
        <v>-174.634659</v>
      </c>
      <c r="AA265">
        <f t="shared" si="54"/>
        <v>64</v>
      </c>
      <c r="AB265">
        <f t="shared" si="56"/>
        <v>-3.5766239999999998</v>
      </c>
      <c r="AC265">
        <f t="shared" si="57"/>
        <v>129.80175800000001</v>
      </c>
      <c r="AD265">
        <f t="shared" si="58"/>
        <v>-34.170898000000001</v>
      </c>
      <c r="AE265">
        <f t="shared" si="59"/>
        <v>-174.634659</v>
      </c>
      <c r="AF265">
        <f t="shared" si="60"/>
        <v>-38.322411000000002</v>
      </c>
      <c r="AG265">
        <f t="shared" si="61"/>
        <v>-136.36968999999999</v>
      </c>
      <c r="AH265">
        <f t="shared" si="62"/>
        <v>-1.488151</v>
      </c>
      <c r="AI265">
        <f t="shared" si="63"/>
        <v>141.33218400000001</v>
      </c>
      <c r="AK265">
        <f t="shared" si="64"/>
        <v>-174.634659</v>
      </c>
    </row>
    <row r="266" spans="1:37" x14ac:dyDescent="0.3">
      <c r="A266">
        <f>'Load S-pars here'!A288</f>
        <v>40</v>
      </c>
      <c r="B266">
        <f t="shared" si="53"/>
        <v>64</v>
      </c>
      <c r="C266">
        <f t="shared" si="65"/>
        <v>263</v>
      </c>
      <c r="D266">
        <f>'Load S-pars here'!B288</f>
        <v>-3.5766239999999998</v>
      </c>
      <c r="E266">
        <f>'Load S-pars here'!C288</f>
        <v>129.80175800000001</v>
      </c>
      <c r="F266">
        <f>'Load S-pars here'!D288</f>
        <v>-34.170898000000001</v>
      </c>
      <c r="G266">
        <f>'Load S-pars here'!E288</f>
        <v>-174.634659</v>
      </c>
      <c r="H266">
        <f>'Load S-pars here'!F288</f>
        <v>-38.322411000000002</v>
      </c>
      <c r="I266">
        <f>'Load S-pars here'!G288</f>
        <v>-136.36968999999999</v>
      </c>
      <c r="J266">
        <f>'Load S-pars here'!H288</f>
        <v>-1.488151</v>
      </c>
      <c r="K266">
        <f>'Load S-pars here'!I288</f>
        <v>141.33218400000001</v>
      </c>
      <c r="M266">
        <f t="shared" si="55"/>
        <v>-174.634659</v>
      </c>
      <c r="AA266">
        <f t="shared" si="54"/>
        <v>64</v>
      </c>
      <c r="AB266">
        <f t="shared" si="56"/>
        <v>-3.5766239999999998</v>
      </c>
      <c r="AC266">
        <f t="shared" si="57"/>
        <v>129.80175800000001</v>
      </c>
      <c r="AD266">
        <f t="shared" si="58"/>
        <v>-34.170898000000001</v>
      </c>
      <c r="AE266">
        <f t="shared" si="59"/>
        <v>-174.634659</v>
      </c>
      <c r="AF266">
        <f t="shared" si="60"/>
        <v>-38.322411000000002</v>
      </c>
      <c r="AG266">
        <f t="shared" si="61"/>
        <v>-136.36968999999999</v>
      </c>
      <c r="AH266">
        <f t="shared" si="62"/>
        <v>-1.488151</v>
      </c>
      <c r="AI266">
        <f t="shared" si="63"/>
        <v>141.33218400000001</v>
      </c>
      <c r="AK266">
        <f t="shared" si="64"/>
        <v>-174.634659</v>
      </c>
    </row>
    <row r="267" spans="1:37" x14ac:dyDescent="0.3">
      <c r="A267">
        <f>'Load S-pars here'!A289</f>
        <v>40</v>
      </c>
      <c r="B267">
        <f t="shared" si="53"/>
        <v>64</v>
      </c>
      <c r="C267">
        <f t="shared" si="65"/>
        <v>264</v>
      </c>
      <c r="D267">
        <f>'Load S-pars here'!B289</f>
        <v>-3.5766239999999998</v>
      </c>
      <c r="E267">
        <f>'Load S-pars here'!C289</f>
        <v>129.80175800000001</v>
      </c>
      <c r="F267">
        <f>'Load S-pars here'!D289</f>
        <v>-34.170898000000001</v>
      </c>
      <c r="G267">
        <f>'Load S-pars here'!E289</f>
        <v>-174.634659</v>
      </c>
      <c r="H267">
        <f>'Load S-pars here'!F289</f>
        <v>-38.322411000000002</v>
      </c>
      <c r="I267">
        <f>'Load S-pars here'!G289</f>
        <v>-136.36968999999999</v>
      </c>
      <c r="J267">
        <f>'Load S-pars here'!H289</f>
        <v>-1.488151</v>
      </c>
      <c r="K267">
        <f>'Load S-pars here'!I289</f>
        <v>141.33218400000001</v>
      </c>
      <c r="M267">
        <f t="shared" si="55"/>
        <v>-174.634659</v>
      </c>
      <c r="AA267">
        <f t="shared" si="54"/>
        <v>64</v>
      </c>
      <c r="AB267">
        <f t="shared" si="56"/>
        <v>-3.5766239999999998</v>
      </c>
      <c r="AC267">
        <f t="shared" si="57"/>
        <v>129.80175800000001</v>
      </c>
      <c r="AD267">
        <f t="shared" si="58"/>
        <v>-34.170898000000001</v>
      </c>
      <c r="AE267">
        <f t="shared" si="59"/>
        <v>-174.634659</v>
      </c>
      <c r="AF267">
        <f t="shared" si="60"/>
        <v>-38.322411000000002</v>
      </c>
      <c r="AG267">
        <f t="shared" si="61"/>
        <v>-136.36968999999999</v>
      </c>
      <c r="AH267">
        <f t="shared" si="62"/>
        <v>-1.488151</v>
      </c>
      <c r="AI267">
        <f t="shared" si="63"/>
        <v>141.33218400000001</v>
      </c>
      <c r="AK267">
        <f t="shared" si="64"/>
        <v>-174.634659</v>
      </c>
    </row>
    <row r="268" spans="1:37" x14ac:dyDescent="0.3">
      <c r="A268">
        <f>'Load S-pars here'!A290</f>
        <v>40</v>
      </c>
      <c r="B268">
        <f t="shared" si="53"/>
        <v>64</v>
      </c>
      <c r="C268">
        <f t="shared" si="65"/>
        <v>265</v>
      </c>
      <c r="D268">
        <f>'Load S-pars here'!B290</f>
        <v>-3.5766239999999998</v>
      </c>
      <c r="E268">
        <f>'Load S-pars here'!C290</f>
        <v>129.80175800000001</v>
      </c>
      <c r="F268">
        <f>'Load S-pars here'!D290</f>
        <v>-34.170898000000001</v>
      </c>
      <c r="G268">
        <f>'Load S-pars here'!E290</f>
        <v>-174.634659</v>
      </c>
      <c r="H268">
        <f>'Load S-pars here'!F290</f>
        <v>-38.322411000000002</v>
      </c>
      <c r="I268">
        <f>'Load S-pars here'!G290</f>
        <v>-136.36968999999999</v>
      </c>
      <c r="J268">
        <f>'Load S-pars here'!H290</f>
        <v>-1.488151</v>
      </c>
      <c r="K268">
        <f>'Load S-pars here'!I290</f>
        <v>141.33218400000001</v>
      </c>
      <c r="M268">
        <f t="shared" si="55"/>
        <v>-174.634659</v>
      </c>
      <c r="AA268">
        <f t="shared" si="54"/>
        <v>64</v>
      </c>
      <c r="AB268">
        <f t="shared" si="56"/>
        <v>-3.5766239999999998</v>
      </c>
      <c r="AC268">
        <f t="shared" si="57"/>
        <v>129.80175800000001</v>
      </c>
      <c r="AD268">
        <f t="shared" si="58"/>
        <v>-34.170898000000001</v>
      </c>
      <c r="AE268">
        <f t="shared" si="59"/>
        <v>-174.634659</v>
      </c>
      <c r="AF268">
        <f t="shared" si="60"/>
        <v>-38.322411000000002</v>
      </c>
      <c r="AG268">
        <f t="shared" si="61"/>
        <v>-136.36968999999999</v>
      </c>
      <c r="AH268">
        <f t="shared" si="62"/>
        <v>-1.488151</v>
      </c>
      <c r="AI268">
        <f t="shared" si="63"/>
        <v>141.33218400000001</v>
      </c>
      <c r="AK268">
        <f t="shared" si="64"/>
        <v>-174.634659</v>
      </c>
    </row>
    <row r="269" spans="1:37" x14ac:dyDescent="0.3">
      <c r="A269">
        <f>'Load S-pars here'!A291</f>
        <v>40</v>
      </c>
      <c r="B269">
        <f t="shared" si="53"/>
        <v>64</v>
      </c>
      <c r="C269">
        <f t="shared" si="65"/>
        <v>266</v>
      </c>
      <c r="D269">
        <f>'Load S-pars here'!B291</f>
        <v>-3.5766239999999998</v>
      </c>
      <c r="E269">
        <f>'Load S-pars here'!C291</f>
        <v>129.80175800000001</v>
      </c>
      <c r="F269">
        <f>'Load S-pars here'!D291</f>
        <v>-34.170898000000001</v>
      </c>
      <c r="G269">
        <f>'Load S-pars here'!E291</f>
        <v>-174.634659</v>
      </c>
      <c r="H269">
        <f>'Load S-pars here'!F291</f>
        <v>-38.322411000000002</v>
      </c>
      <c r="I269">
        <f>'Load S-pars here'!G291</f>
        <v>-136.36968999999999</v>
      </c>
      <c r="J269">
        <f>'Load S-pars here'!H291</f>
        <v>-1.488151</v>
      </c>
      <c r="K269">
        <f>'Load S-pars here'!I291</f>
        <v>141.33218400000001</v>
      </c>
      <c r="M269">
        <f t="shared" si="55"/>
        <v>-174.634659</v>
      </c>
      <c r="AA269">
        <f t="shared" si="54"/>
        <v>64</v>
      </c>
      <c r="AB269">
        <f t="shared" si="56"/>
        <v>-3.5766239999999998</v>
      </c>
      <c r="AC269">
        <f t="shared" si="57"/>
        <v>129.80175800000001</v>
      </c>
      <c r="AD269">
        <f t="shared" si="58"/>
        <v>-34.170898000000001</v>
      </c>
      <c r="AE269">
        <f t="shared" si="59"/>
        <v>-174.634659</v>
      </c>
      <c r="AF269">
        <f t="shared" si="60"/>
        <v>-38.322411000000002</v>
      </c>
      <c r="AG269">
        <f t="shared" si="61"/>
        <v>-136.36968999999999</v>
      </c>
      <c r="AH269">
        <f t="shared" si="62"/>
        <v>-1.488151</v>
      </c>
      <c r="AI269">
        <f t="shared" si="63"/>
        <v>141.33218400000001</v>
      </c>
      <c r="AK269">
        <f t="shared" si="64"/>
        <v>-174.634659</v>
      </c>
    </row>
    <row r="270" spans="1:37" x14ac:dyDescent="0.3">
      <c r="A270">
        <f>'Load S-pars here'!A292</f>
        <v>40</v>
      </c>
      <c r="B270">
        <f t="shared" si="53"/>
        <v>64</v>
      </c>
      <c r="C270">
        <f t="shared" si="65"/>
        <v>267</v>
      </c>
      <c r="D270">
        <f>'Load S-pars here'!B292</f>
        <v>-3.5766239999999998</v>
      </c>
      <c r="E270">
        <f>'Load S-pars here'!C292</f>
        <v>129.80175800000001</v>
      </c>
      <c r="F270">
        <f>'Load S-pars here'!D292</f>
        <v>-34.170898000000001</v>
      </c>
      <c r="G270">
        <f>'Load S-pars here'!E292</f>
        <v>-174.634659</v>
      </c>
      <c r="H270">
        <f>'Load S-pars here'!F292</f>
        <v>-38.322411000000002</v>
      </c>
      <c r="I270">
        <f>'Load S-pars here'!G292</f>
        <v>-136.36968999999999</v>
      </c>
      <c r="J270">
        <f>'Load S-pars here'!H292</f>
        <v>-1.488151</v>
      </c>
      <c r="K270">
        <f>'Load S-pars here'!I292</f>
        <v>141.33218400000001</v>
      </c>
      <c r="M270">
        <f t="shared" si="55"/>
        <v>-174.634659</v>
      </c>
      <c r="AA270">
        <f t="shared" si="54"/>
        <v>64</v>
      </c>
      <c r="AB270">
        <f t="shared" si="56"/>
        <v>-3.5766239999999998</v>
      </c>
      <c r="AC270">
        <f t="shared" si="57"/>
        <v>129.80175800000001</v>
      </c>
      <c r="AD270">
        <f t="shared" si="58"/>
        <v>-34.170898000000001</v>
      </c>
      <c r="AE270">
        <f t="shared" si="59"/>
        <v>-174.634659</v>
      </c>
      <c r="AF270">
        <f t="shared" si="60"/>
        <v>-38.322411000000002</v>
      </c>
      <c r="AG270">
        <f t="shared" si="61"/>
        <v>-136.36968999999999</v>
      </c>
      <c r="AH270">
        <f t="shared" si="62"/>
        <v>-1.488151</v>
      </c>
      <c r="AI270">
        <f t="shared" si="63"/>
        <v>141.33218400000001</v>
      </c>
      <c r="AK270">
        <f t="shared" si="64"/>
        <v>-174.634659</v>
      </c>
    </row>
    <row r="271" spans="1:37" x14ac:dyDescent="0.3">
      <c r="A271">
        <f>'Load S-pars here'!A293</f>
        <v>40</v>
      </c>
      <c r="B271">
        <f t="shared" si="53"/>
        <v>64</v>
      </c>
      <c r="C271">
        <f t="shared" si="65"/>
        <v>268</v>
      </c>
      <c r="D271">
        <f>'Load S-pars here'!B293</f>
        <v>-3.5766239999999998</v>
      </c>
      <c r="E271">
        <f>'Load S-pars here'!C293</f>
        <v>129.80175800000001</v>
      </c>
      <c r="F271">
        <f>'Load S-pars here'!D293</f>
        <v>-34.170898000000001</v>
      </c>
      <c r="G271">
        <f>'Load S-pars here'!E293</f>
        <v>-174.634659</v>
      </c>
      <c r="H271">
        <f>'Load S-pars here'!F293</f>
        <v>-38.322411000000002</v>
      </c>
      <c r="I271">
        <f>'Load S-pars here'!G293</f>
        <v>-136.36968999999999</v>
      </c>
      <c r="J271">
        <f>'Load S-pars here'!H293</f>
        <v>-1.488151</v>
      </c>
      <c r="K271">
        <f>'Load S-pars here'!I293</f>
        <v>141.33218400000001</v>
      </c>
      <c r="M271">
        <f t="shared" si="55"/>
        <v>-174.634659</v>
      </c>
      <c r="AA271">
        <f t="shared" si="54"/>
        <v>64</v>
      </c>
      <c r="AB271">
        <f t="shared" si="56"/>
        <v>-3.5766239999999998</v>
      </c>
      <c r="AC271">
        <f t="shared" si="57"/>
        <v>129.80175800000001</v>
      </c>
      <c r="AD271">
        <f t="shared" si="58"/>
        <v>-34.170898000000001</v>
      </c>
      <c r="AE271">
        <f t="shared" si="59"/>
        <v>-174.634659</v>
      </c>
      <c r="AF271">
        <f t="shared" si="60"/>
        <v>-38.322411000000002</v>
      </c>
      <c r="AG271">
        <f t="shared" si="61"/>
        <v>-136.36968999999999</v>
      </c>
      <c r="AH271">
        <f t="shared" si="62"/>
        <v>-1.488151</v>
      </c>
      <c r="AI271">
        <f t="shared" si="63"/>
        <v>141.33218400000001</v>
      </c>
      <c r="AK271">
        <f t="shared" si="64"/>
        <v>-174.634659</v>
      </c>
    </row>
    <row r="272" spans="1:37" x14ac:dyDescent="0.3">
      <c r="A272">
        <f>'Load S-pars here'!A294</f>
        <v>40</v>
      </c>
      <c r="B272">
        <f t="shared" si="53"/>
        <v>64</v>
      </c>
      <c r="C272">
        <f t="shared" si="65"/>
        <v>269</v>
      </c>
      <c r="D272">
        <f>'Load S-pars here'!B294</f>
        <v>-3.5766239999999998</v>
      </c>
      <c r="E272">
        <f>'Load S-pars here'!C294</f>
        <v>129.80175800000001</v>
      </c>
      <c r="F272">
        <f>'Load S-pars here'!D294</f>
        <v>-34.170898000000001</v>
      </c>
      <c r="G272">
        <f>'Load S-pars here'!E294</f>
        <v>-174.634659</v>
      </c>
      <c r="H272">
        <f>'Load S-pars here'!F294</f>
        <v>-38.322411000000002</v>
      </c>
      <c r="I272">
        <f>'Load S-pars here'!G294</f>
        <v>-136.36968999999999</v>
      </c>
      <c r="J272">
        <f>'Load S-pars here'!H294</f>
        <v>-1.488151</v>
      </c>
      <c r="K272">
        <f>'Load S-pars here'!I294</f>
        <v>141.33218400000001</v>
      </c>
      <c r="M272">
        <f t="shared" si="55"/>
        <v>-174.634659</v>
      </c>
      <c r="AA272">
        <f t="shared" si="54"/>
        <v>64</v>
      </c>
      <c r="AB272">
        <f t="shared" si="56"/>
        <v>-3.5766239999999998</v>
      </c>
      <c r="AC272">
        <f t="shared" si="57"/>
        <v>129.80175800000001</v>
      </c>
      <c r="AD272">
        <f t="shared" si="58"/>
        <v>-34.170898000000001</v>
      </c>
      <c r="AE272">
        <f t="shared" si="59"/>
        <v>-174.634659</v>
      </c>
      <c r="AF272">
        <f t="shared" si="60"/>
        <v>-38.322411000000002</v>
      </c>
      <c r="AG272">
        <f t="shared" si="61"/>
        <v>-136.36968999999999</v>
      </c>
      <c r="AH272">
        <f t="shared" si="62"/>
        <v>-1.488151</v>
      </c>
      <c r="AI272">
        <f t="shared" si="63"/>
        <v>141.33218400000001</v>
      </c>
      <c r="AK272">
        <f t="shared" si="64"/>
        <v>-174.634659</v>
      </c>
    </row>
    <row r="273" spans="1:37" x14ac:dyDescent="0.3">
      <c r="A273">
        <f>'Load S-pars here'!A295</f>
        <v>40</v>
      </c>
      <c r="B273">
        <f t="shared" si="53"/>
        <v>64</v>
      </c>
      <c r="C273">
        <f t="shared" si="65"/>
        <v>270</v>
      </c>
      <c r="D273">
        <f>'Load S-pars here'!B295</f>
        <v>-3.5766239999999998</v>
      </c>
      <c r="E273">
        <f>'Load S-pars here'!C295</f>
        <v>129.80175800000001</v>
      </c>
      <c r="F273">
        <f>'Load S-pars here'!D295</f>
        <v>-34.170898000000001</v>
      </c>
      <c r="G273">
        <f>'Load S-pars here'!E295</f>
        <v>-174.634659</v>
      </c>
      <c r="H273">
        <f>'Load S-pars here'!F295</f>
        <v>-38.322411000000002</v>
      </c>
      <c r="I273">
        <f>'Load S-pars here'!G295</f>
        <v>-136.36968999999999</v>
      </c>
      <c r="J273">
        <f>'Load S-pars here'!H295</f>
        <v>-1.488151</v>
      </c>
      <c r="K273">
        <f>'Load S-pars here'!I295</f>
        <v>141.33218400000001</v>
      </c>
      <c r="M273">
        <f t="shared" si="55"/>
        <v>-174.634659</v>
      </c>
      <c r="AA273">
        <f t="shared" si="54"/>
        <v>64</v>
      </c>
      <c r="AB273">
        <f t="shared" si="56"/>
        <v>-3.5766239999999998</v>
      </c>
      <c r="AC273">
        <f t="shared" si="57"/>
        <v>129.80175800000001</v>
      </c>
      <c r="AD273">
        <f t="shared" si="58"/>
        <v>-34.170898000000001</v>
      </c>
      <c r="AE273">
        <f t="shared" si="59"/>
        <v>-174.634659</v>
      </c>
      <c r="AF273">
        <f t="shared" si="60"/>
        <v>-38.322411000000002</v>
      </c>
      <c r="AG273">
        <f t="shared" si="61"/>
        <v>-136.36968999999999</v>
      </c>
      <c r="AH273">
        <f t="shared" si="62"/>
        <v>-1.488151</v>
      </c>
      <c r="AI273">
        <f t="shared" si="63"/>
        <v>141.33218400000001</v>
      </c>
      <c r="AK273">
        <f t="shared" si="64"/>
        <v>-174.634659</v>
      </c>
    </row>
    <row r="274" spans="1:37" x14ac:dyDescent="0.3">
      <c r="A274">
        <f>'Load S-pars here'!A296</f>
        <v>40</v>
      </c>
      <c r="B274">
        <f t="shared" si="53"/>
        <v>64</v>
      </c>
      <c r="C274">
        <f t="shared" si="65"/>
        <v>271</v>
      </c>
      <c r="D274">
        <f>'Load S-pars here'!B296</f>
        <v>-3.5766239999999998</v>
      </c>
      <c r="E274">
        <f>'Load S-pars here'!C296</f>
        <v>129.80175800000001</v>
      </c>
      <c r="F274">
        <f>'Load S-pars here'!D296</f>
        <v>-34.170898000000001</v>
      </c>
      <c r="G274">
        <f>'Load S-pars here'!E296</f>
        <v>-174.634659</v>
      </c>
      <c r="H274">
        <f>'Load S-pars here'!F296</f>
        <v>-38.322411000000002</v>
      </c>
      <c r="I274">
        <f>'Load S-pars here'!G296</f>
        <v>-136.36968999999999</v>
      </c>
      <c r="J274">
        <f>'Load S-pars here'!H296</f>
        <v>-1.488151</v>
      </c>
      <c r="K274">
        <f>'Load S-pars here'!I296</f>
        <v>141.33218400000001</v>
      </c>
      <c r="M274">
        <f t="shared" si="55"/>
        <v>-174.634659</v>
      </c>
      <c r="AA274">
        <f t="shared" si="54"/>
        <v>64</v>
      </c>
      <c r="AB274">
        <f t="shared" si="56"/>
        <v>-3.5766239999999998</v>
      </c>
      <c r="AC274">
        <f t="shared" si="57"/>
        <v>129.80175800000001</v>
      </c>
      <c r="AD274">
        <f t="shared" si="58"/>
        <v>-34.170898000000001</v>
      </c>
      <c r="AE274">
        <f t="shared" si="59"/>
        <v>-174.634659</v>
      </c>
      <c r="AF274">
        <f t="shared" si="60"/>
        <v>-38.322411000000002</v>
      </c>
      <c r="AG274">
        <f t="shared" si="61"/>
        <v>-136.36968999999999</v>
      </c>
      <c r="AH274">
        <f t="shared" si="62"/>
        <v>-1.488151</v>
      </c>
      <c r="AI274">
        <f t="shared" si="63"/>
        <v>141.33218400000001</v>
      </c>
      <c r="AK274">
        <f t="shared" si="64"/>
        <v>-174.634659</v>
      </c>
    </row>
    <row r="275" spans="1:37" x14ac:dyDescent="0.3">
      <c r="A275">
        <f>'Load S-pars here'!A297</f>
        <v>40</v>
      </c>
      <c r="B275">
        <f t="shared" si="53"/>
        <v>64</v>
      </c>
      <c r="C275">
        <f t="shared" si="65"/>
        <v>272</v>
      </c>
      <c r="D275">
        <f>'Load S-pars here'!B297</f>
        <v>-3.5766239999999998</v>
      </c>
      <c r="E275">
        <f>'Load S-pars here'!C297</f>
        <v>129.80175800000001</v>
      </c>
      <c r="F275">
        <f>'Load S-pars here'!D297</f>
        <v>-34.170898000000001</v>
      </c>
      <c r="G275">
        <f>'Load S-pars here'!E297</f>
        <v>-174.634659</v>
      </c>
      <c r="H275">
        <f>'Load S-pars here'!F297</f>
        <v>-38.322411000000002</v>
      </c>
      <c r="I275">
        <f>'Load S-pars here'!G297</f>
        <v>-136.36968999999999</v>
      </c>
      <c r="J275">
        <f>'Load S-pars here'!H297</f>
        <v>-1.488151</v>
      </c>
      <c r="K275">
        <f>'Load S-pars here'!I297</f>
        <v>141.33218400000001</v>
      </c>
      <c r="M275">
        <f t="shared" si="55"/>
        <v>-174.634659</v>
      </c>
      <c r="AA275">
        <f t="shared" si="54"/>
        <v>64</v>
      </c>
      <c r="AB275">
        <f t="shared" si="56"/>
        <v>-3.5766239999999998</v>
      </c>
      <c r="AC275">
        <f t="shared" si="57"/>
        <v>129.80175800000001</v>
      </c>
      <c r="AD275">
        <f t="shared" si="58"/>
        <v>-34.170898000000001</v>
      </c>
      <c r="AE275">
        <f t="shared" si="59"/>
        <v>-174.634659</v>
      </c>
      <c r="AF275">
        <f t="shared" si="60"/>
        <v>-38.322411000000002</v>
      </c>
      <c r="AG275">
        <f t="shared" si="61"/>
        <v>-136.36968999999999</v>
      </c>
      <c r="AH275">
        <f t="shared" si="62"/>
        <v>-1.488151</v>
      </c>
      <c r="AI275">
        <f t="shared" si="63"/>
        <v>141.33218400000001</v>
      </c>
      <c r="AK275">
        <f t="shared" si="64"/>
        <v>-174.634659</v>
      </c>
    </row>
    <row r="276" spans="1:37" x14ac:dyDescent="0.3">
      <c r="A276">
        <f>'Load S-pars here'!A298</f>
        <v>40</v>
      </c>
      <c r="B276">
        <f t="shared" si="53"/>
        <v>64</v>
      </c>
      <c r="C276">
        <f t="shared" si="65"/>
        <v>273</v>
      </c>
      <c r="D276">
        <f>'Load S-pars here'!B298</f>
        <v>-3.5766239999999998</v>
      </c>
      <c r="E276">
        <f>'Load S-pars here'!C298</f>
        <v>129.80175800000001</v>
      </c>
      <c r="F276">
        <f>'Load S-pars here'!D298</f>
        <v>-34.170898000000001</v>
      </c>
      <c r="G276">
        <f>'Load S-pars here'!E298</f>
        <v>-174.634659</v>
      </c>
      <c r="H276">
        <f>'Load S-pars here'!F298</f>
        <v>-38.322411000000002</v>
      </c>
      <c r="I276">
        <f>'Load S-pars here'!G298</f>
        <v>-136.36968999999999</v>
      </c>
      <c r="J276">
        <f>'Load S-pars here'!H298</f>
        <v>-1.488151</v>
      </c>
      <c r="K276">
        <f>'Load S-pars here'!I298</f>
        <v>141.33218400000001</v>
      </c>
      <c r="M276">
        <f t="shared" si="55"/>
        <v>-174.634659</v>
      </c>
      <c r="AA276">
        <f t="shared" si="54"/>
        <v>64</v>
      </c>
      <c r="AB276">
        <f t="shared" si="56"/>
        <v>-3.5766239999999998</v>
      </c>
      <c r="AC276">
        <f t="shared" si="57"/>
        <v>129.80175800000001</v>
      </c>
      <c r="AD276">
        <f t="shared" si="58"/>
        <v>-34.170898000000001</v>
      </c>
      <c r="AE276">
        <f t="shared" si="59"/>
        <v>-174.634659</v>
      </c>
      <c r="AF276">
        <f t="shared" si="60"/>
        <v>-38.322411000000002</v>
      </c>
      <c r="AG276">
        <f t="shared" si="61"/>
        <v>-136.36968999999999</v>
      </c>
      <c r="AH276">
        <f t="shared" si="62"/>
        <v>-1.488151</v>
      </c>
      <c r="AI276">
        <f t="shared" si="63"/>
        <v>141.33218400000001</v>
      </c>
      <c r="AK276">
        <f t="shared" si="64"/>
        <v>-174.634659</v>
      </c>
    </row>
    <row r="277" spans="1:37" x14ac:dyDescent="0.3">
      <c r="A277">
        <f>'Load S-pars here'!A299</f>
        <v>40</v>
      </c>
      <c r="B277">
        <f t="shared" si="53"/>
        <v>64</v>
      </c>
      <c r="C277">
        <f t="shared" si="65"/>
        <v>274</v>
      </c>
      <c r="D277">
        <f>'Load S-pars here'!B299</f>
        <v>-3.5766239999999998</v>
      </c>
      <c r="E277">
        <f>'Load S-pars here'!C299</f>
        <v>129.80175800000001</v>
      </c>
      <c r="F277">
        <f>'Load S-pars here'!D299</f>
        <v>-34.170898000000001</v>
      </c>
      <c r="G277">
        <f>'Load S-pars here'!E299</f>
        <v>-174.634659</v>
      </c>
      <c r="H277">
        <f>'Load S-pars here'!F299</f>
        <v>-38.322411000000002</v>
      </c>
      <c r="I277">
        <f>'Load S-pars here'!G299</f>
        <v>-136.36968999999999</v>
      </c>
      <c r="J277">
        <f>'Load S-pars here'!H299</f>
        <v>-1.488151</v>
      </c>
      <c r="K277">
        <f>'Load S-pars here'!I299</f>
        <v>141.33218400000001</v>
      </c>
      <c r="M277">
        <f t="shared" si="55"/>
        <v>-174.634659</v>
      </c>
      <c r="AA277">
        <f t="shared" si="54"/>
        <v>64</v>
      </c>
      <c r="AB277">
        <f t="shared" si="56"/>
        <v>-3.5766239999999998</v>
      </c>
      <c r="AC277">
        <f t="shared" si="57"/>
        <v>129.80175800000001</v>
      </c>
      <c r="AD277">
        <f t="shared" si="58"/>
        <v>-34.170898000000001</v>
      </c>
      <c r="AE277">
        <f t="shared" si="59"/>
        <v>-174.634659</v>
      </c>
      <c r="AF277">
        <f t="shared" si="60"/>
        <v>-38.322411000000002</v>
      </c>
      <c r="AG277">
        <f t="shared" si="61"/>
        <v>-136.36968999999999</v>
      </c>
      <c r="AH277">
        <f t="shared" si="62"/>
        <v>-1.488151</v>
      </c>
      <c r="AI277">
        <f t="shared" si="63"/>
        <v>141.33218400000001</v>
      </c>
      <c r="AK277">
        <f t="shared" si="64"/>
        <v>-174.634659</v>
      </c>
    </row>
    <row r="278" spans="1:37" x14ac:dyDescent="0.3">
      <c r="A278">
        <f>'Load S-pars here'!A300</f>
        <v>40</v>
      </c>
      <c r="B278">
        <f t="shared" si="53"/>
        <v>64</v>
      </c>
      <c r="C278">
        <f t="shared" si="65"/>
        <v>275</v>
      </c>
      <c r="D278">
        <f>'Load S-pars here'!B300</f>
        <v>-3.5766239999999998</v>
      </c>
      <c r="E278">
        <f>'Load S-pars here'!C300</f>
        <v>129.80175800000001</v>
      </c>
      <c r="F278">
        <f>'Load S-pars here'!D300</f>
        <v>-34.170898000000001</v>
      </c>
      <c r="G278">
        <f>'Load S-pars here'!E300</f>
        <v>-174.634659</v>
      </c>
      <c r="H278">
        <f>'Load S-pars here'!F300</f>
        <v>-38.322411000000002</v>
      </c>
      <c r="I278">
        <f>'Load S-pars here'!G300</f>
        <v>-136.36968999999999</v>
      </c>
      <c r="J278">
        <f>'Load S-pars here'!H300</f>
        <v>-1.488151</v>
      </c>
      <c r="K278">
        <f>'Load S-pars here'!I300</f>
        <v>141.33218400000001</v>
      </c>
      <c r="M278">
        <f t="shared" si="55"/>
        <v>-174.634659</v>
      </c>
      <c r="AA278">
        <f t="shared" si="54"/>
        <v>64</v>
      </c>
      <c r="AB278">
        <f t="shared" si="56"/>
        <v>-3.5766239999999998</v>
      </c>
      <c r="AC278">
        <f t="shared" si="57"/>
        <v>129.80175800000001</v>
      </c>
      <c r="AD278">
        <f t="shared" si="58"/>
        <v>-34.170898000000001</v>
      </c>
      <c r="AE278">
        <f t="shared" si="59"/>
        <v>-174.634659</v>
      </c>
      <c r="AF278">
        <f t="shared" si="60"/>
        <v>-38.322411000000002</v>
      </c>
      <c r="AG278">
        <f t="shared" si="61"/>
        <v>-136.36968999999999</v>
      </c>
      <c r="AH278">
        <f t="shared" si="62"/>
        <v>-1.488151</v>
      </c>
      <c r="AI278">
        <f t="shared" si="63"/>
        <v>141.33218400000001</v>
      </c>
      <c r="AK278">
        <f t="shared" si="64"/>
        <v>-174.634659</v>
      </c>
    </row>
    <row r="279" spans="1:37" x14ac:dyDescent="0.3">
      <c r="A279">
        <f>'Load S-pars here'!A301</f>
        <v>40</v>
      </c>
      <c r="B279">
        <f t="shared" si="53"/>
        <v>64</v>
      </c>
      <c r="C279">
        <f t="shared" si="65"/>
        <v>276</v>
      </c>
      <c r="D279">
        <f>'Load S-pars here'!B301</f>
        <v>-3.5766239999999998</v>
      </c>
      <c r="E279">
        <f>'Load S-pars here'!C301</f>
        <v>129.80175800000001</v>
      </c>
      <c r="F279">
        <f>'Load S-pars here'!D301</f>
        <v>-34.170898000000001</v>
      </c>
      <c r="G279">
        <f>'Load S-pars here'!E301</f>
        <v>-174.634659</v>
      </c>
      <c r="H279">
        <f>'Load S-pars here'!F301</f>
        <v>-38.322411000000002</v>
      </c>
      <c r="I279">
        <f>'Load S-pars here'!G301</f>
        <v>-136.36968999999999</v>
      </c>
      <c r="J279">
        <f>'Load S-pars here'!H301</f>
        <v>-1.488151</v>
      </c>
      <c r="K279">
        <f>'Load S-pars here'!I301</f>
        <v>141.33218400000001</v>
      </c>
      <c r="M279">
        <f t="shared" si="55"/>
        <v>-174.634659</v>
      </c>
      <c r="AA279">
        <f t="shared" si="54"/>
        <v>64</v>
      </c>
      <c r="AB279">
        <f t="shared" si="56"/>
        <v>-3.5766239999999998</v>
      </c>
      <c r="AC279">
        <f t="shared" si="57"/>
        <v>129.80175800000001</v>
      </c>
      <c r="AD279">
        <f t="shared" si="58"/>
        <v>-34.170898000000001</v>
      </c>
      <c r="AE279">
        <f t="shared" si="59"/>
        <v>-174.634659</v>
      </c>
      <c r="AF279">
        <f t="shared" si="60"/>
        <v>-38.322411000000002</v>
      </c>
      <c r="AG279">
        <f t="shared" si="61"/>
        <v>-136.36968999999999</v>
      </c>
      <c r="AH279">
        <f t="shared" si="62"/>
        <v>-1.488151</v>
      </c>
      <c r="AI279">
        <f t="shared" si="63"/>
        <v>141.33218400000001</v>
      </c>
      <c r="AK279">
        <f t="shared" si="64"/>
        <v>-174.634659</v>
      </c>
    </row>
    <row r="280" spans="1:37" x14ac:dyDescent="0.3">
      <c r="A280">
        <f>'Load S-pars here'!A302</f>
        <v>40</v>
      </c>
      <c r="B280">
        <f t="shared" si="53"/>
        <v>64</v>
      </c>
      <c r="C280">
        <f t="shared" si="65"/>
        <v>277</v>
      </c>
      <c r="D280">
        <f>'Load S-pars here'!B302</f>
        <v>-3.5766239999999998</v>
      </c>
      <c r="E280">
        <f>'Load S-pars here'!C302</f>
        <v>129.80175800000001</v>
      </c>
      <c r="F280">
        <f>'Load S-pars here'!D302</f>
        <v>-34.170898000000001</v>
      </c>
      <c r="G280">
        <f>'Load S-pars here'!E302</f>
        <v>-174.634659</v>
      </c>
      <c r="H280">
        <f>'Load S-pars here'!F302</f>
        <v>-38.322411000000002</v>
      </c>
      <c r="I280">
        <f>'Load S-pars here'!G302</f>
        <v>-136.36968999999999</v>
      </c>
      <c r="J280">
        <f>'Load S-pars here'!H302</f>
        <v>-1.488151</v>
      </c>
      <c r="K280">
        <f>'Load S-pars here'!I302</f>
        <v>141.33218400000001</v>
      </c>
      <c r="M280">
        <f t="shared" si="55"/>
        <v>-174.634659</v>
      </c>
      <c r="AA280">
        <f t="shared" si="54"/>
        <v>64</v>
      </c>
      <c r="AB280">
        <f t="shared" si="56"/>
        <v>-3.5766239999999998</v>
      </c>
      <c r="AC280">
        <f t="shared" si="57"/>
        <v>129.80175800000001</v>
      </c>
      <c r="AD280">
        <f t="shared" si="58"/>
        <v>-34.170898000000001</v>
      </c>
      <c r="AE280">
        <f t="shared" si="59"/>
        <v>-174.634659</v>
      </c>
      <c r="AF280">
        <f t="shared" si="60"/>
        <v>-38.322411000000002</v>
      </c>
      <c r="AG280">
        <f t="shared" si="61"/>
        <v>-136.36968999999999</v>
      </c>
      <c r="AH280">
        <f t="shared" si="62"/>
        <v>-1.488151</v>
      </c>
      <c r="AI280">
        <f t="shared" si="63"/>
        <v>141.33218400000001</v>
      </c>
      <c r="AK280">
        <f t="shared" si="64"/>
        <v>-174.634659</v>
      </c>
    </row>
    <row r="281" spans="1:37" x14ac:dyDescent="0.3">
      <c r="A281">
        <f>'Load S-pars here'!A303</f>
        <v>40</v>
      </c>
      <c r="B281">
        <f t="shared" si="53"/>
        <v>64</v>
      </c>
      <c r="C281">
        <f t="shared" si="65"/>
        <v>278</v>
      </c>
      <c r="D281">
        <f>'Load S-pars here'!B303</f>
        <v>-3.5766239999999998</v>
      </c>
      <c r="E281">
        <f>'Load S-pars here'!C303</f>
        <v>129.80175800000001</v>
      </c>
      <c r="F281">
        <f>'Load S-pars here'!D303</f>
        <v>-34.170898000000001</v>
      </c>
      <c r="G281">
        <f>'Load S-pars here'!E303</f>
        <v>-174.634659</v>
      </c>
      <c r="H281">
        <f>'Load S-pars here'!F303</f>
        <v>-38.322411000000002</v>
      </c>
      <c r="I281">
        <f>'Load S-pars here'!G303</f>
        <v>-136.36968999999999</v>
      </c>
      <c r="J281">
        <f>'Load S-pars here'!H303</f>
        <v>-1.488151</v>
      </c>
      <c r="K281">
        <f>'Load S-pars here'!I303</f>
        <v>141.33218400000001</v>
      </c>
      <c r="M281">
        <f t="shared" si="55"/>
        <v>-174.634659</v>
      </c>
      <c r="AA281">
        <f t="shared" si="54"/>
        <v>64</v>
      </c>
      <c r="AB281">
        <f t="shared" si="56"/>
        <v>-3.5766239999999998</v>
      </c>
      <c r="AC281">
        <f t="shared" si="57"/>
        <v>129.80175800000001</v>
      </c>
      <c r="AD281">
        <f t="shared" si="58"/>
        <v>-34.170898000000001</v>
      </c>
      <c r="AE281">
        <f t="shared" si="59"/>
        <v>-174.634659</v>
      </c>
      <c r="AF281">
        <f t="shared" si="60"/>
        <v>-38.322411000000002</v>
      </c>
      <c r="AG281">
        <f t="shared" si="61"/>
        <v>-136.36968999999999</v>
      </c>
      <c r="AH281">
        <f t="shared" si="62"/>
        <v>-1.488151</v>
      </c>
      <c r="AI281">
        <f t="shared" si="63"/>
        <v>141.33218400000001</v>
      </c>
      <c r="AK281">
        <f t="shared" si="64"/>
        <v>-174.634659</v>
      </c>
    </row>
    <row r="282" spans="1:37" x14ac:dyDescent="0.3">
      <c r="A282">
        <f>'Load S-pars here'!A304</f>
        <v>40</v>
      </c>
      <c r="B282">
        <f t="shared" si="53"/>
        <v>64</v>
      </c>
      <c r="C282">
        <f t="shared" si="65"/>
        <v>279</v>
      </c>
      <c r="D282">
        <f>'Load S-pars here'!B304</f>
        <v>-3.5766239999999998</v>
      </c>
      <c r="E282">
        <f>'Load S-pars here'!C304</f>
        <v>129.80175800000001</v>
      </c>
      <c r="F282">
        <f>'Load S-pars here'!D304</f>
        <v>-34.170898000000001</v>
      </c>
      <c r="G282">
        <f>'Load S-pars here'!E304</f>
        <v>-174.634659</v>
      </c>
      <c r="H282">
        <f>'Load S-pars here'!F304</f>
        <v>-38.322411000000002</v>
      </c>
      <c r="I282">
        <f>'Load S-pars here'!G304</f>
        <v>-136.36968999999999</v>
      </c>
      <c r="J282">
        <f>'Load S-pars here'!H304</f>
        <v>-1.488151</v>
      </c>
      <c r="K282">
        <f>'Load S-pars here'!I304</f>
        <v>141.33218400000001</v>
      </c>
      <c r="M282">
        <f t="shared" si="55"/>
        <v>-174.634659</v>
      </c>
      <c r="AA282">
        <f t="shared" si="54"/>
        <v>64</v>
      </c>
      <c r="AB282">
        <f t="shared" si="56"/>
        <v>-3.5766239999999998</v>
      </c>
      <c r="AC282">
        <f t="shared" si="57"/>
        <v>129.80175800000001</v>
      </c>
      <c r="AD282">
        <f t="shared" si="58"/>
        <v>-34.170898000000001</v>
      </c>
      <c r="AE282">
        <f t="shared" si="59"/>
        <v>-174.634659</v>
      </c>
      <c r="AF282">
        <f t="shared" si="60"/>
        <v>-38.322411000000002</v>
      </c>
      <c r="AG282">
        <f t="shared" si="61"/>
        <v>-136.36968999999999</v>
      </c>
      <c r="AH282">
        <f t="shared" si="62"/>
        <v>-1.488151</v>
      </c>
      <c r="AI282">
        <f t="shared" si="63"/>
        <v>141.33218400000001</v>
      </c>
      <c r="AK282">
        <f t="shared" si="64"/>
        <v>-174.634659</v>
      </c>
    </row>
    <row r="283" spans="1:37" x14ac:dyDescent="0.3">
      <c r="A283">
        <f>'Load S-pars here'!A305</f>
        <v>40</v>
      </c>
      <c r="B283">
        <f t="shared" si="53"/>
        <v>64</v>
      </c>
      <c r="C283">
        <f t="shared" si="65"/>
        <v>280</v>
      </c>
      <c r="D283">
        <f>'Load S-pars here'!B305</f>
        <v>-3.5766239999999998</v>
      </c>
      <c r="E283">
        <f>'Load S-pars here'!C305</f>
        <v>129.80175800000001</v>
      </c>
      <c r="F283">
        <f>'Load S-pars here'!D305</f>
        <v>-34.170898000000001</v>
      </c>
      <c r="G283">
        <f>'Load S-pars here'!E305</f>
        <v>-174.634659</v>
      </c>
      <c r="H283">
        <f>'Load S-pars here'!F305</f>
        <v>-38.322411000000002</v>
      </c>
      <c r="I283">
        <f>'Load S-pars here'!G305</f>
        <v>-136.36968999999999</v>
      </c>
      <c r="J283">
        <f>'Load S-pars here'!H305</f>
        <v>-1.488151</v>
      </c>
      <c r="K283">
        <f>'Load S-pars here'!I305</f>
        <v>141.33218400000001</v>
      </c>
      <c r="M283">
        <f t="shared" si="55"/>
        <v>-174.634659</v>
      </c>
      <c r="AA283">
        <f t="shared" si="54"/>
        <v>64</v>
      </c>
      <c r="AB283">
        <f t="shared" si="56"/>
        <v>-3.5766239999999998</v>
      </c>
      <c r="AC283">
        <f t="shared" si="57"/>
        <v>129.80175800000001</v>
      </c>
      <c r="AD283">
        <f t="shared" si="58"/>
        <v>-34.170898000000001</v>
      </c>
      <c r="AE283">
        <f t="shared" si="59"/>
        <v>-174.634659</v>
      </c>
      <c r="AF283">
        <f t="shared" si="60"/>
        <v>-38.322411000000002</v>
      </c>
      <c r="AG283">
        <f t="shared" si="61"/>
        <v>-136.36968999999999</v>
      </c>
      <c r="AH283">
        <f t="shared" si="62"/>
        <v>-1.488151</v>
      </c>
      <c r="AI283">
        <f t="shared" si="63"/>
        <v>141.33218400000001</v>
      </c>
      <c r="AK283">
        <f t="shared" si="64"/>
        <v>-174.634659</v>
      </c>
    </row>
    <row r="284" spans="1:37" x14ac:dyDescent="0.3">
      <c r="A284">
        <f>'Load S-pars here'!A306</f>
        <v>40</v>
      </c>
      <c r="B284">
        <f t="shared" si="53"/>
        <v>64</v>
      </c>
      <c r="C284">
        <f t="shared" si="65"/>
        <v>281</v>
      </c>
      <c r="D284">
        <f>'Load S-pars here'!B306</f>
        <v>-3.5766239999999998</v>
      </c>
      <c r="E284">
        <f>'Load S-pars here'!C306</f>
        <v>129.80175800000001</v>
      </c>
      <c r="F284">
        <f>'Load S-pars here'!D306</f>
        <v>-34.170898000000001</v>
      </c>
      <c r="G284">
        <f>'Load S-pars here'!E306</f>
        <v>-174.634659</v>
      </c>
      <c r="H284">
        <f>'Load S-pars here'!F306</f>
        <v>-38.322411000000002</v>
      </c>
      <c r="I284">
        <f>'Load S-pars here'!G306</f>
        <v>-136.36968999999999</v>
      </c>
      <c r="J284">
        <f>'Load S-pars here'!H306</f>
        <v>-1.488151</v>
      </c>
      <c r="K284">
        <f>'Load S-pars here'!I306</f>
        <v>141.33218400000001</v>
      </c>
      <c r="M284">
        <f t="shared" si="55"/>
        <v>-174.634659</v>
      </c>
      <c r="AA284">
        <f t="shared" si="54"/>
        <v>64</v>
      </c>
      <c r="AB284">
        <f t="shared" si="56"/>
        <v>-3.5766239999999998</v>
      </c>
      <c r="AC284">
        <f t="shared" si="57"/>
        <v>129.80175800000001</v>
      </c>
      <c r="AD284">
        <f t="shared" si="58"/>
        <v>-34.170898000000001</v>
      </c>
      <c r="AE284">
        <f t="shared" si="59"/>
        <v>-174.634659</v>
      </c>
      <c r="AF284">
        <f t="shared" si="60"/>
        <v>-38.322411000000002</v>
      </c>
      <c r="AG284">
        <f t="shared" si="61"/>
        <v>-136.36968999999999</v>
      </c>
      <c r="AH284">
        <f t="shared" si="62"/>
        <v>-1.488151</v>
      </c>
      <c r="AI284">
        <f t="shared" si="63"/>
        <v>141.33218400000001</v>
      </c>
      <c r="AK284">
        <f t="shared" si="64"/>
        <v>-174.634659</v>
      </c>
    </row>
    <row r="285" spans="1:37" x14ac:dyDescent="0.3">
      <c r="A285">
        <f>'Load S-pars here'!A307</f>
        <v>40</v>
      </c>
      <c r="B285">
        <f t="shared" si="53"/>
        <v>64</v>
      </c>
      <c r="C285">
        <f t="shared" si="65"/>
        <v>282</v>
      </c>
      <c r="D285">
        <f>'Load S-pars here'!B307</f>
        <v>-3.5766239999999998</v>
      </c>
      <c r="E285">
        <f>'Load S-pars here'!C307</f>
        <v>129.80175800000001</v>
      </c>
      <c r="F285">
        <f>'Load S-pars here'!D307</f>
        <v>-34.170898000000001</v>
      </c>
      <c r="G285">
        <f>'Load S-pars here'!E307</f>
        <v>-174.634659</v>
      </c>
      <c r="H285">
        <f>'Load S-pars here'!F307</f>
        <v>-38.322411000000002</v>
      </c>
      <c r="I285">
        <f>'Load S-pars here'!G307</f>
        <v>-136.36968999999999</v>
      </c>
      <c r="J285">
        <f>'Load S-pars here'!H307</f>
        <v>-1.488151</v>
      </c>
      <c r="K285">
        <f>'Load S-pars here'!I307</f>
        <v>141.33218400000001</v>
      </c>
      <c r="M285">
        <f t="shared" si="55"/>
        <v>-174.634659</v>
      </c>
      <c r="AA285">
        <f t="shared" si="54"/>
        <v>64</v>
      </c>
      <c r="AB285">
        <f t="shared" si="56"/>
        <v>-3.5766239999999998</v>
      </c>
      <c r="AC285">
        <f t="shared" si="57"/>
        <v>129.80175800000001</v>
      </c>
      <c r="AD285">
        <f t="shared" si="58"/>
        <v>-34.170898000000001</v>
      </c>
      <c r="AE285">
        <f t="shared" si="59"/>
        <v>-174.634659</v>
      </c>
      <c r="AF285">
        <f t="shared" si="60"/>
        <v>-38.322411000000002</v>
      </c>
      <c r="AG285">
        <f t="shared" si="61"/>
        <v>-136.36968999999999</v>
      </c>
      <c r="AH285">
        <f t="shared" si="62"/>
        <v>-1.488151</v>
      </c>
      <c r="AI285">
        <f t="shared" si="63"/>
        <v>141.33218400000001</v>
      </c>
      <c r="AK285">
        <f t="shared" si="64"/>
        <v>-174.634659</v>
      </c>
    </row>
    <row r="286" spans="1:37" x14ac:dyDescent="0.3">
      <c r="A286">
        <f>'Load S-pars here'!A308</f>
        <v>40</v>
      </c>
      <c r="B286">
        <f t="shared" si="53"/>
        <v>64</v>
      </c>
      <c r="C286">
        <f t="shared" si="65"/>
        <v>283</v>
      </c>
      <c r="D286">
        <f>'Load S-pars here'!B308</f>
        <v>-3.5766239999999998</v>
      </c>
      <c r="E286">
        <f>'Load S-pars here'!C308</f>
        <v>129.80175800000001</v>
      </c>
      <c r="F286">
        <f>'Load S-pars here'!D308</f>
        <v>-34.170898000000001</v>
      </c>
      <c r="G286">
        <f>'Load S-pars here'!E308</f>
        <v>-174.634659</v>
      </c>
      <c r="H286">
        <f>'Load S-pars here'!F308</f>
        <v>-38.322411000000002</v>
      </c>
      <c r="I286">
        <f>'Load S-pars here'!G308</f>
        <v>-136.36968999999999</v>
      </c>
      <c r="J286">
        <f>'Load S-pars here'!H308</f>
        <v>-1.488151</v>
      </c>
      <c r="K286">
        <f>'Load S-pars here'!I308</f>
        <v>141.33218400000001</v>
      </c>
      <c r="M286">
        <f t="shared" si="55"/>
        <v>-174.634659</v>
      </c>
      <c r="AA286">
        <f t="shared" si="54"/>
        <v>64</v>
      </c>
      <c r="AB286">
        <f t="shared" si="56"/>
        <v>-3.5766239999999998</v>
      </c>
      <c r="AC286">
        <f t="shared" si="57"/>
        <v>129.80175800000001</v>
      </c>
      <c r="AD286">
        <f t="shared" si="58"/>
        <v>-34.170898000000001</v>
      </c>
      <c r="AE286">
        <f t="shared" si="59"/>
        <v>-174.634659</v>
      </c>
      <c r="AF286">
        <f t="shared" si="60"/>
        <v>-38.322411000000002</v>
      </c>
      <c r="AG286">
        <f t="shared" si="61"/>
        <v>-136.36968999999999</v>
      </c>
      <c r="AH286">
        <f t="shared" si="62"/>
        <v>-1.488151</v>
      </c>
      <c r="AI286">
        <f t="shared" si="63"/>
        <v>141.33218400000001</v>
      </c>
      <c r="AK286">
        <f t="shared" si="64"/>
        <v>-174.634659</v>
      </c>
    </row>
    <row r="287" spans="1:37" x14ac:dyDescent="0.3">
      <c r="A287">
        <f>'Load S-pars here'!A309</f>
        <v>40</v>
      </c>
      <c r="B287">
        <f t="shared" si="53"/>
        <v>64</v>
      </c>
      <c r="C287">
        <f t="shared" si="65"/>
        <v>284</v>
      </c>
      <c r="D287">
        <f>'Load S-pars here'!B309</f>
        <v>-3.5766239999999998</v>
      </c>
      <c r="E287">
        <f>'Load S-pars here'!C309</f>
        <v>129.80175800000001</v>
      </c>
      <c r="F287">
        <f>'Load S-pars here'!D309</f>
        <v>-34.170898000000001</v>
      </c>
      <c r="G287">
        <f>'Load S-pars here'!E309</f>
        <v>-174.634659</v>
      </c>
      <c r="H287">
        <f>'Load S-pars here'!F309</f>
        <v>-38.322411000000002</v>
      </c>
      <c r="I287">
        <f>'Load S-pars here'!G309</f>
        <v>-136.36968999999999</v>
      </c>
      <c r="J287">
        <f>'Load S-pars here'!H309</f>
        <v>-1.488151</v>
      </c>
      <c r="K287">
        <f>'Load S-pars here'!I309</f>
        <v>141.33218400000001</v>
      </c>
      <c r="M287">
        <f t="shared" si="55"/>
        <v>-174.634659</v>
      </c>
      <c r="AA287">
        <f t="shared" si="54"/>
        <v>64</v>
      </c>
      <c r="AB287">
        <f t="shared" si="56"/>
        <v>-3.5766239999999998</v>
      </c>
      <c r="AC287">
        <f t="shared" si="57"/>
        <v>129.80175800000001</v>
      </c>
      <c r="AD287">
        <f t="shared" si="58"/>
        <v>-34.170898000000001</v>
      </c>
      <c r="AE287">
        <f t="shared" si="59"/>
        <v>-174.634659</v>
      </c>
      <c r="AF287">
        <f t="shared" si="60"/>
        <v>-38.322411000000002</v>
      </c>
      <c r="AG287">
        <f t="shared" si="61"/>
        <v>-136.36968999999999</v>
      </c>
      <c r="AH287">
        <f t="shared" si="62"/>
        <v>-1.488151</v>
      </c>
      <c r="AI287">
        <f t="shared" si="63"/>
        <v>141.33218400000001</v>
      </c>
      <c r="AK287">
        <f t="shared" si="64"/>
        <v>-174.634659</v>
      </c>
    </row>
    <row r="288" spans="1:37" x14ac:dyDescent="0.3">
      <c r="A288">
        <f>'Load S-pars here'!A310</f>
        <v>40</v>
      </c>
      <c r="B288">
        <f t="shared" si="53"/>
        <v>64</v>
      </c>
      <c r="C288">
        <f t="shared" si="65"/>
        <v>285</v>
      </c>
      <c r="D288">
        <f>'Load S-pars here'!B310</f>
        <v>-3.5766239999999998</v>
      </c>
      <c r="E288">
        <f>'Load S-pars here'!C310</f>
        <v>129.80175800000001</v>
      </c>
      <c r="F288">
        <f>'Load S-pars here'!D310</f>
        <v>-34.170898000000001</v>
      </c>
      <c r="G288">
        <f>'Load S-pars here'!E310</f>
        <v>-174.634659</v>
      </c>
      <c r="H288">
        <f>'Load S-pars here'!F310</f>
        <v>-38.322411000000002</v>
      </c>
      <c r="I288">
        <f>'Load S-pars here'!G310</f>
        <v>-136.36968999999999</v>
      </c>
      <c r="J288">
        <f>'Load S-pars here'!H310</f>
        <v>-1.488151</v>
      </c>
      <c r="K288">
        <f>'Load S-pars here'!I310</f>
        <v>141.33218400000001</v>
      </c>
      <c r="M288">
        <f t="shared" si="55"/>
        <v>-174.634659</v>
      </c>
      <c r="AA288">
        <f t="shared" si="54"/>
        <v>64</v>
      </c>
      <c r="AB288">
        <f t="shared" si="56"/>
        <v>-3.5766239999999998</v>
      </c>
      <c r="AC288">
        <f t="shared" si="57"/>
        <v>129.80175800000001</v>
      </c>
      <c r="AD288">
        <f t="shared" si="58"/>
        <v>-34.170898000000001</v>
      </c>
      <c r="AE288">
        <f t="shared" si="59"/>
        <v>-174.634659</v>
      </c>
      <c r="AF288">
        <f t="shared" si="60"/>
        <v>-38.322411000000002</v>
      </c>
      <c r="AG288">
        <f t="shared" si="61"/>
        <v>-136.36968999999999</v>
      </c>
      <c r="AH288">
        <f t="shared" si="62"/>
        <v>-1.488151</v>
      </c>
      <c r="AI288">
        <f t="shared" si="63"/>
        <v>141.33218400000001</v>
      </c>
      <c r="AK288">
        <f t="shared" si="64"/>
        <v>-174.634659</v>
      </c>
    </row>
    <row r="289" spans="1:37" x14ac:dyDescent="0.3">
      <c r="A289">
        <f>'Load S-pars here'!A311</f>
        <v>40</v>
      </c>
      <c r="B289">
        <f t="shared" si="53"/>
        <v>64</v>
      </c>
      <c r="C289">
        <f t="shared" si="65"/>
        <v>286</v>
      </c>
      <c r="D289">
        <f>'Load S-pars here'!B311</f>
        <v>-3.5766239999999998</v>
      </c>
      <c r="E289">
        <f>'Load S-pars here'!C311</f>
        <v>129.80175800000001</v>
      </c>
      <c r="F289">
        <f>'Load S-pars here'!D311</f>
        <v>-34.170898000000001</v>
      </c>
      <c r="G289">
        <f>'Load S-pars here'!E311</f>
        <v>-174.634659</v>
      </c>
      <c r="H289">
        <f>'Load S-pars here'!F311</f>
        <v>-38.322411000000002</v>
      </c>
      <c r="I289">
        <f>'Load S-pars here'!G311</f>
        <v>-136.36968999999999</v>
      </c>
      <c r="J289">
        <f>'Load S-pars here'!H311</f>
        <v>-1.488151</v>
      </c>
      <c r="K289">
        <f>'Load S-pars here'!I311</f>
        <v>141.33218400000001</v>
      </c>
      <c r="M289">
        <f t="shared" si="55"/>
        <v>-174.634659</v>
      </c>
      <c r="AA289">
        <f t="shared" si="54"/>
        <v>64</v>
      </c>
      <c r="AB289">
        <f t="shared" si="56"/>
        <v>-3.5766239999999998</v>
      </c>
      <c r="AC289">
        <f t="shared" si="57"/>
        <v>129.80175800000001</v>
      </c>
      <c r="AD289">
        <f t="shared" si="58"/>
        <v>-34.170898000000001</v>
      </c>
      <c r="AE289">
        <f t="shared" si="59"/>
        <v>-174.634659</v>
      </c>
      <c r="AF289">
        <f t="shared" si="60"/>
        <v>-38.322411000000002</v>
      </c>
      <c r="AG289">
        <f t="shared" si="61"/>
        <v>-136.36968999999999</v>
      </c>
      <c r="AH289">
        <f t="shared" si="62"/>
        <v>-1.488151</v>
      </c>
      <c r="AI289">
        <f t="shared" si="63"/>
        <v>141.33218400000001</v>
      </c>
      <c r="AK289">
        <f t="shared" si="64"/>
        <v>-174.634659</v>
      </c>
    </row>
    <row r="290" spans="1:37" x14ac:dyDescent="0.3">
      <c r="A290">
        <f>'Load S-pars here'!A312</f>
        <v>40</v>
      </c>
      <c r="B290">
        <f t="shared" si="53"/>
        <v>64</v>
      </c>
      <c r="C290">
        <f t="shared" si="65"/>
        <v>287</v>
      </c>
      <c r="D290">
        <f>'Load S-pars here'!B312</f>
        <v>-3.5766239999999998</v>
      </c>
      <c r="E290">
        <f>'Load S-pars here'!C312</f>
        <v>129.80175800000001</v>
      </c>
      <c r="F290">
        <f>'Load S-pars here'!D312</f>
        <v>-34.170898000000001</v>
      </c>
      <c r="G290">
        <f>'Load S-pars here'!E312</f>
        <v>-174.634659</v>
      </c>
      <c r="H290">
        <f>'Load S-pars here'!F312</f>
        <v>-38.322411000000002</v>
      </c>
      <c r="I290">
        <f>'Load S-pars here'!G312</f>
        <v>-136.36968999999999</v>
      </c>
      <c r="J290">
        <f>'Load S-pars here'!H312</f>
        <v>-1.488151</v>
      </c>
      <c r="K290">
        <f>'Load S-pars here'!I312</f>
        <v>141.33218400000001</v>
      </c>
      <c r="M290">
        <f t="shared" si="55"/>
        <v>-174.634659</v>
      </c>
      <c r="AA290">
        <f t="shared" si="54"/>
        <v>64</v>
      </c>
      <c r="AB290">
        <f t="shared" si="56"/>
        <v>-3.5766239999999998</v>
      </c>
      <c r="AC290">
        <f t="shared" si="57"/>
        <v>129.80175800000001</v>
      </c>
      <c r="AD290">
        <f t="shared" si="58"/>
        <v>-34.170898000000001</v>
      </c>
      <c r="AE290">
        <f t="shared" si="59"/>
        <v>-174.634659</v>
      </c>
      <c r="AF290">
        <f t="shared" si="60"/>
        <v>-38.322411000000002</v>
      </c>
      <c r="AG290">
        <f t="shared" si="61"/>
        <v>-136.36968999999999</v>
      </c>
      <c r="AH290">
        <f t="shared" si="62"/>
        <v>-1.488151</v>
      </c>
      <c r="AI290">
        <f t="shared" si="63"/>
        <v>141.33218400000001</v>
      </c>
      <c r="AK290">
        <f t="shared" si="64"/>
        <v>-174.634659</v>
      </c>
    </row>
    <row r="291" spans="1:37" x14ac:dyDescent="0.3">
      <c r="A291">
        <f>'Load S-pars here'!A313</f>
        <v>40</v>
      </c>
      <c r="B291">
        <f t="shared" si="53"/>
        <v>64</v>
      </c>
      <c r="C291">
        <f t="shared" si="65"/>
        <v>288</v>
      </c>
      <c r="D291">
        <f>'Load S-pars here'!B313</f>
        <v>-3.5766239999999998</v>
      </c>
      <c r="E291">
        <f>'Load S-pars here'!C313</f>
        <v>129.80175800000001</v>
      </c>
      <c r="F291">
        <f>'Load S-pars here'!D313</f>
        <v>-34.170898000000001</v>
      </c>
      <c r="G291">
        <f>'Load S-pars here'!E313</f>
        <v>-174.634659</v>
      </c>
      <c r="H291">
        <f>'Load S-pars here'!F313</f>
        <v>-38.322411000000002</v>
      </c>
      <c r="I291">
        <f>'Load S-pars here'!G313</f>
        <v>-136.36968999999999</v>
      </c>
      <c r="J291">
        <f>'Load S-pars here'!H313</f>
        <v>-1.488151</v>
      </c>
      <c r="K291">
        <f>'Load S-pars here'!I313</f>
        <v>141.33218400000001</v>
      </c>
      <c r="M291">
        <f t="shared" si="55"/>
        <v>-174.634659</v>
      </c>
      <c r="AA291">
        <f t="shared" si="54"/>
        <v>64</v>
      </c>
      <c r="AB291">
        <f t="shared" si="56"/>
        <v>-3.5766239999999998</v>
      </c>
      <c r="AC291">
        <f t="shared" si="57"/>
        <v>129.80175800000001</v>
      </c>
      <c r="AD291">
        <f t="shared" si="58"/>
        <v>-34.170898000000001</v>
      </c>
      <c r="AE291">
        <f t="shared" si="59"/>
        <v>-174.634659</v>
      </c>
      <c r="AF291">
        <f t="shared" si="60"/>
        <v>-38.322411000000002</v>
      </c>
      <c r="AG291">
        <f t="shared" si="61"/>
        <v>-136.36968999999999</v>
      </c>
      <c r="AH291">
        <f t="shared" si="62"/>
        <v>-1.488151</v>
      </c>
      <c r="AI291">
        <f t="shared" si="63"/>
        <v>141.33218400000001</v>
      </c>
      <c r="AK291">
        <f t="shared" si="64"/>
        <v>-174.634659</v>
      </c>
    </row>
    <row r="292" spans="1:37" x14ac:dyDescent="0.3">
      <c r="A292">
        <f>'Load S-pars here'!A314</f>
        <v>40</v>
      </c>
      <c r="B292">
        <f t="shared" si="53"/>
        <v>64</v>
      </c>
      <c r="C292">
        <f t="shared" si="65"/>
        <v>289</v>
      </c>
      <c r="D292">
        <f>'Load S-pars here'!B314</f>
        <v>-3.5766239999999998</v>
      </c>
      <c r="E292">
        <f>'Load S-pars here'!C314</f>
        <v>129.80175800000001</v>
      </c>
      <c r="F292">
        <f>'Load S-pars here'!D314</f>
        <v>-34.170898000000001</v>
      </c>
      <c r="G292">
        <f>'Load S-pars here'!E314</f>
        <v>-174.634659</v>
      </c>
      <c r="H292">
        <f>'Load S-pars here'!F314</f>
        <v>-38.322411000000002</v>
      </c>
      <c r="I292">
        <f>'Load S-pars here'!G314</f>
        <v>-136.36968999999999</v>
      </c>
      <c r="J292">
        <f>'Load S-pars here'!H314</f>
        <v>-1.488151</v>
      </c>
      <c r="K292">
        <f>'Load S-pars here'!I314</f>
        <v>141.33218400000001</v>
      </c>
      <c r="M292">
        <f t="shared" si="55"/>
        <v>-174.634659</v>
      </c>
      <c r="AA292">
        <f t="shared" si="54"/>
        <v>64</v>
      </c>
      <c r="AB292">
        <f t="shared" si="56"/>
        <v>-3.5766239999999998</v>
      </c>
      <c r="AC292">
        <f t="shared" si="57"/>
        <v>129.80175800000001</v>
      </c>
      <c r="AD292">
        <f t="shared" si="58"/>
        <v>-34.170898000000001</v>
      </c>
      <c r="AE292">
        <f t="shared" si="59"/>
        <v>-174.634659</v>
      </c>
      <c r="AF292">
        <f t="shared" si="60"/>
        <v>-38.322411000000002</v>
      </c>
      <c r="AG292">
        <f t="shared" si="61"/>
        <v>-136.36968999999999</v>
      </c>
      <c r="AH292">
        <f t="shared" si="62"/>
        <v>-1.488151</v>
      </c>
      <c r="AI292">
        <f t="shared" si="63"/>
        <v>141.33218400000001</v>
      </c>
      <c r="AK292">
        <f t="shared" si="64"/>
        <v>-174.634659</v>
      </c>
    </row>
    <row r="293" spans="1:37" x14ac:dyDescent="0.3">
      <c r="A293">
        <f>'Load S-pars here'!A315</f>
        <v>40</v>
      </c>
      <c r="B293">
        <f t="shared" si="53"/>
        <v>64</v>
      </c>
      <c r="C293">
        <f t="shared" si="65"/>
        <v>290</v>
      </c>
      <c r="D293">
        <f>'Load S-pars here'!B315</f>
        <v>-3.5766239999999998</v>
      </c>
      <c r="E293">
        <f>'Load S-pars here'!C315</f>
        <v>129.80175800000001</v>
      </c>
      <c r="F293">
        <f>'Load S-pars here'!D315</f>
        <v>-34.170898000000001</v>
      </c>
      <c r="G293">
        <f>'Load S-pars here'!E315</f>
        <v>-174.634659</v>
      </c>
      <c r="H293">
        <f>'Load S-pars here'!F315</f>
        <v>-38.322411000000002</v>
      </c>
      <c r="I293">
        <f>'Load S-pars here'!G315</f>
        <v>-136.36968999999999</v>
      </c>
      <c r="J293">
        <f>'Load S-pars here'!H315</f>
        <v>-1.488151</v>
      </c>
      <c r="K293">
        <f>'Load S-pars here'!I315</f>
        <v>141.33218400000001</v>
      </c>
      <c r="M293">
        <f t="shared" si="55"/>
        <v>-174.634659</v>
      </c>
      <c r="AA293">
        <f t="shared" si="54"/>
        <v>64</v>
      </c>
      <c r="AB293">
        <f t="shared" si="56"/>
        <v>-3.5766239999999998</v>
      </c>
      <c r="AC293">
        <f t="shared" si="57"/>
        <v>129.80175800000001</v>
      </c>
      <c r="AD293">
        <f t="shared" si="58"/>
        <v>-34.170898000000001</v>
      </c>
      <c r="AE293">
        <f t="shared" si="59"/>
        <v>-174.634659</v>
      </c>
      <c r="AF293">
        <f t="shared" si="60"/>
        <v>-38.322411000000002</v>
      </c>
      <c r="AG293">
        <f t="shared" si="61"/>
        <v>-136.36968999999999</v>
      </c>
      <c r="AH293">
        <f t="shared" si="62"/>
        <v>-1.488151</v>
      </c>
      <c r="AI293">
        <f t="shared" si="63"/>
        <v>141.33218400000001</v>
      </c>
      <c r="AK293">
        <f t="shared" si="64"/>
        <v>-174.634659</v>
      </c>
    </row>
    <row r="294" spans="1:37" x14ac:dyDescent="0.3">
      <c r="A294">
        <f>'Load S-pars here'!A316</f>
        <v>40</v>
      </c>
      <c r="B294">
        <f t="shared" si="53"/>
        <v>64</v>
      </c>
      <c r="C294">
        <f t="shared" si="65"/>
        <v>291</v>
      </c>
      <c r="D294">
        <f>'Load S-pars here'!B316</f>
        <v>-3.5766239999999998</v>
      </c>
      <c r="E294">
        <f>'Load S-pars here'!C316</f>
        <v>129.80175800000001</v>
      </c>
      <c r="F294">
        <f>'Load S-pars here'!D316</f>
        <v>-34.170898000000001</v>
      </c>
      <c r="G294">
        <f>'Load S-pars here'!E316</f>
        <v>-174.634659</v>
      </c>
      <c r="H294">
        <f>'Load S-pars here'!F316</f>
        <v>-38.322411000000002</v>
      </c>
      <c r="I294">
        <f>'Load S-pars here'!G316</f>
        <v>-136.36968999999999</v>
      </c>
      <c r="J294">
        <f>'Load S-pars here'!H316</f>
        <v>-1.488151</v>
      </c>
      <c r="K294">
        <f>'Load S-pars here'!I316</f>
        <v>141.33218400000001</v>
      </c>
      <c r="M294">
        <f t="shared" si="55"/>
        <v>-174.634659</v>
      </c>
      <c r="AA294">
        <f t="shared" si="54"/>
        <v>64</v>
      </c>
      <c r="AB294">
        <f t="shared" si="56"/>
        <v>-3.5766239999999998</v>
      </c>
      <c r="AC294">
        <f t="shared" si="57"/>
        <v>129.80175800000001</v>
      </c>
      <c r="AD294">
        <f t="shared" si="58"/>
        <v>-34.170898000000001</v>
      </c>
      <c r="AE294">
        <f t="shared" si="59"/>
        <v>-174.634659</v>
      </c>
      <c r="AF294">
        <f t="shared" si="60"/>
        <v>-38.322411000000002</v>
      </c>
      <c r="AG294">
        <f t="shared" si="61"/>
        <v>-136.36968999999999</v>
      </c>
      <c r="AH294">
        <f t="shared" si="62"/>
        <v>-1.488151</v>
      </c>
      <c r="AI294">
        <f t="shared" si="63"/>
        <v>141.33218400000001</v>
      </c>
      <c r="AK294">
        <f t="shared" si="64"/>
        <v>-174.634659</v>
      </c>
    </row>
    <row r="295" spans="1:37" x14ac:dyDescent="0.3">
      <c r="A295">
        <f>'Load S-pars here'!A317</f>
        <v>40</v>
      </c>
      <c r="B295">
        <f t="shared" si="53"/>
        <v>64</v>
      </c>
      <c r="C295">
        <f t="shared" si="65"/>
        <v>292</v>
      </c>
      <c r="D295">
        <f>'Load S-pars here'!B317</f>
        <v>-3.5766239999999998</v>
      </c>
      <c r="E295">
        <f>'Load S-pars here'!C317</f>
        <v>129.80175800000001</v>
      </c>
      <c r="F295">
        <f>'Load S-pars here'!D317</f>
        <v>-34.170898000000001</v>
      </c>
      <c r="G295">
        <f>'Load S-pars here'!E317</f>
        <v>-174.634659</v>
      </c>
      <c r="H295">
        <f>'Load S-pars here'!F317</f>
        <v>-38.322411000000002</v>
      </c>
      <c r="I295">
        <f>'Load S-pars here'!G317</f>
        <v>-136.36968999999999</v>
      </c>
      <c r="J295">
        <f>'Load S-pars here'!H317</f>
        <v>-1.488151</v>
      </c>
      <c r="K295">
        <f>'Load S-pars here'!I317</f>
        <v>141.33218400000001</v>
      </c>
      <c r="M295">
        <f t="shared" si="55"/>
        <v>-174.634659</v>
      </c>
      <c r="AA295">
        <f t="shared" si="54"/>
        <v>64</v>
      </c>
      <c r="AB295">
        <f t="shared" si="56"/>
        <v>-3.5766239999999998</v>
      </c>
      <c r="AC295">
        <f t="shared" si="57"/>
        <v>129.80175800000001</v>
      </c>
      <c r="AD295">
        <f t="shared" si="58"/>
        <v>-34.170898000000001</v>
      </c>
      <c r="AE295">
        <f t="shared" si="59"/>
        <v>-174.634659</v>
      </c>
      <c r="AF295">
        <f t="shared" si="60"/>
        <v>-38.322411000000002</v>
      </c>
      <c r="AG295">
        <f t="shared" si="61"/>
        <v>-136.36968999999999</v>
      </c>
      <c r="AH295">
        <f t="shared" si="62"/>
        <v>-1.488151</v>
      </c>
      <c r="AI295">
        <f t="shared" si="63"/>
        <v>141.33218400000001</v>
      </c>
      <c r="AK295">
        <f t="shared" si="64"/>
        <v>-174.634659</v>
      </c>
    </row>
    <row r="296" spans="1:37" x14ac:dyDescent="0.3">
      <c r="A296">
        <f>'Load S-pars here'!A318</f>
        <v>40</v>
      </c>
      <c r="B296">
        <f t="shared" si="53"/>
        <v>64</v>
      </c>
      <c r="C296">
        <f t="shared" si="65"/>
        <v>293</v>
      </c>
      <c r="D296">
        <f>'Load S-pars here'!B318</f>
        <v>-3.5766239999999998</v>
      </c>
      <c r="E296">
        <f>'Load S-pars here'!C318</f>
        <v>129.80175800000001</v>
      </c>
      <c r="F296">
        <f>'Load S-pars here'!D318</f>
        <v>-34.170898000000001</v>
      </c>
      <c r="G296">
        <f>'Load S-pars here'!E318</f>
        <v>-174.634659</v>
      </c>
      <c r="H296">
        <f>'Load S-pars here'!F318</f>
        <v>-38.322411000000002</v>
      </c>
      <c r="I296">
        <f>'Load S-pars here'!G318</f>
        <v>-136.36968999999999</v>
      </c>
      <c r="J296">
        <f>'Load S-pars here'!H318</f>
        <v>-1.488151</v>
      </c>
      <c r="K296">
        <f>'Load S-pars here'!I318</f>
        <v>141.33218400000001</v>
      </c>
      <c r="M296">
        <f t="shared" si="55"/>
        <v>-174.634659</v>
      </c>
      <c r="AA296">
        <f t="shared" si="54"/>
        <v>64</v>
      </c>
      <c r="AB296">
        <f t="shared" si="56"/>
        <v>-3.5766239999999998</v>
      </c>
      <c r="AC296">
        <f t="shared" si="57"/>
        <v>129.80175800000001</v>
      </c>
      <c r="AD296">
        <f t="shared" si="58"/>
        <v>-34.170898000000001</v>
      </c>
      <c r="AE296">
        <f t="shared" si="59"/>
        <v>-174.634659</v>
      </c>
      <c r="AF296">
        <f t="shared" si="60"/>
        <v>-38.322411000000002</v>
      </c>
      <c r="AG296">
        <f t="shared" si="61"/>
        <v>-136.36968999999999</v>
      </c>
      <c r="AH296">
        <f t="shared" si="62"/>
        <v>-1.488151</v>
      </c>
      <c r="AI296">
        <f t="shared" si="63"/>
        <v>141.33218400000001</v>
      </c>
      <c r="AK296">
        <f t="shared" si="64"/>
        <v>-174.634659</v>
      </c>
    </row>
    <row r="297" spans="1:37" x14ac:dyDescent="0.3">
      <c r="A297">
        <f>'Load S-pars here'!A319</f>
        <v>40</v>
      </c>
      <c r="B297">
        <f t="shared" si="53"/>
        <v>64</v>
      </c>
      <c r="C297">
        <f t="shared" si="65"/>
        <v>294</v>
      </c>
      <c r="D297">
        <f>'Load S-pars here'!B319</f>
        <v>-3.5766239999999998</v>
      </c>
      <c r="E297">
        <f>'Load S-pars here'!C319</f>
        <v>129.80175800000001</v>
      </c>
      <c r="F297">
        <f>'Load S-pars here'!D319</f>
        <v>-34.170898000000001</v>
      </c>
      <c r="G297">
        <f>'Load S-pars here'!E319</f>
        <v>-174.634659</v>
      </c>
      <c r="H297">
        <f>'Load S-pars here'!F319</f>
        <v>-38.322411000000002</v>
      </c>
      <c r="I297">
        <f>'Load S-pars here'!G319</f>
        <v>-136.36968999999999</v>
      </c>
      <c r="J297">
        <f>'Load S-pars here'!H319</f>
        <v>-1.488151</v>
      </c>
      <c r="K297">
        <f>'Load S-pars here'!I319</f>
        <v>141.33218400000001</v>
      </c>
      <c r="M297">
        <f t="shared" si="55"/>
        <v>-174.634659</v>
      </c>
      <c r="AA297">
        <f t="shared" si="54"/>
        <v>64</v>
      </c>
      <c r="AB297">
        <f t="shared" si="56"/>
        <v>-3.5766239999999998</v>
      </c>
      <c r="AC297">
        <f t="shared" si="57"/>
        <v>129.80175800000001</v>
      </c>
      <c r="AD297">
        <f t="shared" si="58"/>
        <v>-34.170898000000001</v>
      </c>
      <c r="AE297">
        <f t="shared" si="59"/>
        <v>-174.634659</v>
      </c>
      <c r="AF297">
        <f t="shared" si="60"/>
        <v>-38.322411000000002</v>
      </c>
      <c r="AG297">
        <f t="shared" si="61"/>
        <v>-136.36968999999999</v>
      </c>
      <c r="AH297">
        <f t="shared" si="62"/>
        <v>-1.488151</v>
      </c>
      <c r="AI297">
        <f t="shared" si="63"/>
        <v>141.33218400000001</v>
      </c>
      <c r="AK297">
        <f t="shared" si="64"/>
        <v>-174.634659</v>
      </c>
    </row>
    <row r="298" spans="1:37" x14ac:dyDescent="0.3">
      <c r="A298">
        <f>'Load S-pars here'!A320</f>
        <v>40</v>
      </c>
      <c r="B298">
        <f t="shared" si="53"/>
        <v>64</v>
      </c>
      <c r="C298">
        <f t="shared" si="65"/>
        <v>295</v>
      </c>
      <c r="D298">
        <f>'Load S-pars here'!B320</f>
        <v>-3.5766239999999998</v>
      </c>
      <c r="E298">
        <f>'Load S-pars here'!C320</f>
        <v>129.80175800000001</v>
      </c>
      <c r="F298">
        <f>'Load S-pars here'!D320</f>
        <v>-34.170898000000001</v>
      </c>
      <c r="G298">
        <f>'Load S-pars here'!E320</f>
        <v>-174.634659</v>
      </c>
      <c r="H298">
        <f>'Load S-pars here'!F320</f>
        <v>-38.322411000000002</v>
      </c>
      <c r="I298">
        <f>'Load S-pars here'!G320</f>
        <v>-136.36968999999999</v>
      </c>
      <c r="J298">
        <f>'Load S-pars here'!H320</f>
        <v>-1.488151</v>
      </c>
      <c r="K298">
        <f>'Load S-pars here'!I320</f>
        <v>141.33218400000001</v>
      </c>
      <c r="M298">
        <f t="shared" si="55"/>
        <v>-174.634659</v>
      </c>
      <c r="AA298">
        <f t="shared" si="54"/>
        <v>64</v>
      </c>
      <c r="AB298">
        <f t="shared" si="56"/>
        <v>-3.5766239999999998</v>
      </c>
      <c r="AC298">
        <f t="shared" si="57"/>
        <v>129.80175800000001</v>
      </c>
      <c r="AD298">
        <f t="shared" si="58"/>
        <v>-34.170898000000001</v>
      </c>
      <c r="AE298">
        <f t="shared" si="59"/>
        <v>-174.634659</v>
      </c>
      <c r="AF298">
        <f t="shared" si="60"/>
        <v>-38.322411000000002</v>
      </c>
      <c r="AG298">
        <f t="shared" si="61"/>
        <v>-136.36968999999999</v>
      </c>
      <c r="AH298">
        <f t="shared" si="62"/>
        <v>-1.488151</v>
      </c>
      <c r="AI298">
        <f t="shared" si="63"/>
        <v>141.33218400000001</v>
      </c>
      <c r="AK298">
        <f t="shared" si="64"/>
        <v>-174.634659</v>
      </c>
    </row>
    <row r="299" spans="1:37" x14ac:dyDescent="0.3">
      <c r="A299">
        <f>'Load S-pars here'!A321</f>
        <v>40</v>
      </c>
      <c r="B299">
        <f t="shared" si="53"/>
        <v>64</v>
      </c>
      <c r="C299">
        <f t="shared" si="65"/>
        <v>296</v>
      </c>
      <c r="D299">
        <f>'Load S-pars here'!B321</f>
        <v>-3.5766239999999998</v>
      </c>
      <c r="E299">
        <f>'Load S-pars here'!C321</f>
        <v>129.80175800000001</v>
      </c>
      <c r="F299">
        <f>'Load S-pars here'!D321</f>
        <v>-34.170898000000001</v>
      </c>
      <c r="G299">
        <f>'Load S-pars here'!E321</f>
        <v>-174.634659</v>
      </c>
      <c r="H299">
        <f>'Load S-pars here'!F321</f>
        <v>-38.322411000000002</v>
      </c>
      <c r="I299">
        <f>'Load S-pars here'!G321</f>
        <v>-136.36968999999999</v>
      </c>
      <c r="J299">
        <f>'Load S-pars here'!H321</f>
        <v>-1.488151</v>
      </c>
      <c r="K299">
        <f>'Load S-pars here'!I321</f>
        <v>141.33218400000001</v>
      </c>
      <c r="M299">
        <f t="shared" si="55"/>
        <v>-174.634659</v>
      </c>
      <c r="AA299">
        <f t="shared" si="54"/>
        <v>64</v>
      </c>
      <c r="AB299">
        <f t="shared" si="56"/>
        <v>-3.5766239999999998</v>
      </c>
      <c r="AC299">
        <f t="shared" si="57"/>
        <v>129.80175800000001</v>
      </c>
      <c r="AD299">
        <f t="shared" si="58"/>
        <v>-34.170898000000001</v>
      </c>
      <c r="AE299">
        <f t="shared" si="59"/>
        <v>-174.634659</v>
      </c>
      <c r="AF299">
        <f t="shared" si="60"/>
        <v>-38.322411000000002</v>
      </c>
      <c r="AG299">
        <f t="shared" si="61"/>
        <v>-136.36968999999999</v>
      </c>
      <c r="AH299">
        <f t="shared" si="62"/>
        <v>-1.488151</v>
      </c>
      <c r="AI299">
        <f t="shared" si="63"/>
        <v>141.33218400000001</v>
      </c>
      <c r="AK299">
        <f t="shared" si="64"/>
        <v>-174.634659</v>
      </c>
    </row>
    <row r="300" spans="1:37" x14ac:dyDescent="0.3">
      <c r="A300">
        <f>'Load S-pars here'!A322</f>
        <v>40</v>
      </c>
      <c r="B300">
        <f t="shared" si="53"/>
        <v>64</v>
      </c>
      <c r="C300">
        <f t="shared" si="65"/>
        <v>297</v>
      </c>
      <c r="D300">
        <f>'Load S-pars here'!B322</f>
        <v>-3.5766239999999998</v>
      </c>
      <c r="E300">
        <f>'Load S-pars here'!C322</f>
        <v>129.80175800000001</v>
      </c>
      <c r="F300">
        <f>'Load S-pars here'!D322</f>
        <v>-34.170898000000001</v>
      </c>
      <c r="G300">
        <f>'Load S-pars here'!E322</f>
        <v>-174.634659</v>
      </c>
      <c r="H300">
        <f>'Load S-pars here'!F322</f>
        <v>-38.322411000000002</v>
      </c>
      <c r="I300">
        <f>'Load S-pars here'!G322</f>
        <v>-136.36968999999999</v>
      </c>
      <c r="J300">
        <f>'Load S-pars here'!H322</f>
        <v>-1.488151</v>
      </c>
      <c r="K300">
        <f>'Load S-pars here'!I322</f>
        <v>141.33218400000001</v>
      </c>
      <c r="M300">
        <f t="shared" si="55"/>
        <v>-174.634659</v>
      </c>
      <c r="AA300">
        <f t="shared" si="54"/>
        <v>64</v>
      </c>
      <c r="AB300">
        <f t="shared" si="56"/>
        <v>-3.5766239999999998</v>
      </c>
      <c r="AC300">
        <f t="shared" si="57"/>
        <v>129.80175800000001</v>
      </c>
      <c r="AD300">
        <f t="shared" si="58"/>
        <v>-34.170898000000001</v>
      </c>
      <c r="AE300">
        <f t="shared" si="59"/>
        <v>-174.634659</v>
      </c>
      <c r="AF300">
        <f t="shared" si="60"/>
        <v>-38.322411000000002</v>
      </c>
      <c r="AG300">
        <f t="shared" si="61"/>
        <v>-136.36968999999999</v>
      </c>
      <c r="AH300">
        <f t="shared" si="62"/>
        <v>-1.488151</v>
      </c>
      <c r="AI300">
        <f t="shared" si="63"/>
        <v>141.33218400000001</v>
      </c>
      <c r="AK300">
        <f t="shared" si="64"/>
        <v>-174.634659</v>
      </c>
    </row>
    <row r="301" spans="1:37" x14ac:dyDescent="0.3">
      <c r="A301">
        <f>'Load S-pars here'!A323</f>
        <v>40</v>
      </c>
      <c r="B301">
        <f t="shared" si="53"/>
        <v>64</v>
      </c>
      <c r="C301">
        <f t="shared" si="65"/>
        <v>298</v>
      </c>
      <c r="D301">
        <f>'Load S-pars here'!B323</f>
        <v>-3.5766239999999998</v>
      </c>
      <c r="E301">
        <f>'Load S-pars here'!C323</f>
        <v>129.80175800000001</v>
      </c>
      <c r="F301">
        <f>'Load S-pars here'!D323</f>
        <v>-34.170898000000001</v>
      </c>
      <c r="G301">
        <f>'Load S-pars here'!E323</f>
        <v>-174.634659</v>
      </c>
      <c r="H301">
        <f>'Load S-pars here'!F323</f>
        <v>-38.322411000000002</v>
      </c>
      <c r="I301">
        <f>'Load S-pars here'!G323</f>
        <v>-136.36968999999999</v>
      </c>
      <c r="J301">
        <f>'Load S-pars here'!H323</f>
        <v>-1.488151</v>
      </c>
      <c r="K301">
        <f>'Load S-pars here'!I323</f>
        <v>141.33218400000001</v>
      </c>
      <c r="M301">
        <f t="shared" si="55"/>
        <v>-174.634659</v>
      </c>
      <c r="AA301">
        <f t="shared" si="54"/>
        <v>64</v>
      </c>
      <c r="AB301">
        <f t="shared" si="56"/>
        <v>-3.5766239999999998</v>
      </c>
      <c r="AC301">
        <f t="shared" si="57"/>
        <v>129.80175800000001</v>
      </c>
      <c r="AD301">
        <f t="shared" si="58"/>
        <v>-34.170898000000001</v>
      </c>
      <c r="AE301">
        <f t="shared" si="59"/>
        <v>-174.634659</v>
      </c>
      <c r="AF301">
        <f t="shared" si="60"/>
        <v>-38.322411000000002</v>
      </c>
      <c r="AG301">
        <f t="shared" si="61"/>
        <v>-136.36968999999999</v>
      </c>
      <c r="AH301">
        <f t="shared" si="62"/>
        <v>-1.488151</v>
      </c>
      <c r="AI301">
        <f t="shared" si="63"/>
        <v>141.33218400000001</v>
      </c>
      <c r="AK301">
        <f t="shared" si="64"/>
        <v>-174.634659</v>
      </c>
    </row>
    <row r="302" spans="1:37" x14ac:dyDescent="0.3">
      <c r="A302">
        <f>'Load S-pars here'!A324</f>
        <v>40</v>
      </c>
      <c r="B302">
        <f t="shared" si="53"/>
        <v>64</v>
      </c>
      <c r="C302">
        <f t="shared" si="65"/>
        <v>299</v>
      </c>
      <c r="D302">
        <f>'Load S-pars here'!B324</f>
        <v>-3.5766239999999998</v>
      </c>
      <c r="E302">
        <f>'Load S-pars here'!C324</f>
        <v>129.80175800000001</v>
      </c>
      <c r="F302">
        <f>'Load S-pars here'!D324</f>
        <v>-34.170898000000001</v>
      </c>
      <c r="G302">
        <f>'Load S-pars here'!E324</f>
        <v>-174.634659</v>
      </c>
      <c r="H302">
        <f>'Load S-pars here'!F324</f>
        <v>-38.322411000000002</v>
      </c>
      <c r="I302">
        <f>'Load S-pars here'!G324</f>
        <v>-136.36968999999999</v>
      </c>
      <c r="J302">
        <f>'Load S-pars here'!H324</f>
        <v>-1.488151</v>
      </c>
      <c r="K302">
        <f>'Load S-pars here'!I324</f>
        <v>141.33218400000001</v>
      </c>
      <c r="M302">
        <f t="shared" si="55"/>
        <v>-174.634659</v>
      </c>
      <c r="AA302">
        <f t="shared" si="54"/>
        <v>64</v>
      </c>
      <c r="AB302">
        <f t="shared" si="56"/>
        <v>-3.5766239999999998</v>
      </c>
      <c r="AC302">
        <f t="shared" si="57"/>
        <v>129.80175800000001</v>
      </c>
      <c r="AD302">
        <f t="shared" si="58"/>
        <v>-34.170898000000001</v>
      </c>
      <c r="AE302">
        <f t="shared" si="59"/>
        <v>-174.634659</v>
      </c>
      <c r="AF302">
        <f t="shared" si="60"/>
        <v>-38.322411000000002</v>
      </c>
      <c r="AG302">
        <f t="shared" si="61"/>
        <v>-136.36968999999999</v>
      </c>
      <c r="AH302">
        <f t="shared" si="62"/>
        <v>-1.488151</v>
      </c>
      <c r="AI302">
        <f t="shared" si="63"/>
        <v>141.33218400000001</v>
      </c>
      <c r="AK302">
        <f t="shared" si="64"/>
        <v>-174.634659</v>
      </c>
    </row>
    <row r="303" spans="1:37" x14ac:dyDescent="0.3">
      <c r="A303">
        <f>'Load S-pars here'!A325</f>
        <v>40</v>
      </c>
      <c r="B303">
        <f t="shared" si="53"/>
        <v>64</v>
      </c>
      <c r="C303">
        <f t="shared" si="65"/>
        <v>300</v>
      </c>
      <c r="D303">
        <f>'Load S-pars here'!B325</f>
        <v>-3.5766239999999998</v>
      </c>
      <c r="E303">
        <f>'Load S-pars here'!C325</f>
        <v>129.80175800000001</v>
      </c>
      <c r="F303">
        <f>'Load S-pars here'!D325</f>
        <v>-34.170898000000001</v>
      </c>
      <c r="G303">
        <f>'Load S-pars here'!E325</f>
        <v>-174.634659</v>
      </c>
      <c r="H303">
        <f>'Load S-pars here'!F325</f>
        <v>-38.322411000000002</v>
      </c>
      <c r="I303">
        <f>'Load S-pars here'!G325</f>
        <v>-136.36968999999999</v>
      </c>
      <c r="J303">
        <f>'Load S-pars here'!H325</f>
        <v>-1.488151</v>
      </c>
      <c r="K303">
        <f>'Load S-pars here'!I325</f>
        <v>141.33218400000001</v>
      </c>
      <c r="M303">
        <f t="shared" si="55"/>
        <v>-174.634659</v>
      </c>
      <c r="AA303">
        <f t="shared" si="54"/>
        <v>64</v>
      </c>
      <c r="AB303">
        <f t="shared" si="56"/>
        <v>-3.5766239999999998</v>
      </c>
      <c r="AC303">
        <f t="shared" si="57"/>
        <v>129.80175800000001</v>
      </c>
      <c r="AD303">
        <f t="shared" si="58"/>
        <v>-34.170898000000001</v>
      </c>
      <c r="AE303">
        <f t="shared" si="59"/>
        <v>-174.634659</v>
      </c>
      <c r="AF303">
        <f t="shared" si="60"/>
        <v>-38.322411000000002</v>
      </c>
      <c r="AG303">
        <f t="shared" si="61"/>
        <v>-136.36968999999999</v>
      </c>
      <c r="AH303">
        <f t="shared" si="62"/>
        <v>-1.488151</v>
      </c>
      <c r="AI303">
        <f t="shared" si="63"/>
        <v>141.33218400000001</v>
      </c>
      <c r="AK303">
        <f t="shared" si="64"/>
        <v>-174.634659</v>
      </c>
    </row>
    <row r="304" spans="1:37" x14ac:dyDescent="0.3">
      <c r="A304">
        <f>'Load S-pars here'!A326</f>
        <v>40</v>
      </c>
      <c r="B304">
        <f t="shared" si="53"/>
        <v>64</v>
      </c>
      <c r="C304">
        <f t="shared" si="65"/>
        <v>301</v>
      </c>
      <c r="D304">
        <f>'Load S-pars here'!B326</f>
        <v>-3.5766239999999998</v>
      </c>
      <c r="E304">
        <f>'Load S-pars here'!C326</f>
        <v>129.80175800000001</v>
      </c>
      <c r="F304">
        <f>'Load S-pars here'!D326</f>
        <v>-34.170898000000001</v>
      </c>
      <c r="G304">
        <f>'Load S-pars here'!E326</f>
        <v>-174.634659</v>
      </c>
      <c r="H304">
        <f>'Load S-pars here'!F326</f>
        <v>-38.322411000000002</v>
      </c>
      <c r="I304">
        <f>'Load S-pars here'!G326</f>
        <v>-136.36968999999999</v>
      </c>
      <c r="J304">
        <f>'Load S-pars here'!H326</f>
        <v>-1.488151</v>
      </c>
      <c r="K304">
        <f>'Load S-pars here'!I326</f>
        <v>141.33218400000001</v>
      </c>
      <c r="M304">
        <f t="shared" si="55"/>
        <v>-174.634659</v>
      </c>
      <c r="AA304">
        <f t="shared" si="54"/>
        <v>64</v>
      </c>
      <c r="AB304">
        <f t="shared" si="56"/>
        <v>-3.5766239999999998</v>
      </c>
      <c r="AC304">
        <f t="shared" si="57"/>
        <v>129.80175800000001</v>
      </c>
      <c r="AD304">
        <f t="shared" si="58"/>
        <v>-34.170898000000001</v>
      </c>
      <c r="AE304">
        <f t="shared" si="59"/>
        <v>-174.634659</v>
      </c>
      <c r="AF304">
        <f t="shared" si="60"/>
        <v>-38.322411000000002</v>
      </c>
      <c r="AG304">
        <f t="shared" si="61"/>
        <v>-136.36968999999999</v>
      </c>
      <c r="AH304">
        <f t="shared" si="62"/>
        <v>-1.488151</v>
      </c>
      <c r="AI304">
        <f t="shared" si="63"/>
        <v>141.33218400000001</v>
      </c>
      <c r="AK304">
        <f t="shared" si="64"/>
        <v>-174.634659</v>
      </c>
    </row>
    <row r="305" spans="1:37" x14ac:dyDescent="0.3">
      <c r="A305">
        <f>'Load S-pars here'!A327</f>
        <v>40</v>
      </c>
      <c r="B305">
        <f t="shared" si="53"/>
        <v>64</v>
      </c>
      <c r="C305">
        <f t="shared" si="65"/>
        <v>302</v>
      </c>
      <c r="D305">
        <f>'Load S-pars here'!B327</f>
        <v>-3.5766239999999998</v>
      </c>
      <c r="E305">
        <f>'Load S-pars here'!C327</f>
        <v>129.80175800000001</v>
      </c>
      <c r="F305">
        <f>'Load S-pars here'!D327</f>
        <v>-34.170898000000001</v>
      </c>
      <c r="G305">
        <f>'Load S-pars here'!E327</f>
        <v>-174.634659</v>
      </c>
      <c r="H305">
        <f>'Load S-pars here'!F327</f>
        <v>-38.322411000000002</v>
      </c>
      <c r="I305">
        <f>'Load S-pars here'!G327</f>
        <v>-136.36968999999999</v>
      </c>
      <c r="J305">
        <f>'Load S-pars here'!H327</f>
        <v>-1.488151</v>
      </c>
      <c r="K305">
        <f>'Load S-pars here'!I327</f>
        <v>141.33218400000001</v>
      </c>
      <c r="M305">
        <f t="shared" si="55"/>
        <v>-174.634659</v>
      </c>
      <c r="AA305">
        <f t="shared" si="54"/>
        <v>64</v>
      </c>
      <c r="AB305">
        <f t="shared" si="56"/>
        <v>-3.5766239999999998</v>
      </c>
      <c r="AC305">
        <f t="shared" si="57"/>
        <v>129.80175800000001</v>
      </c>
      <c r="AD305">
        <f t="shared" si="58"/>
        <v>-34.170898000000001</v>
      </c>
      <c r="AE305">
        <f t="shared" si="59"/>
        <v>-174.634659</v>
      </c>
      <c r="AF305">
        <f t="shared" si="60"/>
        <v>-38.322411000000002</v>
      </c>
      <c r="AG305">
        <f t="shared" si="61"/>
        <v>-136.36968999999999</v>
      </c>
      <c r="AH305">
        <f t="shared" si="62"/>
        <v>-1.488151</v>
      </c>
      <c r="AI305">
        <f t="shared" si="63"/>
        <v>141.33218400000001</v>
      </c>
      <c r="AK305">
        <f t="shared" si="64"/>
        <v>-174.634659</v>
      </c>
    </row>
    <row r="306" spans="1:37" x14ac:dyDescent="0.3">
      <c r="A306">
        <f>'Load S-pars here'!A328</f>
        <v>40</v>
      </c>
      <c r="B306">
        <f t="shared" si="53"/>
        <v>64</v>
      </c>
      <c r="C306">
        <f t="shared" si="65"/>
        <v>303</v>
      </c>
      <c r="D306">
        <f>'Load S-pars here'!B328</f>
        <v>-3.5766239999999998</v>
      </c>
      <c r="E306">
        <f>'Load S-pars here'!C328</f>
        <v>129.80175800000001</v>
      </c>
      <c r="F306">
        <f>'Load S-pars here'!D328</f>
        <v>-34.170898000000001</v>
      </c>
      <c r="G306">
        <f>'Load S-pars here'!E328</f>
        <v>-174.634659</v>
      </c>
      <c r="H306">
        <f>'Load S-pars here'!F328</f>
        <v>-38.322411000000002</v>
      </c>
      <c r="I306">
        <f>'Load S-pars here'!G328</f>
        <v>-136.36968999999999</v>
      </c>
      <c r="J306">
        <f>'Load S-pars here'!H328</f>
        <v>-1.488151</v>
      </c>
      <c r="K306">
        <f>'Load S-pars here'!I328</f>
        <v>141.33218400000001</v>
      </c>
      <c r="M306">
        <f t="shared" si="55"/>
        <v>-174.634659</v>
      </c>
      <c r="AA306">
        <f t="shared" si="54"/>
        <v>64</v>
      </c>
      <c r="AB306">
        <f t="shared" si="56"/>
        <v>-3.5766239999999998</v>
      </c>
      <c r="AC306">
        <f t="shared" si="57"/>
        <v>129.80175800000001</v>
      </c>
      <c r="AD306">
        <f t="shared" si="58"/>
        <v>-34.170898000000001</v>
      </c>
      <c r="AE306">
        <f t="shared" si="59"/>
        <v>-174.634659</v>
      </c>
      <c r="AF306">
        <f t="shared" si="60"/>
        <v>-38.322411000000002</v>
      </c>
      <c r="AG306">
        <f t="shared" si="61"/>
        <v>-136.36968999999999</v>
      </c>
      <c r="AH306">
        <f t="shared" si="62"/>
        <v>-1.488151</v>
      </c>
      <c r="AI306">
        <f t="shared" si="63"/>
        <v>141.33218400000001</v>
      </c>
      <c r="AK306">
        <f t="shared" si="64"/>
        <v>-174.634659</v>
      </c>
    </row>
    <row r="307" spans="1:37" x14ac:dyDescent="0.3">
      <c r="A307">
        <f>'Load S-pars here'!A329</f>
        <v>40</v>
      </c>
      <c r="B307">
        <f t="shared" si="53"/>
        <v>64</v>
      </c>
      <c r="C307">
        <f t="shared" si="65"/>
        <v>304</v>
      </c>
      <c r="D307">
        <f>'Load S-pars here'!B329</f>
        <v>-3.5766239999999998</v>
      </c>
      <c r="E307">
        <f>'Load S-pars here'!C329</f>
        <v>129.80175800000001</v>
      </c>
      <c r="F307">
        <f>'Load S-pars here'!D329</f>
        <v>-34.170898000000001</v>
      </c>
      <c r="G307">
        <f>'Load S-pars here'!E329</f>
        <v>-174.634659</v>
      </c>
      <c r="H307">
        <f>'Load S-pars here'!F329</f>
        <v>-38.322411000000002</v>
      </c>
      <c r="I307">
        <f>'Load S-pars here'!G329</f>
        <v>-136.36968999999999</v>
      </c>
      <c r="J307">
        <f>'Load S-pars here'!H329</f>
        <v>-1.488151</v>
      </c>
      <c r="K307">
        <f>'Load S-pars here'!I329</f>
        <v>141.33218400000001</v>
      </c>
      <c r="M307">
        <f t="shared" si="55"/>
        <v>-174.634659</v>
      </c>
      <c r="AA307">
        <f t="shared" si="54"/>
        <v>64</v>
      </c>
      <c r="AB307">
        <f t="shared" si="56"/>
        <v>-3.5766239999999998</v>
      </c>
      <c r="AC307">
        <f t="shared" si="57"/>
        <v>129.80175800000001</v>
      </c>
      <c r="AD307">
        <f t="shared" si="58"/>
        <v>-34.170898000000001</v>
      </c>
      <c r="AE307">
        <f t="shared" si="59"/>
        <v>-174.634659</v>
      </c>
      <c r="AF307">
        <f t="shared" si="60"/>
        <v>-38.322411000000002</v>
      </c>
      <c r="AG307">
        <f t="shared" si="61"/>
        <v>-136.36968999999999</v>
      </c>
      <c r="AH307">
        <f t="shared" si="62"/>
        <v>-1.488151</v>
      </c>
      <c r="AI307">
        <f t="shared" si="63"/>
        <v>141.33218400000001</v>
      </c>
      <c r="AK307">
        <f t="shared" si="64"/>
        <v>-174.634659</v>
      </c>
    </row>
    <row r="308" spans="1:37" x14ac:dyDescent="0.3">
      <c r="A308">
        <f>'Load S-pars here'!A330</f>
        <v>40</v>
      </c>
      <c r="B308">
        <f t="shared" si="53"/>
        <v>64</v>
      </c>
      <c r="C308">
        <f t="shared" si="65"/>
        <v>305</v>
      </c>
      <c r="D308">
        <f>'Load S-pars here'!B330</f>
        <v>-3.5766239999999998</v>
      </c>
      <c r="E308">
        <f>'Load S-pars here'!C330</f>
        <v>129.80175800000001</v>
      </c>
      <c r="F308">
        <f>'Load S-pars here'!D330</f>
        <v>-34.170898000000001</v>
      </c>
      <c r="G308">
        <f>'Load S-pars here'!E330</f>
        <v>-174.634659</v>
      </c>
      <c r="H308">
        <f>'Load S-pars here'!F330</f>
        <v>-38.322411000000002</v>
      </c>
      <c r="I308">
        <f>'Load S-pars here'!G330</f>
        <v>-136.36968999999999</v>
      </c>
      <c r="J308">
        <f>'Load S-pars here'!H330</f>
        <v>-1.488151</v>
      </c>
      <c r="K308">
        <f>'Load S-pars here'!I330</f>
        <v>141.33218400000001</v>
      </c>
      <c r="M308">
        <f t="shared" si="55"/>
        <v>-174.634659</v>
      </c>
      <c r="AA308">
        <f t="shared" si="54"/>
        <v>64</v>
      </c>
      <c r="AB308">
        <f t="shared" si="56"/>
        <v>-3.5766239999999998</v>
      </c>
      <c r="AC308">
        <f t="shared" si="57"/>
        <v>129.80175800000001</v>
      </c>
      <c r="AD308">
        <f t="shared" si="58"/>
        <v>-34.170898000000001</v>
      </c>
      <c r="AE308">
        <f t="shared" si="59"/>
        <v>-174.634659</v>
      </c>
      <c r="AF308">
        <f t="shared" si="60"/>
        <v>-38.322411000000002</v>
      </c>
      <c r="AG308">
        <f t="shared" si="61"/>
        <v>-136.36968999999999</v>
      </c>
      <c r="AH308">
        <f t="shared" si="62"/>
        <v>-1.488151</v>
      </c>
      <c r="AI308">
        <f t="shared" si="63"/>
        <v>141.33218400000001</v>
      </c>
      <c r="AK308">
        <f t="shared" si="64"/>
        <v>-174.634659</v>
      </c>
    </row>
    <row r="309" spans="1:37" x14ac:dyDescent="0.3">
      <c r="A309">
        <f>'Load S-pars here'!A331</f>
        <v>40</v>
      </c>
      <c r="B309">
        <f t="shared" si="53"/>
        <v>64</v>
      </c>
      <c r="C309">
        <f t="shared" si="65"/>
        <v>306</v>
      </c>
      <c r="D309">
        <f>'Load S-pars here'!B331</f>
        <v>-3.5766239999999998</v>
      </c>
      <c r="E309">
        <f>'Load S-pars here'!C331</f>
        <v>129.80175800000001</v>
      </c>
      <c r="F309">
        <f>'Load S-pars here'!D331</f>
        <v>-34.170898000000001</v>
      </c>
      <c r="G309">
        <f>'Load S-pars here'!E331</f>
        <v>-174.634659</v>
      </c>
      <c r="H309">
        <f>'Load S-pars here'!F331</f>
        <v>-38.322411000000002</v>
      </c>
      <c r="I309">
        <f>'Load S-pars here'!G331</f>
        <v>-136.36968999999999</v>
      </c>
      <c r="J309">
        <f>'Load S-pars here'!H331</f>
        <v>-1.488151</v>
      </c>
      <c r="K309">
        <f>'Load S-pars here'!I331</f>
        <v>141.33218400000001</v>
      </c>
      <c r="M309">
        <f t="shared" si="55"/>
        <v>-174.634659</v>
      </c>
      <c r="AA309">
        <f t="shared" si="54"/>
        <v>64</v>
      </c>
      <c r="AB309">
        <f t="shared" si="56"/>
        <v>-3.5766239999999998</v>
      </c>
      <c r="AC309">
        <f t="shared" si="57"/>
        <v>129.80175800000001</v>
      </c>
      <c r="AD309">
        <f t="shared" si="58"/>
        <v>-34.170898000000001</v>
      </c>
      <c r="AE309">
        <f t="shared" si="59"/>
        <v>-174.634659</v>
      </c>
      <c r="AF309">
        <f t="shared" si="60"/>
        <v>-38.322411000000002</v>
      </c>
      <c r="AG309">
        <f t="shared" si="61"/>
        <v>-136.36968999999999</v>
      </c>
      <c r="AH309">
        <f t="shared" si="62"/>
        <v>-1.488151</v>
      </c>
      <c r="AI309">
        <f t="shared" si="63"/>
        <v>141.33218400000001</v>
      </c>
      <c r="AK309">
        <f t="shared" si="64"/>
        <v>-174.634659</v>
      </c>
    </row>
    <row r="310" spans="1:37" x14ac:dyDescent="0.3">
      <c r="A310">
        <f>'Load S-pars here'!A332</f>
        <v>40</v>
      </c>
      <c r="B310">
        <f t="shared" si="53"/>
        <v>64</v>
      </c>
      <c r="C310">
        <f t="shared" si="65"/>
        <v>307</v>
      </c>
      <c r="D310">
        <f>'Load S-pars here'!B332</f>
        <v>-3.5766239999999998</v>
      </c>
      <c r="E310">
        <f>'Load S-pars here'!C332</f>
        <v>129.80175800000001</v>
      </c>
      <c r="F310">
        <f>'Load S-pars here'!D332</f>
        <v>-34.170898000000001</v>
      </c>
      <c r="G310">
        <f>'Load S-pars here'!E332</f>
        <v>-174.634659</v>
      </c>
      <c r="H310">
        <f>'Load S-pars here'!F332</f>
        <v>-38.322411000000002</v>
      </c>
      <c r="I310">
        <f>'Load S-pars here'!G332</f>
        <v>-136.36968999999999</v>
      </c>
      <c r="J310">
        <f>'Load S-pars here'!H332</f>
        <v>-1.488151</v>
      </c>
      <c r="K310">
        <f>'Load S-pars here'!I332</f>
        <v>141.33218400000001</v>
      </c>
      <c r="M310">
        <f t="shared" si="55"/>
        <v>-174.634659</v>
      </c>
      <c r="AA310">
        <f t="shared" si="54"/>
        <v>64</v>
      </c>
      <c r="AB310">
        <f t="shared" si="56"/>
        <v>-3.5766239999999998</v>
      </c>
      <c r="AC310">
        <f t="shared" si="57"/>
        <v>129.80175800000001</v>
      </c>
      <c r="AD310">
        <f t="shared" si="58"/>
        <v>-34.170898000000001</v>
      </c>
      <c r="AE310">
        <f t="shared" si="59"/>
        <v>-174.634659</v>
      </c>
      <c r="AF310">
        <f t="shared" si="60"/>
        <v>-38.322411000000002</v>
      </c>
      <c r="AG310">
        <f t="shared" si="61"/>
        <v>-136.36968999999999</v>
      </c>
      <c r="AH310">
        <f t="shared" si="62"/>
        <v>-1.488151</v>
      </c>
      <c r="AI310">
        <f t="shared" si="63"/>
        <v>141.33218400000001</v>
      </c>
      <c r="AK310">
        <f t="shared" si="64"/>
        <v>-174.634659</v>
      </c>
    </row>
    <row r="311" spans="1:37" x14ac:dyDescent="0.3">
      <c r="A311">
        <f>'Load S-pars here'!A333</f>
        <v>40</v>
      </c>
      <c r="B311">
        <f t="shared" si="53"/>
        <v>64</v>
      </c>
      <c r="C311">
        <f t="shared" si="65"/>
        <v>308</v>
      </c>
      <c r="D311">
        <f>'Load S-pars here'!B333</f>
        <v>-3.5766239999999998</v>
      </c>
      <c r="E311">
        <f>'Load S-pars here'!C333</f>
        <v>129.80175800000001</v>
      </c>
      <c r="F311">
        <f>'Load S-pars here'!D333</f>
        <v>-34.170898000000001</v>
      </c>
      <c r="G311">
        <f>'Load S-pars here'!E333</f>
        <v>-174.634659</v>
      </c>
      <c r="H311">
        <f>'Load S-pars here'!F333</f>
        <v>-38.322411000000002</v>
      </c>
      <c r="I311">
        <f>'Load S-pars here'!G333</f>
        <v>-136.36968999999999</v>
      </c>
      <c r="J311">
        <f>'Load S-pars here'!H333</f>
        <v>-1.488151</v>
      </c>
      <c r="K311">
        <f>'Load S-pars here'!I333</f>
        <v>141.33218400000001</v>
      </c>
      <c r="M311">
        <f t="shared" si="55"/>
        <v>-174.634659</v>
      </c>
      <c r="AA311">
        <f t="shared" si="54"/>
        <v>64</v>
      </c>
      <c r="AB311">
        <f t="shared" si="56"/>
        <v>-3.5766239999999998</v>
      </c>
      <c r="AC311">
        <f t="shared" si="57"/>
        <v>129.80175800000001</v>
      </c>
      <c r="AD311">
        <f t="shared" si="58"/>
        <v>-34.170898000000001</v>
      </c>
      <c r="AE311">
        <f t="shared" si="59"/>
        <v>-174.634659</v>
      </c>
      <c r="AF311">
        <f t="shared" si="60"/>
        <v>-38.322411000000002</v>
      </c>
      <c r="AG311">
        <f t="shared" si="61"/>
        <v>-136.36968999999999</v>
      </c>
      <c r="AH311">
        <f t="shared" si="62"/>
        <v>-1.488151</v>
      </c>
      <c r="AI311">
        <f t="shared" si="63"/>
        <v>141.33218400000001</v>
      </c>
      <c r="AK311">
        <f t="shared" si="64"/>
        <v>-174.634659</v>
      </c>
    </row>
    <row r="312" spans="1:37" x14ac:dyDescent="0.3">
      <c r="A312">
        <f>'Load S-pars here'!A334</f>
        <v>40</v>
      </c>
      <c r="B312">
        <f t="shared" si="53"/>
        <v>64</v>
      </c>
      <c r="C312">
        <f t="shared" si="65"/>
        <v>309</v>
      </c>
      <c r="D312">
        <f>'Load S-pars here'!B334</f>
        <v>-3.5766239999999998</v>
      </c>
      <c r="E312">
        <f>'Load S-pars here'!C334</f>
        <v>129.80175800000001</v>
      </c>
      <c r="F312">
        <f>'Load S-pars here'!D334</f>
        <v>-34.170898000000001</v>
      </c>
      <c r="G312">
        <f>'Load S-pars here'!E334</f>
        <v>-174.634659</v>
      </c>
      <c r="H312">
        <f>'Load S-pars here'!F334</f>
        <v>-38.322411000000002</v>
      </c>
      <c r="I312">
        <f>'Load S-pars here'!G334</f>
        <v>-136.36968999999999</v>
      </c>
      <c r="J312">
        <f>'Load S-pars here'!H334</f>
        <v>-1.488151</v>
      </c>
      <c r="K312">
        <f>'Load S-pars here'!I334</f>
        <v>141.33218400000001</v>
      </c>
      <c r="M312">
        <f t="shared" si="55"/>
        <v>-174.634659</v>
      </c>
      <c r="AA312">
        <f t="shared" si="54"/>
        <v>64</v>
      </c>
      <c r="AB312">
        <f t="shared" si="56"/>
        <v>-3.5766239999999998</v>
      </c>
      <c r="AC312">
        <f t="shared" si="57"/>
        <v>129.80175800000001</v>
      </c>
      <c r="AD312">
        <f t="shared" si="58"/>
        <v>-34.170898000000001</v>
      </c>
      <c r="AE312">
        <f t="shared" si="59"/>
        <v>-174.634659</v>
      </c>
      <c r="AF312">
        <f t="shared" si="60"/>
        <v>-38.322411000000002</v>
      </c>
      <c r="AG312">
        <f t="shared" si="61"/>
        <v>-136.36968999999999</v>
      </c>
      <c r="AH312">
        <f t="shared" si="62"/>
        <v>-1.488151</v>
      </c>
      <c r="AI312">
        <f t="shared" si="63"/>
        <v>141.33218400000001</v>
      </c>
      <c r="AK312">
        <f t="shared" si="64"/>
        <v>-174.634659</v>
      </c>
    </row>
    <row r="313" spans="1:37" x14ac:dyDescent="0.3">
      <c r="A313">
        <f>'Load S-pars here'!A335</f>
        <v>40</v>
      </c>
      <c r="B313">
        <f t="shared" si="53"/>
        <v>64</v>
      </c>
      <c r="C313">
        <f t="shared" si="65"/>
        <v>310</v>
      </c>
      <c r="D313">
        <f>'Load S-pars here'!B335</f>
        <v>-3.5766239999999998</v>
      </c>
      <c r="E313">
        <f>'Load S-pars here'!C335</f>
        <v>129.80175800000001</v>
      </c>
      <c r="F313">
        <f>'Load S-pars here'!D335</f>
        <v>-34.170898000000001</v>
      </c>
      <c r="G313">
        <f>'Load S-pars here'!E335</f>
        <v>-174.634659</v>
      </c>
      <c r="H313">
        <f>'Load S-pars here'!F335</f>
        <v>-38.322411000000002</v>
      </c>
      <c r="I313">
        <f>'Load S-pars here'!G335</f>
        <v>-136.36968999999999</v>
      </c>
      <c r="J313">
        <f>'Load S-pars here'!H335</f>
        <v>-1.488151</v>
      </c>
      <c r="K313">
        <f>'Load S-pars here'!I335</f>
        <v>141.33218400000001</v>
      </c>
      <c r="M313">
        <f t="shared" si="55"/>
        <v>-174.634659</v>
      </c>
      <c r="AA313">
        <f t="shared" si="54"/>
        <v>64</v>
      </c>
      <c r="AB313">
        <f t="shared" si="56"/>
        <v>-3.5766239999999998</v>
      </c>
      <c r="AC313">
        <f t="shared" si="57"/>
        <v>129.80175800000001</v>
      </c>
      <c r="AD313">
        <f t="shared" si="58"/>
        <v>-34.170898000000001</v>
      </c>
      <c r="AE313">
        <f t="shared" si="59"/>
        <v>-174.634659</v>
      </c>
      <c r="AF313">
        <f t="shared" si="60"/>
        <v>-38.322411000000002</v>
      </c>
      <c r="AG313">
        <f t="shared" si="61"/>
        <v>-136.36968999999999</v>
      </c>
      <c r="AH313">
        <f t="shared" si="62"/>
        <v>-1.488151</v>
      </c>
      <c r="AI313">
        <f t="shared" si="63"/>
        <v>141.33218400000001</v>
      </c>
      <c r="AK313">
        <f t="shared" si="64"/>
        <v>-174.634659</v>
      </c>
    </row>
    <row r="314" spans="1:37" x14ac:dyDescent="0.3">
      <c r="A314">
        <f>'Load S-pars here'!A336</f>
        <v>40</v>
      </c>
      <c r="B314">
        <f t="shared" si="53"/>
        <v>64</v>
      </c>
      <c r="C314">
        <f t="shared" si="65"/>
        <v>311</v>
      </c>
      <c r="D314">
        <f>'Load S-pars here'!B336</f>
        <v>-3.5766239999999998</v>
      </c>
      <c r="E314">
        <f>'Load S-pars here'!C336</f>
        <v>129.80175800000001</v>
      </c>
      <c r="F314">
        <f>'Load S-pars here'!D336</f>
        <v>-34.170898000000001</v>
      </c>
      <c r="G314">
        <f>'Load S-pars here'!E336</f>
        <v>-174.634659</v>
      </c>
      <c r="H314">
        <f>'Load S-pars here'!F336</f>
        <v>-38.322411000000002</v>
      </c>
      <c r="I314">
        <f>'Load S-pars here'!G336</f>
        <v>-136.36968999999999</v>
      </c>
      <c r="J314">
        <f>'Load S-pars here'!H336</f>
        <v>-1.488151</v>
      </c>
      <c r="K314">
        <f>'Load S-pars here'!I336</f>
        <v>141.33218400000001</v>
      </c>
      <c r="M314">
        <f t="shared" si="55"/>
        <v>-174.634659</v>
      </c>
      <c r="AA314">
        <f t="shared" si="54"/>
        <v>64</v>
      </c>
      <c r="AB314">
        <f t="shared" si="56"/>
        <v>-3.5766239999999998</v>
      </c>
      <c r="AC314">
        <f t="shared" si="57"/>
        <v>129.80175800000001</v>
      </c>
      <c r="AD314">
        <f t="shared" si="58"/>
        <v>-34.170898000000001</v>
      </c>
      <c r="AE314">
        <f t="shared" si="59"/>
        <v>-174.634659</v>
      </c>
      <c r="AF314">
        <f t="shared" si="60"/>
        <v>-38.322411000000002</v>
      </c>
      <c r="AG314">
        <f t="shared" si="61"/>
        <v>-136.36968999999999</v>
      </c>
      <c r="AH314">
        <f t="shared" si="62"/>
        <v>-1.488151</v>
      </c>
      <c r="AI314">
        <f t="shared" si="63"/>
        <v>141.33218400000001</v>
      </c>
      <c r="AK314">
        <f t="shared" si="64"/>
        <v>-174.634659</v>
      </c>
    </row>
    <row r="315" spans="1:37" x14ac:dyDescent="0.3">
      <c r="A315">
        <f>'Load S-pars here'!A337</f>
        <v>40</v>
      </c>
      <c r="B315">
        <f t="shared" si="53"/>
        <v>64</v>
      </c>
      <c r="C315">
        <f t="shared" si="65"/>
        <v>312</v>
      </c>
      <c r="D315">
        <f>'Load S-pars here'!B337</f>
        <v>-3.5766239999999998</v>
      </c>
      <c r="E315">
        <f>'Load S-pars here'!C337</f>
        <v>129.80175800000001</v>
      </c>
      <c r="F315">
        <f>'Load S-pars here'!D337</f>
        <v>-34.170898000000001</v>
      </c>
      <c r="G315">
        <f>'Load S-pars here'!E337</f>
        <v>-174.634659</v>
      </c>
      <c r="H315">
        <f>'Load S-pars here'!F337</f>
        <v>-38.322411000000002</v>
      </c>
      <c r="I315">
        <f>'Load S-pars here'!G337</f>
        <v>-136.36968999999999</v>
      </c>
      <c r="J315">
        <f>'Load S-pars here'!H337</f>
        <v>-1.488151</v>
      </c>
      <c r="K315">
        <f>'Load S-pars here'!I337</f>
        <v>141.33218400000001</v>
      </c>
      <c r="M315">
        <f t="shared" si="55"/>
        <v>-174.634659</v>
      </c>
      <c r="AA315">
        <f t="shared" si="54"/>
        <v>64</v>
      </c>
      <c r="AB315">
        <f t="shared" si="56"/>
        <v>-3.5766239999999998</v>
      </c>
      <c r="AC315">
        <f t="shared" si="57"/>
        <v>129.80175800000001</v>
      </c>
      <c r="AD315">
        <f t="shared" si="58"/>
        <v>-34.170898000000001</v>
      </c>
      <c r="AE315">
        <f t="shared" si="59"/>
        <v>-174.634659</v>
      </c>
      <c r="AF315">
        <f t="shared" si="60"/>
        <v>-38.322411000000002</v>
      </c>
      <c r="AG315">
        <f t="shared" si="61"/>
        <v>-136.36968999999999</v>
      </c>
      <c r="AH315">
        <f t="shared" si="62"/>
        <v>-1.488151</v>
      </c>
      <c r="AI315">
        <f t="shared" si="63"/>
        <v>141.33218400000001</v>
      </c>
      <c r="AK315">
        <f t="shared" si="64"/>
        <v>-174.634659</v>
      </c>
    </row>
    <row r="316" spans="1:37" x14ac:dyDescent="0.3">
      <c r="A316">
        <f>'Load S-pars here'!A338</f>
        <v>40</v>
      </c>
      <c r="B316">
        <f t="shared" si="53"/>
        <v>64</v>
      </c>
      <c r="C316">
        <f t="shared" si="65"/>
        <v>313</v>
      </c>
      <c r="D316">
        <f>'Load S-pars here'!B338</f>
        <v>-3.5766239999999998</v>
      </c>
      <c r="E316">
        <f>'Load S-pars here'!C338</f>
        <v>129.80175800000001</v>
      </c>
      <c r="F316">
        <f>'Load S-pars here'!D338</f>
        <v>-34.170898000000001</v>
      </c>
      <c r="G316">
        <f>'Load S-pars here'!E338</f>
        <v>-174.634659</v>
      </c>
      <c r="H316">
        <f>'Load S-pars here'!F338</f>
        <v>-38.322411000000002</v>
      </c>
      <c r="I316">
        <f>'Load S-pars here'!G338</f>
        <v>-136.36968999999999</v>
      </c>
      <c r="J316">
        <f>'Load S-pars here'!H338</f>
        <v>-1.488151</v>
      </c>
      <c r="K316">
        <f>'Load S-pars here'!I338</f>
        <v>141.33218400000001</v>
      </c>
      <c r="M316">
        <f t="shared" si="55"/>
        <v>-174.634659</v>
      </c>
      <c r="AA316">
        <f t="shared" si="54"/>
        <v>64</v>
      </c>
      <c r="AB316">
        <f t="shared" si="56"/>
        <v>-3.5766239999999998</v>
      </c>
      <c r="AC316">
        <f t="shared" si="57"/>
        <v>129.80175800000001</v>
      </c>
      <c r="AD316">
        <f t="shared" si="58"/>
        <v>-34.170898000000001</v>
      </c>
      <c r="AE316">
        <f t="shared" si="59"/>
        <v>-174.634659</v>
      </c>
      <c r="AF316">
        <f t="shared" si="60"/>
        <v>-38.322411000000002</v>
      </c>
      <c r="AG316">
        <f t="shared" si="61"/>
        <v>-136.36968999999999</v>
      </c>
      <c r="AH316">
        <f t="shared" si="62"/>
        <v>-1.488151</v>
      </c>
      <c r="AI316">
        <f t="shared" si="63"/>
        <v>141.33218400000001</v>
      </c>
      <c r="AK316">
        <f t="shared" si="64"/>
        <v>-174.634659</v>
      </c>
    </row>
    <row r="317" spans="1:37" x14ac:dyDescent="0.3">
      <c r="A317">
        <f>'Load S-pars here'!A339</f>
        <v>40</v>
      </c>
      <c r="B317">
        <f t="shared" si="53"/>
        <v>64</v>
      </c>
      <c r="C317">
        <f t="shared" si="65"/>
        <v>314</v>
      </c>
      <c r="D317">
        <f>'Load S-pars here'!B339</f>
        <v>-3.5766239999999998</v>
      </c>
      <c r="E317">
        <f>'Load S-pars here'!C339</f>
        <v>129.80175800000001</v>
      </c>
      <c r="F317">
        <f>'Load S-pars here'!D339</f>
        <v>-34.170898000000001</v>
      </c>
      <c r="G317">
        <f>'Load S-pars here'!E339</f>
        <v>-174.634659</v>
      </c>
      <c r="H317">
        <f>'Load S-pars here'!F339</f>
        <v>-38.322411000000002</v>
      </c>
      <c r="I317">
        <f>'Load S-pars here'!G339</f>
        <v>-136.36968999999999</v>
      </c>
      <c r="J317">
        <f>'Load S-pars here'!H339</f>
        <v>-1.488151</v>
      </c>
      <c r="K317">
        <f>'Load S-pars here'!I339</f>
        <v>141.33218400000001</v>
      </c>
      <c r="M317">
        <f t="shared" si="55"/>
        <v>-174.634659</v>
      </c>
      <c r="AA317">
        <f t="shared" si="54"/>
        <v>64</v>
      </c>
      <c r="AB317">
        <f t="shared" si="56"/>
        <v>-3.5766239999999998</v>
      </c>
      <c r="AC317">
        <f t="shared" si="57"/>
        <v>129.80175800000001</v>
      </c>
      <c r="AD317">
        <f t="shared" si="58"/>
        <v>-34.170898000000001</v>
      </c>
      <c r="AE317">
        <f t="shared" si="59"/>
        <v>-174.634659</v>
      </c>
      <c r="AF317">
        <f t="shared" si="60"/>
        <v>-38.322411000000002</v>
      </c>
      <c r="AG317">
        <f t="shared" si="61"/>
        <v>-136.36968999999999</v>
      </c>
      <c r="AH317">
        <f t="shared" si="62"/>
        <v>-1.488151</v>
      </c>
      <c r="AI317">
        <f t="shared" si="63"/>
        <v>141.33218400000001</v>
      </c>
      <c r="AK317">
        <f t="shared" si="64"/>
        <v>-174.634659</v>
      </c>
    </row>
    <row r="318" spans="1:37" x14ac:dyDescent="0.3">
      <c r="A318">
        <f>'Load S-pars here'!A340</f>
        <v>40</v>
      </c>
      <c r="B318">
        <f t="shared" si="53"/>
        <v>64</v>
      </c>
      <c r="C318">
        <f t="shared" si="65"/>
        <v>315</v>
      </c>
      <c r="D318">
        <f>'Load S-pars here'!B340</f>
        <v>-3.5766239999999998</v>
      </c>
      <c r="E318">
        <f>'Load S-pars here'!C340</f>
        <v>129.80175800000001</v>
      </c>
      <c r="F318">
        <f>'Load S-pars here'!D340</f>
        <v>-34.170898000000001</v>
      </c>
      <c r="G318">
        <f>'Load S-pars here'!E340</f>
        <v>-174.634659</v>
      </c>
      <c r="H318">
        <f>'Load S-pars here'!F340</f>
        <v>-38.322411000000002</v>
      </c>
      <c r="I318">
        <f>'Load S-pars here'!G340</f>
        <v>-136.36968999999999</v>
      </c>
      <c r="J318">
        <f>'Load S-pars here'!H340</f>
        <v>-1.488151</v>
      </c>
      <c r="K318">
        <f>'Load S-pars here'!I340</f>
        <v>141.33218400000001</v>
      </c>
      <c r="M318">
        <f t="shared" si="55"/>
        <v>-174.634659</v>
      </c>
      <c r="AA318">
        <f t="shared" si="54"/>
        <v>64</v>
      </c>
      <c r="AB318">
        <f t="shared" si="56"/>
        <v>-3.5766239999999998</v>
      </c>
      <c r="AC318">
        <f t="shared" si="57"/>
        <v>129.80175800000001</v>
      </c>
      <c r="AD318">
        <f t="shared" si="58"/>
        <v>-34.170898000000001</v>
      </c>
      <c r="AE318">
        <f t="shared" si="59"/>
        <v>-174.634659</v>
      </c>
      <c r="AF318">
        <f t="shared" si="60"/>
        <v>-38.322411000000002</v>
      </c>
      <c r="AG318">
        <f t="shared" si="61"/>
        <v>-136.36968999999999</v>
      </c>
      <c r="AH318">
        <f t="shared" si="62"/>
        <v>-1.488151</v>
      </c>
      <c r="AI318">
        <f t="shared" si="63"/>
        <v>141.33218400000001</v>
      </c>
      <c r="AK318">
        <f t="shared" si="64"/>
        <v>-174.634659</v>
      </c>
    </row>
    <row r="319" spans="1:37" x14ac:dyDescent="0.3">
      <c r="A319">
        <f>'Load S-pars here'!A341</f>
        <v>40</v>
      </c>
      <c r="B319">
        <f t="shared" si="53"/>
        <v>64</v>
      </c>
      <c r="C319">
        <f t="shared" si="65"/>
        <v>316</v>
      </c>
      <c r="D319">
        <f>'Load S-pars here'!B341</f>
        <v>-3.5766239999999998</v>
      </c>
      <c r="E319">
        <f>'Load S-pars here'!C341</f>
        <v>129.80175800000001</v>
      </c>
      <c r="F319">
        <f>'Load S-pars here'!D341</f>
        <v>-34.170898000000001</v>
      </c>
      <c r="G319">
        <f>'Load S-pars here'!E341</f>
        <v>-174.634659</v>
      </c>
      <c r="H319">
        <f>'Load S-pars here'!F341</f>
        <v>-38.322411000000002</v>
      </c>
      <c r="I319">
        <f>'Load S-pars here'!G341</f>
        <v>-136.36968999999999</v>
      </c>
      <c r="J319">
        <f>'Load S-pars here'!H341</f>
        <v>-1.488151</v>
      </c>
      <c r="K319">
        <f>'Load S-pars here'!I341</f>
        <v>141.33218400000001</v>
      </c>
      <c r="M319">
        <f t="shared" si="55"/>
        <v>-174.634659</v>
      </c>
      <c r="AA319">
        <f t="shared" si="54"/>
        <v>64</v>
      </c>
      <c r="AB319">
        <f t="shared" si="56"/>
        <v>-3.5766239999999998</v>
      </c>
      <c r="AC319">
        <f t="shared" si="57"/>
        <v>129.80175800000001</v>
      </c>
      <c r="AD319">
        <f t="shared" si="58"/>
        <v>-34.170898000000001</v>
      </c>
      <c r="AE319">
        <f t="shared" si="59"/>
        <v>-174.634659</v>
      </c>
      <c r="AF319">
        <f t="shared" si="60"/>
        <v>-38.322411000000002</v>
      </c>
      <c r="AG319">
        <f t="shared" si="61"/>
        <v>-136.36968999999999</v>
      </c>
      <c r="AH319">
        <f t="shared" si="62"/>
        <v>-1.488151</v>
      </c>
      <c r="AI319">
        <f t="shared" si="63"/>
        <v>141.33218400000001</v>
      </c>
      <c r="AK319">
        <f t="shared" si="64"/>
        <v>-174.634659</v>
      </c>
    </row>
    <row r="320" spans="1:37" x14ac:dyDescent="0.3">
      <c r="A320">
        <f>'Load S-pars here'!A342</f>
        <v>40</v>
      </c>
      <c r="B320">
        <f t="shared" si="53"/>
        <v>64</v>
      </c>
      <c r="C320">
        <f t="shared" si="65"/>
        <v>317</v>
      </c>
      <c r="D320">
        <f>'Load S-pars here'!B342</f>
        <v>-3.5766239999999998</v>
      </c>
      <c r="E320">
        <f>'Load S-pars here'!C342</f>
        <v>129.80175800000001</v>
      </c>
      <c r="F320">
        <f>'Load S-pars here'!D342</f>
        <v>-34.170898000000001</v>
      </c>
      <c r="G320">
        <f>'Load S-pars here'!E342</f>
        <v>-174.634659</v>
      </c>
      <c r="H320">
        <f>'Load S-pars here'!F342</f>
        <v>-38.322411000000002</v>
      </c>
      <c r="I320">
        <f>'Load S-pars here'!G342</f>
        <v>-136.36968999999999</v>
      </c>
      <c r="J320">
        <f>'Load S-pars here'!H342</f>
        <v>-1.488151</v>
      </c>
      <c r="K320">
        <f>'Load S-pars here'!I342</f>
        <v>141.33218400000001</v>
      </c>
      <c r="M320">
        <f t="shared" si="55"/>
        <v>-174.634659</v>
      </c>
      <c r="AA320">
        <f t="shared" si="54"/>
        <v>64</v>
      </c>
      <c r="AB320">
        <f t="shared" si="56"/>
        <v>-3.5766239999999998</v>
      </c>
      <c r="AC320">
        <f t="shared" si="57"/>
        <v>129.80175800000001</v>
      </c>
      <c r="AD320">
        <f t="shared" si="58"/>
        <v>-34.170898000000001</v>
      </c>
      <c r="AE320">
        <f t="shared" si="59"/>
        <v>-174.634659</v>
      </c>
      <c r="AF320">
        <f t="shared" si="60"/>
        <v>-38.322411000000002</v>
      </c>
      <c r="AG320">
        <f t="shared" si="61"/>
        <v>-136.36968999999999</v>
      </c>
      <c r="AH320">
        <f t="shared" si="62"/>
        <v>-1.488151</v>
      </c>
      <c r="AI320">
        <f t="shared" si="63"/>
        <v>141.33218400000001</v>
      </c>
      <c r="AK320">
        <f t="shared" si="64"/>
        <v>-174.634659</v>
      </c>
    </row>
    <row r="321" spans="1:37" x14ac:dyDescent="0.3">
      <c r="A321">
        <f>'Load S-pars here'!A343</f>
        <v>40</v>
      </c>
      <c r="B321">
        <f t="shared" si="53"/>
        <v>64</v>
      </c>
      <c r="C321">
        <f t="shared" si="65"/>
        <v>318</v>
      </c>
      <c r="D321">
        <f>'Load S-pars here'!B343</f>
        <v>-3.5766239999999998</v>
      </c>
      <c r="E321">
        <f>'Load S-pars here'!C343</f>
        <v>129.80175800000001</v>
      </c>
      <c r="F321">
        <f>'Load S-pars here'!D343</f>
        <v>-34.170898000000001</v>
      </c>
      <c r="G321">
        <f>'Load S-pars here'!E343</f>
        <v>-174.634659</v>
      </c>
      <c r="H321">
        <f>'Load S-pars here'!F343</f>
        <v>-38.322411000000002</v>
      </c>
      <c r="I321">
        <f>'Load S-pars here'!G343</f>
        <v>-136.36968999999999</v>
      </c>
      <c r="J321">
        <f>'Load S-pars here'!H343</f>
        <v>-1.488151</v>
      </c>
      <c r="K321">
        <f>'Load S-pars here'!I343</f>
        <v>141.33218400000001</v>
      </c>
      <c r="M321">
        <f t="shared" si="55"/>
        <v>-174.634659</v>
      </c>
      <c r="AA321">
        <f t="shared" si="54"/>
        <v>64</v>
      </c>
      <c r="AB321">
        <f t="shared" si="56"/>
        <v>-3.5766239999999998</v>
      </c>
      <c r="AC321">
        <f t="shared" si="57"/>
        <v>129.80175800000001</v>
      </c>
      <c r="AD321">
        <f t="shared" si="58"/>
        <v>-34.170898000000001</v>
      </c>
      <c r="AE321">
        <f t="shared" si="59"/>
        <v>-174.634659</v>
      </c>
      <c r="AF321">
        <f t="shared" si="60"/>
        <v>-38.322411000000002</v>
      </c>
      <c r="AG321">
        <f t="shared" si="61"/>
        <v>-136.36968999999999</v>
      </c>
      <c r="AH321">
        <f t="shared" si="62"/>
        <v>-1.488151</v>
      </c>
      <c r="AI321">
        <f t="shared" si="63"/>
        <v>141.33218400000001</v>
      </c>
      <c r="AK321">
        <f t="shared" si="64"/>
        <v>-174.634659</v>
      </c>
    </row>
    <row r="322" spans="1:37" x14ac:dyDescent="0.3">
      <c r="A322">
        <f>'Load S-pars here'!A344</f>
        <v>40</v>
      </c>
      <c r="B322">
        <f t="shared" si="53"/>
        <v>64</v>
      </c>
      <c r="C322">
        <f t="shared" si="65"/>
        <v>319</v>
      </c>
      <c r="D322">
        <f>'Load S-pars here'!B344</f>
        <v>-3.5766239999999998</v>
      </c>
      <c r="E322">
        <f>'Load S-pars here'!C344</f>
        <v>129.80175800000001</v>
      </c>
      <c r="F322">
        <f>'Load S-pars here'!D344</f>
        <v>-34.170898000000001</v>
      </c>
      <c r="G322">
        <f>'Load S-pars here'!E344</f>
        <v>-174.634659</v>
      </c>
      <c r="H322">
        <f>'Load S-pars here'!F344</f>
        <v>-38.322411000000002</v>
      </c>
      <c r="I322">
        <f>'Load S-pars here'!G344</f>
        <v>-136.36968999999999</v>
      </c>
      <c r="J322">
        <f>'Load S-pars here'!H344</f>
        <v>-1.488151</v>
      </c>
      <c r="K322">
        <f>'Load S-pars here'!I344</f>
        <v>141.33218400000001</v>
      </c>
      <c r="M322">
        <f t="shared" si="55"/>
        <v>-174.634659</v>
      </c>
      <c r="AA322">
        <f t="shared" si="54"/>
        <v>64</v>
      </c>
      <c r="AB322">
        <f t="shared" si="56"/>
        <v>-3.5766239999999998</v>
      </c>
      <c r="AC322">
        <f t="shared" si="57"/>
        <v>129.80175800000001</v>
      </c>
      <c r="AD322">
        <f t="shared" si="58"/>
        <v>-34.170898000000001</v>
      </c>
      <c r="AE322">
        <f t="shared" si="59"/>
        <v>-174.634659</v>
      </c>
      <c r="AF322">
        <f t="shared" si="60"/>
        <v>-38.322411000000002</v>
      </c>
      <c r="AG322">
        <f t="shared" si="61"/>
        <v>-136.36968999999999</v>
      </c>
      <c r="AH322">
        <f t="shared" si="62"/>
        <v>-1.488151</v>
      </c>
      <c r="AI322">
        <f t="shared" si="63"/>
        <v>141.33218400000001</v>
      </c>
      <c r="AK322">
        <f t="shared" si="64"/>
        <v>-174.634659</v>
      </c>
    </row>
    <row r="323" spans="1:37" x14ac:dyDescent="0.3">
      <c r="A323">
        <f>'Load S-pars here'!A345</f>
        <v>40</v>
      </c>
      <c r="B323">
        <f t="shared" si="53"/>
        <v>64</v>
      </c>
      <c r="C323">
        <f t="shared" si="65"/>
        <v>320</v>
      </c>
      <c r="D323">
        <f>'Load S-pars here'!B345</f>
        <v>-3.5766239999999998</v>
      </c>
      <c r="E323">
        <f>'Load S-pars here'!C345</f>
        <v>129.80175800000001</v>
      </c>
      <c r="F323">
        <f>'Load S-pars here'!D345</f>
        <v>-34.170898000000001</v>
      </c>
      <c r="G323">
        <f>'Load S-pars here'!E345</f>
        <v>-174.634659</v>
      </c>
      <c r="H323">
        <f>'Load S-pars here'!F345</f>
        <v>-38.322411000000002</v>
      </c>
      <c r="I323">
        <f>'Load S-pars here'!G345</f>
        <v>-136.36968999999999</v>
      </c>
      <c r="J323">
        <f>'Load S-pars here'!H345</f>
        <v>-1.488151</v>
      </c>
      <c r="K323">
        <f>'Load S-pars here'!I345</f>
        <v>141.33218400000001</v>
      </c>
      <c r="M323">
        <f t="shared" si="55"/>
        <v>-174.634659</v>
      </c>
      <c r="AA323">
        <f t="shared" si="54"/>
        <v>64</v>
      </c>
      <c r="AB323">
        <f t="shared" si="56"/>
        <v>-3.5766239999999998</v>
      </c>
      <c r="AC323">
        <f t="shared" si="57"/>
        <v>129.80175800000001</v>
      </c>
      <c r="AD323">
        <f t="shared" si="58"/>
        <v>-34.170898000000001</v>
      </c>
      <c r="AE323">
        <f t="shared" si="59"/>
        <v>-174.634659</v>
      </c>
      <c r="AF323">
        <f t="shared" si="60"/>
        <v>-38.322411000000002</v>
      </c>
      <c r="AG323">
        <f t="shared" si="61"/>
        <v>-136.36968999999999</v>
      </c>
      <c r="AH323">
        <f t="shared" si="62"/>
        <v>-1.488151</v>
      </c>
      <c r="AI323">
        <f t="shared" si="63"/>
        <v>141.33218400000001</v>
      </c>
      <c r="AK323">
        <f t="shared" si="64"/>
        <v>-174.634659</v>
      </c>
    </row>
    <row r="324" spans="1:37" x14ac:dyDescent="0.3">
      <c r="A324">
        <f>'Load S-pars here'!A346</f>
        <v>40</v>
      </c>
      <c r="B324">
        <f t="shared" ref="B324:B387" si="66">IF($S$3="High side", $S$6-A324,IF($S$3="Low side",$S$6+A324,FALSE))</f>
        <v>64</v>
      </c>
      <c r="C324">
        <f t="shared" si="65"/>
        <v>321</v>
      </c>
      <c r="D324">
        <f>'Load S-pars here'!B346</f>
        <v>-3.5766239999999998</v>
      </c>
      <c r="E324">
        <f>'Load S-pars here'!C346</f>
        <v>129.80175800000001</v>
      </c>
      <c r="F324">
        <f>'Load S-pars here'!D346</f>
        <v>-34.170898000000001</v>
      </c>
      <c r="G324">
        <f>'Load S-pars here'!E346</f>
        <v>-174.634659</v>
      </c>
      <c r="H324">
        <f>'Load S-pars here'!F346</f>
        <v>-38.322411000000002</v>
      </c>
      <c r="I324">
        <f>'Load S-pars here'!G346</f>
        <v>-136.36968999999999</v>
      </c>
      <c r="J324">
        <f>'Load S-pars here'!H346</f>
        <v>-1.488151</v>
      </c>
      <c r="K324">
        <f>'Load S-pars here'!I346</f>
        <v>141.33218400000001</v>
      </c>
      <c r="M324">
        <f t="shared" si="55"/>
        <v>-174.634659</v>
      </c>
      <c r="AA324">
        <f t="shared" ref="AA324:AA387" si="67">SMALL(B$4:B$1005,C324)</f>
        <v>64</v>
      </c>
      <c r="AB324">
        <f t="shared" si="56"/>
        <v>-3.5766239999999998</v>
      </c>
      <c r="AC324">
        <f t="shared" si="57"/>
        <v>129.80175800000001</v>
      </c>
      <c r="AD324">
        <f t="shared" si="58"/>
        <v>-34.170898000000001</v>
      </c>
      <c r="AE324">
        <f t="shared" si="59"/>
        <v>-174.634659</v>
      </c>
      <c r="AF324">
        <f t="shared" si="60"/>
        <v>-38.322411000000002</v>
      </c>
      <c r="AG324">
        <f t="shared" si="61"/>
        <v>-136.36968999999999</v>
      </c>
      <c r="AH324">
        <f t="shared" si="62"/>
        <v>-1.488151</v>
      </c>
      <c r="AI324">
        <f t="shared" si="63"/>
        <v>141.33218400000001</v>
      </c>
      <c r="AK324">
        <f t="shared" si="64"/>
        <v>-174.634659</v>
      </c>
    </row>
    <row r="325" spans="1:37" x14ac:dyDescent="0.3">
      <c r="A325">
        <f>'Load S-pars here'!A347</f>
        <v>40</v>
      </c>
      <c r="B325">
        <f t="shared" si="66"/>
        <v>64</v>
      </c>
      <c r="C325">
        <f t="shared" si="65"/>
        <v>322</v>
      </c>
      <c r="D325">
        <f>'Load S-pars here'!B347</f>
        <v>-3.5766239999999998</v>
      </c>
      <c r="E325">
        <f>'Load S-pars here'!C347</f>
        <v>129.80175800000001</v>
      </c>
      <c r="F325">
        <f>'Load S-pars here'!D347</f>
        <v>-34.170898000000001</v>
      </c>
      <c r="G325">
        <f>'Load S-pars here'!E347</f>
        <v>-174.634659</v>
      </c>
      <c r="H325">
        <f>'Load S-pars here'!F347</f>
        <v>-38.322411000000002</v>
      </c>
      <c r="I325">
        <f>'Load S-pars here'!G347</f>
        <v>-136.36968999999999</v>
      </c>
      <c r="J325">
        <f>'Load S-pars here'!H347</f>
        <v>-1.488151</v>
      </c>
      <c r="K325">
        <f>'Load S-pars here'!I347</f>
        <v>141.33218400000001</v>
      </c>
      <c r="M325">
        <f t="shared" ref="M325:M388" si="68">IF($S$8=1,D325,IF($S$8=2,E325,IF($S$8=3,F325,(IF($S$8=4,G325,IF($S$8=5,H325,IF($S$8=6,I325,(IF($S$8=7,J325,K325)))))))))</f>
        <v>-174.634659</v>
      </c>
      <c r="AA325">
        <f t="shared" si="67"/>
        <v>64</v>
      </c>
      <c r="AB325">
        <f t="shared" ref="AB325:AB388" si="69">VLOOKUP($AA325,$B$4:$K$1005,3,FALSE)</f>
        <v>-3.5766239999999998</v>
      </c>
      <c r="AC325">
        <f t="shared" ref="AC325:AC388" si="70">VLOOKUP($AA325,$B$4:$K$1005,4,FALSE)</f>
        <v>129.80175800000001</v>
      </c>
      <c r="AD325">
        <f t="shared" ref="AD325:AD388" si="71">VLOOKUP($AA325,$B$4:$K$1005,5,FALSE)</f>
        <v>-34.170898000000001</v>
      </c>
      <c r="AE325">
        <f t="shared" ref="AE325:AE388" si="72">IF($S$3="High Side",-VLOOKUP($AA325,$B$4:$K$1005,6,FALSE),VLOOKUP($AA325,$B$4:$K$1005,6,FALSE))</f>
        <v>-174.634659</v>
      </c>
      <c r="AF325">
        <f t="shared" ref="AF325:AF388" si="73">VLOOKUP($AA325,$B$4:$K$1005,7,FALSE)</f>
        <v>-38.322411000000002</v>
      </c>
      <c r="AG325">
        <f t="shared" ref="AG325:AG388" si="74">IF($S$3="High Side",-VLOOKUP($AA325,$B$4:$K$1005,8,FALSE),VLOOKUP($AA325,$B$4:$K$1005,8,FALSE))</f>
        <v>-136.36968999999999</v>
      </c>
      <c r="AH325">
        <f t="shared" ref="AH325:AH388" si="75">VLOOKUP($AA325,$B$4:$K$1005,9,FALSE)</f>
        <v>-1.488151</v>
      </c>
      <c r="AI325">
        <f t="shared" ref="AI325:AI388" si="76">VLOOKUP($AA325,$B$4:$K$1005,10,FALSE)</f>
        <v>141.33218400000001</v>
      </c>
      <c r="AK325">
        <f t="shared" ref="AK325:AK388" si="77">IF($S$8=1,AB325,IF($S$8=2,AC325,IF($S$8=3,AD325,(IF($S$8=4,AE325,IF($S$8=5,AF325,IF($S$8=6,AG325,(IF($S$8=7,AH325,AI325)))))))))</f>
        <v>-174.634659</v>
      </c>
    </row>
    <row r="326" spans="1:37" x14ac:dyDescent="0.3">
      <c r="A326">
        <f>'Load S-pars here'!A348</f>
        <v>40</v>
      </c>
      <c r="B326">
        <f t="shared" si="66"/>
        <v>64</v>
      </c>
      <c r="C326">
        <f t="shared" ref="C326:C389" si="78">C325+1</f>
        <v>323</v>
      </c>
      <c r="D326">
        <f>'Load S-pars here'!B348</f>
        <v>-3.5766239999999998</v>
      </c>
      <c r="E326">
        <f>'Load S-pars here'!C348</f>
        <v>129.80175800000001</v>
      </c>
      <c r="F326">
        <f>'Load S-pars here'!D348</f>
        <v>-34.170898000000001</v>
      </c>
      <c r="G326">
        <f>'Load S-pars here'!E348</f>
        <v>-174.634659</v>
      </c>
      <c r="H326">
        <f>'Load S-pars here'!F348</f>
        <v>-38.322411000000002</v>
      </c>
      <c r="I326">
        <f>'Load S-pars here'!G348</f>
        <v>-136.36968999999999</v>
      </c>
      <c r="J326">
        <f>'Load S-pars here'!H348</f>
        <v>-1.488151</v>
      </c>
      <c r="K326">
        <f>'Load S-pars here'!I348</f>
        <v>141.33218400000001</v>
      </c>
      <c r="M326">
        <f t="shared" si="68"/>
        <v>-174.634659</v>
      </c>
      <c r="AA326">
        <f t="shared" si="67"/>
        <v>64</v>
      </c>
      <c r="AB326">
        <f t="shared" si="69"/>
        <v>-3.5766239999999998</v>
      </c>
      <c r="AC326">
        <f t="shared" si="70"/>
        <v>129.80175800000001</v>
      </c>
      <c r="AD326">
        <f t="shared" si="71"/>
        <v>-34.170898000000001</v>
      </c>
      <c r="AE326">
        <f t="shared" si="72"/>
        <v>-174.634659</v>
      </c>
      <c r="AF326">
        <f t="shared" si="73"/>
        <v>-38.322411000000002</v>
      </c>
      <c r="AG326">
        <f t="shared" si="74"/>
        <v>-136.36968999999999</v>
      </c>
      <c r="AH326">
        <f t="shared" si="75"/>
        <v>-1.488151</v>
      </c>
      <c r="AI326">
        <f t="shared" si="76"/>
        <v>141.33218400000001</v>
      </c>
      <c r="AK326">
        <f t="shared" si="77"/>
        <v>-174.634659</v>
      </c>
    </row>
    <row r="327" spans="1:37" x14ac:dyDescent="0.3">
      <c r="A327">
        <f>'Load S-pars here'!A349</f>
        <v>40</v>
      </c>
      <c r="B327">
        <f t="shared" si="66"/>
        <v>64</v>
      </c>
      <c r="C327">
        <f t="shared" si="78"/>
        <v>324</v>
      </c>
      <c r="D327">
        <f>'Load S-pars here'!B349</f>
        <v>-3.5766239999999998</v>
      </c>
      <c r="E327">
        <f>'Load S-pars here'!C349</f>
        <v>129.80175800000001</v>
      </c>
      <c r="F327">
        <f>'Load S-pars here'!D349</f>
        <v>-34.170898000000001</v>
      </c>
      <c r="G327">
        <f>'Load S-pars here'!E349</f>
        <v>-174.634659</v>
      </c>
      <c r="H327">
        <f>'Load S-pars here'!F349</f>
        <v>-38.322411000000002</v>
      </c>
      <c r="I327">
        <f>'Load S-pars here'!G349</f>
        <v>-136.36968999999999</v>
      </c>
      <c r="J327">
        <f>'Load S-pars here'!H349</f>
        <v>-1.488151</v>
      </c>
      <c r="K327">
        <f>'Load S-pars here'!I349</f>
        <v>141.33218400000001</v>
      </c>
      <c r="M327">
        <f t="shared" si="68"/>
        <v>-174.634659</v>
      </c>
      <c r="AA327">
        <f t="shared" si="67"/>
        <v>64</v>
      </c>
      <c r="AB327">
        <f t="shared" si="69"/>
        <v>-3.5766239999999998</v>
      </c>
      <c r="AC327">
        <f t="shared" si="70"/>
        <v>129.80175800000001</v>
      </c>
      <c r="AD327">
        <f t="shared" si="71"/>
        <v>-34.170898000000001</v>
      </c>
      <c r="AE327">
        <f t="shared" si="72"/>
        <v>-174.634659</v>
      </c>
      <c r="AF327">
        <f t="shared" si="73"/>
        <v>-38.322411000000002</v>
      </c>
      <c r="AG327">
        <f t="shared" si="74"/>
        <v>-136.36968999999999</v>
      </c>
      <c r="AH327">
        <f t="shared" si="75"/>
        <v>-1.488151</v>
      </c>
      <c r="AI327">
        <f t="shared" si="76"/>
        <v>141.33218400000001</v>
      </c>
      <c r="AK327">
        <f t="shared" si="77"/>
        <v>-174.634659</v>
      </c>
    </row>
    <row r="328" spans="1:37" x14ac:dyDescent="0.3">
      <c r="A328">
        <f>'Load S-pars here'!A350</f>
        <v>40</v>
      </c>
      <c r="B328">
        <f t="shared" si="66"/>
        <v>64</v>
      </c>
      <c r="C328">
        <f t="shared" si="78"/>
        <v>325</v>
      </c>
      <c r="D328">
        <f>'Load S-pars here'!B350</f>
        <v>-3.5766239999999998</v>
      </c>
      <c r="E328">
        <f>'Load S-pars here'!C350</f>
        <v>129.80175800000001</v>
      </c>
      <c r="F328">
        <f>'Load S-pars here'!D350</f>
        <v>-34.170898000000001</v>
      </c>
      <c r="G328">
        <f>'Load S-pars here'!E350</f>
        <v>-174.634659</v>
      </c>
      <c r="H328">
        <f>'Load S-pars here'!F350</f>
        <v>-38.322411000000002</v>
      </c>
      <c r="I328">
        <f>'Load S-pars here'!G350</f>
        <v>-136.36968999999999</v>
      </c>
      <c r="J328">
        <f>'Load S-pars here'!H350</f>
        <v>-1.488151</v>
      </c>
      <c r="K328">
        <f>'Load S-pars here'!I350</f>
        <v>141.33218400000001</v>
      </c>
      <c r="M328">
        <f t="shared" si="68"/>
        <v>-174.634659</v>
      </c>
      <c r="AA328">
        <f t="shared" si="67"/>
        <v>64</v>
      </c>
      <c r="AB328">
        <f t="shared" si="69"/>
        <v>-3.5766239999999998</v>
      </c>
      <c r="AC328">
        <f t="shared" si="70"/>
        <v>129.80175800000001</v>
      </c>
      <c r="AD328">
        <f t="shared" si="71"/>
        <v>-34.170898000000001</v>
      </c>
      <c r="AE328">
        <f t="shared" si="72"/>
        <v>-174.634659</v>
      </c>
      <c r="AF328">
        <f t="shared" si="73"/>
        <v>-38.322411000000002</v>
      </c>
      <c r="AG328">
        <f t="shared" si="74"/>
        <v>-136.36968999999999</v>
      </c>
      <c r="AH328">
        <f t="shared" si="75"/>
        <v>-1.488151</v>
      </c>
      <c r="AI328">
        <f t="shared" si="76"/>
        <v>141.33218400000001</v>
      </c>
      <c r="AK328">
        <f t="shared" si="77"/>
        <v>-174.634659</v>
      </c>
    </row>
    <row r="329" spans="1:37" x14ac:dyDescent="0.3">
      <c r="A329">
        <f>'Load S-pars here'!A351</f>
        <v>40</v>
      </c>
      <c r="B329">
        <f t="shared" si="66"/>
        <v>64</v>
      </c>
      <c r="C329">
        <f t="shared" si="78"/>
        <v>326</v>
      </c>
      <c r="D329">
        <f>'Load S-pars here'!B351</f>
        <v>-3.5766239999999998</v>
      </c>
      <c r="E329">
        <f>'Load S-pars here'!C351</f>
        <v>129.80175800000001</v>
      </c>
      <c r="F329">
        <f>'Load S-pars here'!D351</f>
        <v>-34.170898000000001</v>
      </c>
      <c r="G329">
        <f>'Load S-pars here'!E351</f>
        <v>-174.634659</v>
      </c>
      <c r="H329">
        <f>'Load S-pars here'!F351</f>
        <v>-38.322411000000002</v>
      </c>
      <c r="I329">
        <f>'Load S-pars here'!G351</f>
        <v>-136.36968999999999</v>
      </c>
      <c r="J329">
        <f>'Load S-pars here'!H351</f>
        <v>-1.488151</v>
      </c>
      <c r="K329">
        <f>'Load S-pars here'!I351</f>
        <v>141.33218400000001</v>
      </c>
      <c r="M329">
        <f t="shared" si="68"/>
        <v>-174.634659</v>
      </c>
      <c r="AA329">
        <f t="shared" si="67"/>
        <v>64</v>
      </c>
      <c r="AB329">
        <f t="shared" si="69"/>
        <v>-3.5766239999999998</v>
      </c>
      <c r="AC329">
        <f t="shared" si="70"/>
        <v>129.80175800000001</v>
      </c>
      <c r="AD329">
        <f t="shared" si="71"/>
        <v>-34.170898000000001</v>
      </c>
      <c r="AE329">
        <f t="shared" si="72"/>
        <v>-174.634659</v>
      </c>
      <c r="AF329">
        <f t="shared" si="73"/>
        <v>-38.322411000000002</v>
      </c>
      <c r="AG329">
        <f t="shared" si="74"/>
        <v>-136.36968999999999</v>
      </c>
      <c r="AH329">
        <f t="shared" si="75"/>
        <v>-1.488151</v>
      </c>
      <c r="AI329">
        <f t="shared" si="76"/>
        <v>141.33218400000001</v>
      </c>
      <c r="AK329">
        <f t="shared" si="77"/>
        <v>-174.634659</v>
      </c>
    </row>
    <row r="330" spans="1:37" x14ac:dyDescent="0.3">
      <c r="A330">
        <f>'Load S-pars here'!A352</f>
        <v>40</v>
      </c>
      <c r="B330">
        <f t="shared" si="66"/>
        <v>64</v>
      </c>
      <c r="C330">
        <f t="shared" si="78"/>
        <v>327</v>
      </c>
      <c r="D330">
        <f>'Load S-pars here'!B352</f>
        <v>-3.5766239999999998</v>
      </c>
      <c r="E330">
        <f>'Load S-pars here'!C352</f>
        <v>129.80175800000001</v>
      </c>
      <c r="F330">
        <f>'Load S-pars here'!D352</f>
        <v>-34.170898000000001</v>
      </c>
      <c r="G330">
        <f>'Load S-pars here'!E352</f>
        <v>-174.634659</v>
      </c>
      <c r="H330">
        <f>'Load S-pars here'!F352</f>
        <v>-38.322411000000002</v>
      </c>
      <c r="I330">
        <f>'Load S-pars here'!G352</f>
        <v>-136.36968999999999</v>
      </c>
      <c r="J330">
        <f>'Load S-pars here'!H352</f>
        <v>-1.488151</v>
      </c>
      <c r="K330">
        <f>'Load S-pars here'!I352</f>
        <v>141.33218400000001</v>
      </c>
      <c r="M330">
        <f t="shared" si="68"/>
        <v>-174.634659</v>
      </c>
      <c r="AA330">
        <f t="shared" si="67"/>
        <v>64</v>
      </c>
      <c r="AB330">
        <f t="shared" si="69"/>
        <v>-3.5766239999999998</v>
      </c>
      <c r="AC330">
        <f t="shared" si="70"/>
        <v>129.80175800000001</v>
      </c>
      <c r="AD330">
        <f t="shared" si="71"/>
        <v>-34.170898000000001</v>
      </c>
      <c r="AE330">
        <f t="shared" si="72"/>
        <v>-174.634659</v>
      </c>
      <c r="AF330">
        <f t="shared" si="73"/>
        <v>-38.322411000000002</v>
      </c>
      <c r="AG330">
        <f t="shared" si="74"/>
        <v>-136.36968999999999</v>
      </c>
      <c r="AH330">
        <f t="shared" si="75"/>
        <v>-1.488151</v>
      </c>
      <c r="AI330">
        <f t="shared" si="76"/>
        <v>141.33218400000001</v>
      </c>
      <c r="AK330">
        <f t="shared" si="77"/>
        <v>-174.634659</v>
      </c>
    </row>
    <row r="331" spans="1:37" x14ac:dyDescent="0.3">
      <c r="A331">
        <f>'Load S-pars here'!A353</f>
        <v>40</v>
      </c>
      <c r="B331">
        <f t="shared" si="66"/>
        <v>64</v>
      </c>
      <c r="C331">
        <f t="shared" si="78"/>
        <v>328</v>
      </c>
      <c r="D331">
        <f>'Load S-pars here'!B353</f>
        <v>-3.5766239999999998</v>
      </c>
      <c r="E331">
        <f>'Load S-pars here'!C353</f>
        <v>129.80175800000001</v>
      </c>
      <c r="F331">
        <f>'Load S-pars here'!D353</f>
        <v>-34.170898000000001</v>
      </c>
      <c r="G331">
        <f>'Load S-pars here'!E353</f>
        <v>-174.634659</v>
      </c>
      <c r="H331">
        <f>'Load S-pars here'!F353</f>
        <v>-38.322411000000002</v>
      </c>
      <c r="I331">
        <f>'Load S-pars here'!G353</f>
        <v>-136.36968999999999</v>
      </c>
      <c r="J331">
        <f>'Load S-pars here'!H353</f>
        <v>-1.488151</v>
      </c>
      <c r="K331">
        <f>'Load S-pars here'!I353</f>
        <v>141.33218400000001</v>
      </c>
      <c r="M331">
        <f t="shared" si="68"/>
        <v>-174.634659</v>
      </c>
      <c r="AA331">
        <f t="shared" si="67"/>
        <v>64</v>
      </c>
      <c r="AB331">
        <f t="shared" si="69"/>
        <v>-3.5766239999999998</v>
      </c>
      <c r="AC331">
        <f t="shared" si="70"/>
        <v>129.80175800000001</v>
      </c>
      <c r="AD331">
        <f t="shared" si="71"/>
        <v>-34.170898000000001</v>
      </c>
      <c r="AE331">
        <f t="shared" si="72"/>
        <v>-174.634659</v>
      </c>
      <c r="AF331">
        <f t="shared" si="73"/>
        <v>-38.322411000000002</v>
      </c>
      <c r="AG331">
        <f t="shared" si="74"/>
        <v>-136.36968999999999</v>
      </c>
      <c r="AH331">
        <f t="shared" si="75"/>
        <v>-1.488151</v>
      </c>
      <c r="AI331">
        <f t="shared" si="76"/>
        <v>141.33218400000001</v>
      </c>
      <c r="AK331">
        <f t="shared" si="77"/>
        <v>-174.634659</v>
      </c>
    </row>
    <row r="332" spans="1:37" x14ac:dyDescent="0.3">
      <c r="A332">
        <f>'Load S-pars here'!A354</f>
        <v>40</v>
      </c>
      <c r="B332">
        <f t="shared" si="66"/>
        <v>64</v>
      </c>
      <c r="C332">
        <f t="shared" si="78"/>
        <v>329</v>
      </c>
      <c r="D332">
        <f>'Load S-pars here'!B354</f>
        <v>-3.5766239999999998</v>
      </c>
      <c r="E332">
        <f>'Load S-pars here'!C354</f>
        <v>129.80175800000001</v>
      </c>
      <c r="F332">
        <f>'Load S-pars here'!D354</f>
        <v>-34.170898000000001</v>
      </c>
      <c r="G332">
        <f>'Load S-pars here'!E354</f>
        <v>-174.634659</v>
      </c>
      <c r="H332">
        <f>'Load S-pars here'!F354</f>
        <v>-38.322411000000002</v>
      </c>
      <c r="I332">
        <f>'Load S-pars here'!G354</f>
        <v>-136.36968999999999</v>
      </c>
      <c r="J332">
        <f>'Load S-pars here'!H354</f>
        <v>-1.488151</v>
      </c>
      <c r="K332">
        <f>'Load S-pars here'!I354</f>
        <v>141.33218400000001</v>
      </c>
      <c r="M332">
        <f t="shared" si="68"/>
        <v>-174.634659</v>
      </c>
      <c r="AA332">
        <f t="shared" si="67"/>
        <v>64</v>
      </c>
      <c r="AB332">
        <f t="shared" si="69"/>
        <v>-3.5766239999999998</v>
      </c>
      <c r="AC332">
        <f t="shared" si="70"/>
        <v>129.80175800000001</v>
      </c>
      <c r="AD332">
        <f t="shared" si="71"/>
        <v>-34.170898000000001</v>
      </c>
      <c r="AE332">
        <f t="shared" si="72"/>
        <v>-174.634659</v>
      </c>
      <c r="AF332">
        <f t="shared" si="73"/>
        <v>-38.322411000000002</v>
      </c>
      <c r="AG332">
        <f t="shared" si="74"/>
        <v>-136.36968999999999</v>
      </c>
      <c r="AH332">
        <f t="shared" si="75"/>
        <v>-1.488151</v>
      </c>
      <c r="AI332">
        <f t="shared" si="76"/>
        <v>141.33218400000001</v>
      </c>
      <c r="AK332">
        <f t="shared" si="77"/>
        <v>-174.634659</v>
      </c>
    </row>
    <row r="333" spans="1:37" x14ac:dyDescent="0.3">
      <c r="A333">
        <f>'Load S-pars here'!A355</f>
        <v>40</v>
      </c>
      <c r="B333">
        <f t="shared" si="66"/>
        <v>64</v>
      </c>
      <c r="C333">
        <f t="shared" si="78"/>
        <v>330</v>
      </c>
      <c r="D333">
        <f>'Load S-pars here'!B355</f>
        <v>-3.5766239999999998</v>
      </c>
      <c r="E333">
        <f>'Load S-pars here'!C355</f>
        <v>129.80175800000001</v>
      </c>
      <c r="F333">
        <f>'Load S-pars here'!D355</f>
        <v>-34.170898000000001</v>
      </c>
      <c r="G333">
        <f>'Load S-pars here'!E355</f>
        <v>-174.634659</v>
      </c>
      <c r="H333">
        <f>'Load S-pars here'!F355</f>
        <v>-38.322411000000002</v>
      </c>
      <c r="I333">
        <f>'Load S-pars here'!G355</f>
        <v>-136.36968999999999</v>
      </c>
      <c r="J333">
        <f>'Load S-pars here'!H355</f>
        <v>-1.488151</v>
      </c>
      <c r="K333">
        <f>'Load S-pars here'!I355</f>
        <v>141.33218400000001</v>
      </c>
      <c r="M333">
        <f t="shared" si="68"/>
        <v>-174.634659</v>
      </c>
      <c r="AA333">
        <f t="shared" si="67"/>
        <v>64</v>
      </c>
      <c r="AB333">
        <f t="shared" si="69"/>
        <v>-3.5766239999999998</v>
      </c>
      <c r="AC333">
        <f t="shared" si="70"/>
        <v>129.80175800000001</v>
      </c>
      <c r="AD333">
        <f t="shared" si="71"/>
        <v>-34.170898000000001</v>
      </c>
      <c r="AE333">
        <f t="shared" si="72"/>
        <v>-174.634659</v>
      </c>
      <c r="AF333">
        <f t="shared" si="73"/>
        <v>-38.322411000000002</v>
      </c>
      <c r="AG333">
        <f t="shared" si="74"/>
        <v>-136.36968999999999</v>
      </c>
      <c r="AH333">
        <f t="shared" si="75"/>
        <v>-1.488151</v>
      </c>
      <c r="AI333">
        <f t="shared" si="76"/>
        <v>141.33218400000001</v>
      </c>
      <c r="AK333">
        <f t="shared" si="77"/>
        <v>-174.634659</v>
      </c>
    </row>
    <row r="334" spans="1:37" x14ac:dyDescent="0.3">
      <c r="A334">
        <f>'Load S-pars here'!A356</f>
        <v>40</v>
      </c>
      <c r="B334">
        <f t="shared" si="66"/>
        <v>64</v>
      </c>
      <c r="C334">
        <f t="shared" si="78"/>
        <v>331</v>
      </c>
      <c r="D334">
        <f>'Load S-pars here'!B356</f>
        <v>-3.5766239999999998</v>
      </c>
      <c r="E334">
        <f>'Load S-pars here'!C356</f>
        <v>129.80175800000001</v>
      </c>
      <c r="F334">
        <f>'Load S-pars here'!D356</f>
        <v>-34.170898000000001</v>
      </c>
      <c r="G334">
        <f>'Load S-pars here'!E356</f>
        <v>-174.634659</v>
      </c>
      <c r="H334">
        <f>'Load S-pars here'!F356</f>
        <v>-38.322411000000002</v>
      </c>
      <c r="I334">
        <f>'Load S-pars here'!G356</f>
        <v>-136.36968999999999</v>
      </c>
      <c r="J334">
        <f>'Load S-pars here'!H356</f>
        <v>-1.488151</v>
      </c>
      <c r="K334">
        <f>'Load S-pars here'!I356</f>
        <v>141.33218400000001</v>
      </c>
      <c r="M334">
        <f t="shared" si="68"/>
        <v>-174.634659</v>
      </c>
      <c r="AA334">
        <f t="shared" si="67"/>
        <v>64</v>
      </c>
      <c r="AB334">
        <f t="shared" si="69"/>
        <v>-3.5766239999999998</v>
      </c>
      <c r="AC334">
        <f t="shared" si="70"/>
        <v>129.80175800000001</v>
      </c>
      <c r="AD334">
        <f t="shared" si="71"/>
        <v>-34.170898000000001</v>
      </c>
      <c r="AE334">
        <f t="shared" si="72"/>
        <v>-174.634659</v>
      </c>
      <c r="AF334">
        <f t="shared" si="73"/>
        <v>-38.322411000000002</v>
      </c>
      <c r="AG334">
        <f t="shared" si="74"/>
        <v>-136.36968999999999</v>
      </c>
      <c r="AH334">
        <f t="shared" si="75"/>
        <v>-1.488151</v>
      </c>
      <c r="AI334">
        <f t="shared" si="76"/>
        <v>141.33218400000001</v>
      </c>
      <c r="AK334">
        <f t="shared" si="77"/>
        <v>-174.634659</v>
      </c>
    </row>
    <row r="335" spans="1:37" x14ac:dyDescent="0.3">
      <c r="A335">
        <f>'Load S-pars here'!A357</f>
        <v>40</v>
      </c>
      <c r="B335">
        <f t="shared" si="66"/>
        <v>64</v>
      </c>
      <c r="C335">
        <f t="shared" si="78"/>
        <v>332</v>
      </c>
      <c r="D335">
        <f>'Load S-pars here'!B357</f>
        <v>-3.5766239999999998</v>
      </c>
      <c r="E335">
        <f>'Load S-pars here'!C357</f>
        <v>129.80175800000001</v>
      </c>
      <c r="F335">
        <f>'Load S-pars here'!D357</f>
        <v>-34.170898000000001</v>
      </c>
      <c r="G335">
        <f>'Load S-pars here'!E357</f>
        <v>-174.634659</v>
      </c>
      <c r="H335">
        <f>'Load S-pars here'!F357</f>
        <v>-38.322411000000002</v>
      </c>
      <c r="I335">
        <f>'Load S-pars here'!G357</f>
        <v>-136.36968999999999</v>
      </c>
      <c r="J335">
        <f>'Load S-pars here'!H357</f>
        <v>-1.488151</v>
      </c>
      <c r="K335">
        <f>'Load S-pars here'!I357</f>
        <v>141.33218400000001</v>
      </c>
      <c r="M335">
        <f t="shared" si="68"/>
        <v>-174.634659</v>
      </c>
      <c r="AA335">
        <f t="shared" si="67"/>
        <v>64</v>
      </c>
      <c r="AB335">
        <f t="shared" si="69"/>
        <v>-3.5766239999999998</v>
      </c>
      <c r="AC335">
        <f t="shared" si="70"/>
        <v>129.80175800000001</v>
      </c>
      <c r="AD335">
        <f t="shared" si="71"/>
        <v>-34.170898000000001</v>
      </c>
      <c r="AE335">
        <f t="shared" si="72"/>
        <v>-174.634659</v>
      </c>
      <c r="AF335">
        <f t="shared" si="73"/>
        <v>-38.322411000000002</v>
      </c>
      <c r="AG335">
        <f t="shared" si="74"/>
        <v>-136.36968999999999</v>
      </c>
      <c r="AH335">
        <f t="shared" si="75"/>
        <v>-1.488151</v>
      </c>
      <c r="AI335">
        <f t="shared" si="76"/>
        <v>141.33218400000001</v>
      </c>
      <c r="AK335">
        <f t="shared" si="77"/>
        <v>-174.634659</v>
      </c>
    </row>
    <row r="336" spans="1:37" x14ac:dyDescent="0.3">
      <c r="A336">
        <f>'Load S-pars here'!A358</f>
        <v>40</v>
      </c>
      <c r="B336">
        <f t="shared" si="66"/>
        <v>64</v>
      </c>
      <c r="C336">
        <f t="shared" si="78"/>
        <v>333</v>
      </c>
      <c r="D336">
        <f>'Load S-pars here'!B358</f>
        <v>-3.5766239999999998</v>
      </c>
      <c r="E336">
        <f>'Load S-pars here'!C358</f>
        <v>129.80175800000001</v>
      </c>
      <c r="F336">
        <f>'Load S-pars here'!D358</f>
        <v>-34.170898000000001</v>
      </c>
      <c r="G336">
        <f>'Load S-pars here'!E358</f>
        <v>-174.634659</v>
      </c>
      <c r="H336">
        <f>'Load S-pars here'!F358</f>
        <v>-38.322411000000002</v>
      </c>
      <c r="I336">
        <f>'Load S-pars here'!G358</f>
        <v>-136.36968999999999</v>
      </c>
      <c r="J336">
        <f>'Load S-pars here'!H358</f>
        <v>-1.488151</v>
      </c>
      <c r="K336">
        <f>'Load S-pars here'!I358</f>
        <v>141.33218400000001</v>
      </c>
      <c r="M336">
        <f t="shared" si="68"/>
        <v>-174.634659</v>
      </c>
      <c r="AA336">
        <f t="shared" si="67"/>
        <v>64</v>
      </c>
      <c r="AB336">
        <f t="shared" si="69"/>
        <v>-3.5766239999999998</v>
      </c>
      <c r="AC336">
        <f t="shared" si="70"/>
        <v>129.80175800000001</v>
      </c>
      <c r="AD336">
        <f t="shared" si="71"/>
        <v>-34.170898000000001</v>
      </c>
      <c r="AE336">
        <f t="shared" si="72"/>
        <v>-174.634659</v>
      </c>
      <c r="AF336">
        <f t="shared" si="73"/>
        <v>-38.322411000000002</v>
      </c>
      <c r="AG336">
        <f t="shared" si="74"/>
        <v>-136.36968999999999</v>
      </c>
      <c r="AH336">
        <f t="shared" si="75"/>
        <v>-1.488151</v>
      </c>
      <c r="AI336">
        <f t="shared" si="76"/>
        <v>141.33218400000001</v>
      </c>
      <c r="AK336">
        <f t="shared" si="77"/>
        <v>-174.634659</v>
      </c>
    </row>
    <row r="337" spans="1:37" x14ac:dyDescent="0.3">
      <c r="A337">
        <f>'Load S-pars here'!A359</f>
        <v>40</v>
      </c>
      <c r="B337">
        <f t="shared" si="66"/>
        <v>64</v>
      </c>
      <c r="C337">
        <f t="shared" si="78"/>
        <v>334</v>
      </c>
      <c r="D337">
        <f>'Load S-pars here'!B359</f>
        <v>-3.5766239999999998</v>
      </c>
      <c r="E337">
        <f>'Load S-pars here'!C359</f>
        <v>129.80175800000001</v>
      </c>
      <c r="F337">
        <f>'Load S-pars here'!D359</f>
        <v>-34.170898000000001</v>
      </c>
      <c r="G337">
        <f>'Load S-pars here'!E359</f>
        <v>-174.634659</v>
      </c>
      <c r="H337">
        <f>'Load S-pars here'!F359</f>
        <v>-38.322411000000002</v>
      </c>
      <c r="I337">
        <f>'Load S-pars here'!G359</f>
        <v>-136.36968999999999</v>
      </c>
      <c r="J337">
        <f>'Load S-pars here'!H359</f>
        <v>-1.488151</v>
      </c>
      <c r="K337">
        <f>'Load S-pars here'!I359</f>
        <v>141.33218400000001</v>
      </c>
      <c r="M337">
        <f t="shared" si="68"/>
        <v>-174.634659</v>
      </c>
      <c r="AA337">
        <f t="shared" si="67"/>
        <v>64</v>
      </c>
      <c r="AB337">
        <f t="shared" si="69"/>
        <v>-3.5766239999999998</v>
      </c>
      <c r="AC337">
        <f t="shared" si="70"/>
        <v>129.80175800000001</v>
      </c>
      <c r="AD337">
        <f t="shared" si="71"/>
        <v>-34.170898000000001</v>
      </c>
      <c r="AE337">
        <f t="shared" si="72"/>
        <v>-174.634659</v>
      </c>
      <c r="AF337">
        <f t="shared" si="73"/>
        <v>-38.322411000000002</v>
      </c>
      <c r="AG337">
        <f t="shared" si="74"/>
        <v>-136.36968999999999</v>
      </c>
      <c r="AH337">
        <f t="shared" si="75"/>
        <v>-1.488151</v>
      </c>
      <c r="AI337">
        <f t="shared" si="76"/>
        <v>141.33218400000001</v>
      </c>
      <c r="AK337">
        <f t="shared" si="77"/>
        <v>-174.634659</v>
      </c>
    </row>
    <row r="338" spans="1:37" x14ac:dyDescent="0.3">
      <c r="A338">
        <f>'Load S-pars here'!A360</f>
        <v>40</v>
      </c>
      <c r="B338">
        <f t="shared" si="66"/>
        <v>64</v>
      </c>
      <c r="C338">
        <f t="shared" si="78"/>
        <v>335</v>
      </c>
      <c r="D338">
        <f>'Load S-pars here'!B360</f>
        <v>-3.5766239999999998</v>
      </c>
      <c r="E338">
        <f>'Load S-pars here'!C360</f>
        <v>129.80175800000001</v>
      </c>
      <c r="F338">
        <f>'Load S-pars here'!D360</f>
        <v>-34.170898000000001</v>
      </c>
      <c r="G338">
        <f>'Load S-pars here'!E360</f>
        <v>-174.634659</v>
      </c>
      <c r="H338">
        <f>'Load S-pars here'!F360</f>
        <v>-38.322411000000002</v>
      </c>
      <c r="I338">
        <f>'Load S-pars here'!G360</f>
        <v>-136.36968999999999</v>
      </c>
      <c r="J338">
        <f>'Load S-pars here'!H360</f>
        <v>-1.488151</v>
      </c>
      <c r="K338">
        <f>'Load S-pars here'!I360</f>
        <v>141.33218400000001</v>
      </c>
      <c r="M338">
        <f t="shared" si="68"/>
        <v>-174.634659</v>
      </c>
      <c r="AA338">
        <f t="shared" si="67"/>
        <v>64</v>
      </c>
      <c r="AB338">
        <f t="shared" si="69"/>
        <v>-3.5766239999999998</v>
      </c>
      <c r="AC338">
        <f t="shared" si="70"/>
        <v>129.80175800000001</v>
      </c>
      <c r="AD338">
        <f t="shared" si="71"/>
        <v>-34.170898000000001</v>
      </c>
      <c r="AE338">
        <f t="shared" si="72"/>
        <v>-174.634659</v>
      </c>
      <c r="AF338">
        <f t="shared" si="73"/>
        <v>-38.322411000000002</v>
      </c>
      <c r="AG338">
        <f t="shared" si="74"/>
        <v>-136.36968999999999</v>
      </c>
      <c r="AH338">
        <f t="shared" si="75"/>
        <v>-1.488151</v>
      </c>
      <c r="AI338">
        <f t="shared" si="76"/>
        <v>141.33218400000001</v>
      </c>
      <c r="AK338">
        <f t="shared" si="77"/>
        <v>-174.634659</v>
      </c>
    </row>
    <row r="339" spans="1:37" x14ac:dyDescent="0.3">
      <c r="A339">
        <f>'Load S-pars here'!A361</f>
        <v>40</v>
      </c>
      <c r="B339">
        <f t="shared" si="66"/>
        <v>64</v>
      </c>
      <c r="C339">
        <f t="shared" si="78"/>
        <v>336</v>
      </c>
      <c r="D339">
        <f>'Load S-pars here'!B361</f>
        <v>-3.5766239999999998</v>
      </c>
      <c r="E339">
        <f>'Load S-pars here'!C361</f>
        <v>129.80175800000001</v>
      </c>
      <c r="F339">
        <f>'Load S-pars here'!D361</f>
        <v>-34.170898000000001</v>
      </c>
      <c r="G339">
        <f>'Load S-pars here'!E361</f>
        <v>-174.634659</v>
      </c>
      <c r="H339">
        <f>'Load S-pars here'!F361</f>
        <v>-38.322411000000002</v>
      </c>
      <c r="I339">
        <f>'Load S-pars here'!G361</f>
        <v>-136.36968999999999</v>
      </c>
      <c r="J339">
        <f>'Load S-pars here'!H361</f>
        <v>-1.488151</v>
      </c>
      <c r="K339">
        <f>'Load S-pars here'!I361</f>
        <v>141.33218400000001</v>
      </c>
      <c r="M339">
        <f t="shared" si="68"/>
        <v>-174.634659</v>
      </c>
      <c r="AA339">
        <f t="shared" si="67"/>
        <v>64</v>
      </c>
      <c r="AB339">
        <f t="shared" si="69"/>
        <v>-3.5766239999999998</v>
      </c>
      <c r="AC339">
        <f t="shared" si="70"/>
        <v>129.80175800000001</v>
      </c>
      <c r="AD339">
        <f t="shared" si="71"/>
        <v>-34.170898000000001</v>
      </c>
      <c r="AE339">
        <f t="shared" si="72"/>
        <v>-174.634659</v>
      </c>
      <c r="AF339">
        <f t="shared" si="73"/>
        <v>-38.322411000000002</v>
      </c>
      <c r="AG339">
        <f t="shared" si="74"/>
        <v>-136.36968999999999</v>
      </c>
      <c r="AH339">
        <f t="shared" si="75"/>
        <v>-1.488151</v>
      </c>
      <c r="AI339">
        <f t="shared" si="76"/>
        <v>141.33218400000001</v>
      </c>
      <c r="AK339">
        <f t="shared" si="77"/>
        <v>-174.634659</v>
      </c>
    </row>
    <row r="340" spans="1:37" x14ac:dyDescent="0.3">
      <c r="A340">
        <f>'Load S-pars here'!A362</f>
        <v>40</v>
      </c>
      <c r="B340">
        <f t="shared" si="66"/>
        <v>64</v>
      </c>
      <c r="C340">
        <f t="shared" si="78"/>
        <v>337</v>
      </c>
      <c r="D340">
        <f>'Load S-pars here'!B362</f>
        <v>-3.5766239999999998</v>
      </c>
      <c r="E340">
        <f>'Load S-pars here'!C362</f>
        <v>129.80175800000001</v>
      </c>
      <c r="F340">
        <f>'Load S-pars here'!D362</f>
        <v>-34.170898000000001</v>
      </c>
      <c r="G340">
        <f>'Load S-pars here'!E362</f>
        <v>-174.634659</v>
      </c>
      <c r="H340">
        <f>'Load S-pars here'!F362</f>
        <v>-38.322411000000002</v>
      </c>
      <c r="I340">
        <f>'Load S-pars here'!G362</f>
        <v>-136.36968999999999</v>
      </c>
      <c r="J340">
        <f>'Load S-pars here'!H362</f>
        <v>-1.488151</v>
      </c>
      <c r="K340">
        <f>'Load S-pars here'!I362</f>
        <v>141.33218400000001</v>
      </c>
      <c r="M340">
        <f t="shared" si="68"/>
        <v>-174.634659</v>
      </c>
      <c r="AA340">
        <f t="shared" si="67"/>
        <v>64</v>
      </c>
      <c r="AB340">
        <f t="shared" si="69"/>
        <v>-3.5766239999999998</v>
      </c>
      <c r="AC340">
        <f t="shared" si="70"/>
        <v>129.80175800000001</v>
      </c>
      <c r="AD340">
        <f t="shared" si="71"/>
        <v>-34.170898000000001</v>
      </c>
      <c r="AE340">
        <f t="shared" si="72"/>
        <v>-174.634659</v>
      </c>
      <c r="AF340">
        <f t="shared" si="73"/>
        <v>-38.322411000000002</v>
      </c>
      <c r="AG340">
        <f t="shared" si="74"/>
        <v>-136.36968999999999</v>
      </c>
      <c r="AH340">
        <f t="shared" si="75"/>
        <v>-1.488151</v>
      </c>
      <c r="AI340">
        <f t="shared" si="76"/>
        <v>141.33218400000001</v>
      </c>
      <c r="AK340">
        <f t="shared" si="77"/>
        <v>-174.634659</v>
      </c>
    </row>
    <row r="341" spans="1:37" x14ac:dyDescent="0.3">
      <c r="A341">
        <f>'Load S-pars here'!A363</f>
        <v>40</v>
      </c>
      <c r="B341">
        <f t="shared" si="66"/>
        <v>64</v>
      </c>
      <c r="C341">
        <f t="shared" si="78"/>
        <v>338</v>
      </c>
      <c r="D341">
        <f>'Load S-pars here'!B363</f>
        <v>-3.5766239999999998</v>
      </c>
      <c r="E341">
        <f>'Load S-pars here'!C363</f>
        <v>129.80175800000001</v>
      </c>
      <c r="F341">
        <f>'Load S-pars here'!D363</f>
        <v>-34.170898000000001</v>
      </c>
      <c r="G341">
        <f>'Load S-pars here'!E363</f>
        <v>-174.634659</v>
      </c>
      <c r="H341">
        <f>'Load S-pars here'!F363</f>
        <v>-38.322411000000002</v>
      </c>
      <c r="I341">
        <f>'Load S-pars here'!G363</f>
        <v>-136.36968999999999</v>
      </c>
      <c r="J341">
        <f>'Load S-pars here'!H363</f>
        <v>-1.488151</v>
      </c>
      <c r="K341">
        <f>'Load S-pars here'!I363</f>
        <v>141.33218400000001</v>
      </c>
      <c r="M341">
        <f t="shared" si="68"/>
        <v>-174.634659</v>
      </c>
      <c r="AA341">
        <f t="shared" si="67"/>
        <v>64</v>
      </c>
      <c r="AB341">
        <f t="shared" si="69"/>
        <v>-3.5766239999999998</v>
      </c>
      <c r="AC341">
        <f t="shared" si="70"/>
        <v>129.80175800000001</v>
      </c>
      <c r="AD341">
        <f t="shared" si="71"/>
        <v>-34.170898000000001</v>
      </c>
      <c r="AE341">
        <f t="shared" si="72"/>
        <v>-174.634659</v>
      </c>
      <c r="AF341">
        <f t="shared" si="73"/>
        <v>-38.322411000000002</v>
      </c>
      <c r="AG341">
        <f t="shared" si="74"/>
        <v>-136.36968999999999</v>
      </c>
      <c r="AH341">
        <f t="shared" si="75"/>
        <v>-1.488151</v>
      </c>
      <c r="AI341">
        <f t="shared" si="76"/>
        <v>141.33218400000001</v>
      </c>
      <c r="AK341">
        <f t="shared" si="77"/>
        <v>-174.634659</v>
      </c>
    </row>
    <row r="342" spans="1:37" x14ac:dyDescent="0.3">
      <c r="A342">
        <f>'Load S-pars here'!A364</f>
        <v>40</v>
      </c>
      <c r="B342">
        <f t="shared" si="66"/>
        <v>64</v>
      </c>
      <c r="C342">
        <f t="shared" si="78"/>
        <v>339</v>
      </c>
      <c r="D342">
        <f>'Load S-pars here'!B364</f>
        <v>-3.5766239999999998</v>
      </c>
      <c r="E342">
        <f>'Load S-pars here'!C364</f>
        <v>129.80175800000001</v>
      </c>
      <c r="F342">
        <f>'Load S-pars here'!D364</f>
        <v>-34.170898000000001</v>
      </c>
      <c r="G342">
        <f>'Load S-pars here'!E364</f>
        <v>-174.634659</v>
      </c>
      <c r="H342">
        <f>'Load S-pars here'!F364</f>
        <v>-38.322411000000002</v>
      </c>
      <c r="I342">
        <f>'Load S-pars here'!G364</f>
        <v>-136.36968999999999</v>
      </c>
      <c r="J342">
        <f>'Load S-pars here'!H364</f>
        <v>-1.488151</v>
      </c>
      <c r="K342">
        <f>'Load S-pars here'!I364</f>
        <v>141.33218400000001</v>
      </c>
      <c r="M342">
        <f t="shared" si="68"/>
        <v>-174.634659</v>
      </c>
      <c r="AA342">
        <f t="shared" si="67"/>
        <v>64</v>
      </c>
      <c r="AB342">
        <f t="shared" si="69"/>
        <v>-3.5766239999999998</v>
      </c>
      <c r="AC342">
        <f t="shared" si="70"/>
        <v>129.80175800000001</v>
      </c>
      <c r="AD342">
        <f t="shared" si="71"/>
        <v>-34.170898000000001</v>
      </c>
      <c r="AE342">
        <f t="shared" si="72"/>
        <v>-174.634659</v>
      </c>
      <c r="AF342">
        <f t="shared" si="73"/>
        <v>-38.322411000000002</v>
      </c>
      <c r="AG342">
        <f t="shared" si="74"/>
        <v>-136.36968999999999</v>
      </c>
      <c r="AH342">
        <f t="shared" si="75"/>
        <v>-1.488151</v>
      </c>
      <c r="AI342">
        <f t="shared" si="76"/>
        <v>141.33218400000001</v>
      </c>
      <c r="AK342">
        <f t="shared" si="77"/>
        <v>-174.634659</v>
      </c>
    </row>
    <row r="343" spans="1:37" x14ac:dyDescent="0.3">
      <c r="A343">
        <f>'Load S-pars here'!A365</f>
        <v>40</v>
      </c>
      <c r="B343">
        <f t="shared" si="66"/>
        <v>64</v>
      </c>
      <c r="C343">
        <f t="shared" si="78"/>
        <v>340</v>
      </c>
      <c r="D343">
        <f>'Load S-pars here'!B365</f>
        <v>-3.5766239999999998</v>
      </c>
      <c r="E343">
        <f>'Load S-pars here'!C365</f>
        <v>129.80175800000001</v>
      </c>
      <c r="F343">
        <f>'Load S-pars here'!D365</f>
        <v>-34.170898000000001</v>
      </c>
      <c r="G343">
        <f>'Load S-pars here'!E365</f>
        <v>-174.634659</v>
      </c>
      <c r="H343">
        <f>'Load S-pars here'!F365</f>
        <v>-38.322411000000002</v>
      </c>
      <c r="I343">
        <f>'Load S-pars here'!G365</f>
        <v>-136.36968999999999</v>
      </c>
      <c r="J343">
        <f>'Load S-pars here'!H365</f>
        <v>-1.488151</v>
      </c>
      <c r="K343">
        <f>'Load S-pars here'!I365</f>
        <v>141.33218400000001</v>
      </c>
      <c r="M343">
        <f t="shared" si="68"/>
        <v>-174.634659</v>
      </c>
      <c r="AA343">
        <f t="shared" si="67"/>
        <v>64</v>
      </c>
      <c r="AB343">
        <f t="shared" si="69"/>
        <v>-3.5766239999999998</v>
      </c>
      <c r="AC343">
        <f t="shared" si="70"/>
        <v>129.80175800000001</v>
      </c>
      <c r="AD343">
        <f t="shared" si="71"/>
        <v>-34.170898000000001</v>
      </c>
      <c r="AE343">
        <f t="shared" si="72"/>
        <v>-174.634659</v>
      </c>
      <c r="AF343">
        <f t="shared" si="73"/>
        <v>-38.322411000000002</v>
      </c>
      <c r="AG343">
        <f t="shared" si="74"/>
        <v>-136.36968999999999</v>
      </c>
      <c r="AH343">
        <f t="shared" si="75"/>
        <v>-1.488151</v>
      </c>
      <c r="AI343">
        <f t="shared" si="76"/>
        <v>141.33218400000001</v>
      </c>
      <c r="AK343">
        <f t="shared" si="77"/>
        <v>-174.634659</v>
      </c>
    </row>
    <row r="344" spans="1:37" x14ac:dyDescent="0.3">
      <c r="A344">
        <f>'Load S-pars here'!A366</f>
        <v>40</v>
      </c>
      <c r="B344">
        <f t="shared" si="66"/>
        <v>64</v>
      </c>
      <c r="C344">
        <f t="shared" si="78"/>
        <v>341</v>
      </c>
      <c r="D344">
        <f>'Load S-pars here'!B366</f>
        <v>-3.5766239999999998</v>
      </c>
      <c r="E344">
        <f>'Load S-pars here'!C366</f>
        <v>129.80175800000001</v>
      </c>
      <c r="F344">
        <f>'Load S-pars here'!D366</f>
        <v>-34.170898000000001</v>
      </c>
      <c r="G344">
        <f>'Load S-pars here'!E366</f>
        <v>-174.634659</v>
      </c>
      <c r="H344">
        <f>'Load S-pars here'!F366</f>
        <v>-38.322411000000002</v>
      </c>
      <c r="I344">
        <f>'Load S-pars here'!G366</f>
        <v>-136.36968999999999</v>
      </c>
      <c r="J344">
        <f>'Load S-pars here'!H366</f>
        <v>-1.488151</v>
      </c>
      <c r="K344">
        <f>'Load S-pars here'!I366</f>
        <v>141.33218400000001</v>
      </c>
      <c r="M344">
        <f t="shared" si="68"/>
        <v>-174.634659</v>
      </c>
      <c r="AA344">
        <f t="shared" si="67"/>
        <v>64</v>
      </c>
      <c r="AB344">
        <f t="shared" si="69"/>
        <v>-3.5766239999999998</v>
      </c>
      <c r="AC344">
        <f t="shared" si="70"/>
        <v>129.80175800000001</v>
      </c>
      <c r="AD344">
        <f t="shared" si="71"/>
        <v>-34.170898000000001</v>
      </c>
      <c r="AE344">
        <f t="shared" si="72"/>
        <v>-174.634659</v>
      </c>
      <c r="AF344">
        <f t="shared" si="73"/>
        <v>-38.322411000000002</v>
      </c>
      <c r="AG344">
        <f t="shared" si="74"/>
        <v>-136.36968999999999</v>
      </c>
      <c r="AH344">
        <f t="shared" si="75"/>
        <v>-1.488151</v>
      </c>
      <c r="AI344">
        <f t="shared" si="76"/>
        <v>141.33218400000001</v>
      </c>
      <c r="AK344">
        <f t="shared" si="77"/>
        <v>-174.634659</v>
      </c>
    </row>
    <row r="345" spans="1:37" x14ac:dyDescent="0.3">
      <c r="A345">
        <f>'Load S-pars here'!A367</f>
        <v>40</v>
      </c>
      <c r="B345">
        <f t="shared" si="66"/>
        <v>64</v>
      </c>
      <c r="C345">
        <f t="shared" si="78"/>
        <v>342</v>
      </c>
      <c r="D345">
        <f>'Load S-pars here'!B367</f>
        <v>-3.5766239999999998</v>
      </c>
      <c r="E345">
        <f>'Load S-pars here'!C367</f>
        <v>129.80175800000001</v>
      </c>
      <c r="F345">
        <f>'Load S-pars here'!D367</f>
        <v>-34.170898000000001</v>
      </c>
      <c r="G345">
        <f>'Load S-pars here'!E367</f>
        <v>-174.634659</v>
      </c>
      <c r="H345">
        <f>'Load S-pars here'!F367</f>
        <v>-38.322411000000002</v>
      </c>
      <c r="I345">
        <f>'Load S-pars here'!G367</f>
        <v>-136.36968999999999</v>
      </c>
      <c r="J345">
        <f>'Load S-pars here'!H367</f>
        <v>-1.488151</v>
      </c>
      <c r="K345">
        <f>'Load S-pars here'!I367</f>
        <v>141.33218400000001</v>
      </c>
      <c r="M345">
        <f t="shared" si="68"/>
        <v>-174.634659</v>
      </c>
      <c r="AA345">
        <f t="shared" si="67"/>
        <v>64</v>
      </c>
      <c r="AB345">
        <f t="shared" si="69"/>
        <v>-3.5766239999999998</v>
      </c>
      <c r="AC345">
        <f t="shared" si="70"/>
        <v>129.80175800000001</v>
      </c>
      <c r="AD345">
        <f t="shared" si="71"/>
        <v>-34.170898000000001</v>
      </c>
      <c r="AE345">
        <f t="shared" si="72"/>
        <v>-174.634659</v>
      </c>
      <c r="AF345">
        <f t="shared" si="73"/>
        <v>-38.322411000000002</v>
      </c>
      <c r="AG345">
        <f t="shared" si="74"/>
        <v>-136.36968999999999</v>
      </c>
      <c r="AH345">
        <f t="shared" si="75"/>
        <v>-1.488151</v>
      </c>
      <c r="AI345">
        <f t="shared" si="76"/>
        <v>141.33218400000001</v>
      </c>
      <c r="AK345">
        <f t="shared" si="77"/>
        <v>-174.634659</v>
      </c>
    </row>
    <row r="346" spans="1:37" x14ac:dyDescent="0.3">
      <c r="A346">
        <f>'Load S-pars here'!A368</f>
        <v>40</v>
      </c>
      <c r="B346">
        <f t="shared" si="66"/>
        <v>64</v>
      </c>
      <c r="C346">
        <f t="shared" si="78"/>
        <v>343</v>
      </c>
      <c r="D346">
        <f>'Load S-pars here'!B368</f>
        <v>-3.5766239999999998</v>
      </c>
      <c r="E346">
        <f>'Load S-pars here'!C368</f>
        <v>129.80175800000001</v>
      </c>
      <c r="F346">
        <f>'Load S-pars here'!D368</f>
        <v>-34.170898000000001</v>
      </c>
      <c r="G346">
        <f>'Load S-pars here'!E368</f>
        <v>-174.634659</v>
      </c>
      <c r="H346">
        <f>'Load S-pars here'!F368</f>
        <v>-38.322411000000002</v>
      </c>
      <c r="I346">
        <f>'Load S-pars here'!G368</f>
        <v>-136.36968999999999</v>
      </c>
      <c r="J346">
        <f>'Load S-pars here'!H368</f>
        <v>-1.488151</v>
      </c>
      <c r="K346">
        <f>'Load S-pars here'!I368</f>
        <v>141.33218400000001</v>
      </c>
      <c r="M346">
        <f t="shared" si="68"/>
        <v>-174.634659</v>
      </c>
      <c r="AA346">
        <f t="shared" si="67"/>
        <v>64</v>
      </c>
      <c r="AB346">
        <f t="shared" si="69"/>
        <v>-3.5766239999999998</v>
      </c>
      <c r="AC346">
        <f t="shared" si="70"/>
        <v>129.80175800000001</v>
      </c>
      <c r="AD346">
        <f t="shared" si="71"/>
        <v>-34.170898000000001</v>
      </c>
      <c r="AE346">
        <f t="shared" si="72"/>
        <v>-174.634659</v>
      </c>
      <c r="AF346">
        <f t="shared" si="73"/>
        <v>-38.322411000000002</v>
      </c>
      <c r="AG346">
        <f t="shared" si="74"/>
        <v>-136.36968999999999</v>
      </c>
      <c r="AH346">
        <f t="shared" si="75"/>
        <v>-1.488151</v>
      </c>
      <c r="AI346">
        <f t="shared" si="76"/>
        <v>141.33218400000001</v>
      </c>
      <c r="AK346">
        <f t="shared" si="77"/>
        <v>-174.634659</v>
      </c>
    </row>
    <row r="347" spans="1:37" x14ac:dyDescent="0.3">
      <c r="A347">
        <f>'Load S-pars here'!A369</f>
        <v>40</v>
      </c>
      <c r="B347">
        <f t="shared" si="66"/>
        <v>64</v>
      </c>
      <c r="C347">
        <f t="shared" si="78"/>
        <v>344</v>
      </c>
      <c r="D347">
        <f>'Load S-pars here'!B369</f>
        <v>-3.5766239999999998</v>
      </c>
      <c r="E347">
        <f>'Load S-pars here'!C369</f>
        <v>129.80175800000001</v>
      </c>
      <c r="F347">
        <f>'Load S-pars here'!D369</f>
        <v>-34.170898000000001</v>
      </c>
      <c r="G347">
        <f>'Load S-pars here'!E369</f>
        <v>-174.634659</v>
      </c>
      <c r="H347">
        <f>'Load S-pars here'!F369</f>
        <v>-38.322411000000002</v>
      </c>
      <c r="I347">
        <f>'Load S-pars here'!G369</f>
        <v>-136.36968999999999</v>
      </c>
      <c r="J347">
        <f>'Load S-pars here'!H369</f>
        <v>-1.488151</v>
      </c>
      <c r="K347">
        <f>'Load S-pars here'!I369</f>
        <v>141.33218400000001</v>
      </c>
      <c r="M347">
        <f t="shared" si="68"/>
        <v>-174.634659</v>
      </c>
      <c r="AA347">
        <f t="shared" si="67"/>
        <v>64</v>
      </c>
      <c r="AB347">
        <f t="shared" si="69"/>
        <v>-3.5766239999999998</v>
      </c>
      <c r="AC347">
        <f t="shared" si="70"/>
        <v>129.80175800000001</v>
      </c>
      <c r="AD347">
        <f t="shared" si="71"/>
        <v>-34.170898000000001</v>
      </c>
      <c r="AE347">
        <f t="shared" si="72"/>
        <v>-174.634659</v>
      </c>
      <c r="AF347">
        <f t="shared" si="73"/>
        <v>-38.322411000000002</v>
      </c>
      <c r="AG347">
        <f t="shared" si="74"/>
        <v>-136.36968999999999</v>
      </c>
      <c r="AH347">
        <f t="shared" si="75"/>
        <v>-1.488151</v>
      </c>
      <c r="AI347">
        <f t="shared" si="76"/>
        <v>141.33218400000001</v>
      </c>
      <c r="AK347">
        <f t="shared" si="77"/>
        <v>-174.634659</v>
      </c>
    </row>
    <row r="348" spans="1:37" x14ac:dyDescent="0.3">
      <c r="A348">
        <f>'Load S-pars here'!A370</f>
        <v>40</v>
      </c>
      <c r="B348">
        <f t="shared" si="66"/>
        <v>64</v>
      </c>
      <c r="C348">
        <f t="shared" si="78"/>
        <v>345</v>
      </c>
      <c r="D348">
        <f>'Load S-pars here'!B370</f>
        <v>-3.5766239999999998</v>
      </c>
      <c r="E348">
        <f>'Load S-pars here'!C370</f>
        <v>129.80175800000001</v>
      </c>
      <c r="F348">
        <f>'Load S-pars here'!D370</f>
        <v>-34.170898000000001</v>
      </c>
      <c r="G348">
        <f>'Load S-pars here'!E370</f>
        <v>-174.634659</v>
      </c>
      <c r="H348">
        <f>'Load S-pars here'!F370</f>
        <v>-38.322411000000002</v>
      </c>
      <c r="I348">
        <f>'Load S-pars here'!G370</f>
        <v>-136.36968999999999</v>
      </c>
      <c r="J348">
        <f>'Load S-pars here'!H370</f>
        <v>-1.488151</v>
      </c>
      <c r="K348">
        <f>'Load S-pars here'!I370</f>
        <v>141.33218400000001</v>
      </c>
      <c r="M348">
        <f t="shared" si="68"/>
        <v>-174.634659</v>
      </c>
      <c r="AA348">
        <f t="shared" si="67"/>
        <v>64</v>
      </c>
      <c r="AB348">
        <f t="shared" si="69"/>
        <v>-3.5766239999999998</v>
      </c>
      <c r="AC348">
        <f t="shared" si="70"/>
        <v>129.80175800000001</v>
      </c>
      <c r="AD348">
        <f t="shared" si="71"/>
        <v>-34.170898000000001</v>
      </c>
      <c r="AE348">
        <f t="shared" si="72"/>
        <v>-174.634659</v>
      </c>
      <c r="AF348">
        <f t="shared" si="73"/>
        <v>-38.322411000000002</v>
      </c>
      <c r="AG348">
        <f t="shared" si="74"/>
        <v>-136.36968999999999</v>
      </c>
      <c r="AH348">
        <f t="shared" si="75"/>
        <v>-1.488151</v>
      </c>
      <c r="AI348">
        <f t="shared" si="76"/>
        <v>141.33218400000001</v>
      </c>
      <c r="AK348">
        <f t="shared" si="77"/>
        <v>-174.634659</v>
      </c>
    </row>
    <row r="349" spans="1:37" x14ac:dyDescent="0.3">
      <c r="A349">
        <f>'Load S-pars here'!A371</f>
        <v>40</v>
      </c>
      <c r="B349">
        <f t="shared" si="66"/>
        <v>64</v>
      </c>
      <c r="C349">
        <f t="shared" si="78"/>
        <v>346</v>
      </c>
      <c r="D349">
        <f>'Load S-pars here'!B371</f>
        <v>-3.5766239999999998</v>
      </c>
      <c r="E349">
        <f>'Load S-pars here'!C371</f>
        <v>129.80175800000001</v>
      </c>
      <c r="F349">
        <f>'Load S-pars here'!D371</f>
        <v>-34.170898000000001</v>
      </c>
      <c r="G349">
        <f>'Load S-pars here'!E371</f>
        <v>-174.634659</v>
      </c>
      <c r="H349">
        <f>'Load S-pars here'!F371</f>
        <v>-38.322411000000002</v>
      </c>
      <c r="I349">
        <f>'Load S-pars here'!G371</f>
        <v>-136.36968999999999</v>
      </c>
      <c r="J349">
        <f>'Load S-pars here'!H371</f>
        <v>-1.488151</v>
      </c>
      <c r="K349">
        <f>'Load S-pars here'!I371</f>
        <v>141.33218400000001</v>
      </c>
      <c r="M349">
        <f t="shared" si="68"/>
        <v>-174.634659</v>
      </c>
      <c r="AA349">
        <f t="shared" si="67"/>
        <v>64</v>
      </c>
      <c r="AB349">
        <f t="shared" si="69"/>
        <v>-3.5766239999999998</v>
      </c>
      <c r="AC349">
        <f t="shared" si="70"/>
        <v>129.80175800000001</v>
      </c>
      <c r="AD349">
        <f t="shared" si="71"/>
        <v>-34.170898000000001</v>
      </c>
      <c r="AE349">
        <f t="shared" si="72"/>
        <v>-174.634659</v>
      </c>
      <c r="AF349">
        <f t="shared" si="73"/>
        <v>-38.322411000000002</v>
      </c>
      <c r="AG349">
        <f t="shared" si="74"/>
        <v>-136.36968999999999</v>
      </c>
      <c r="AH349">
        <f t="shared" si="75"/>
        <v>-1.488151</v>
      </c>
      <c r="AI349">
        <f t="shared" si="76"/>
        <v>141.33218400000001</v>
      </c>
      <c r="AK349">
        <f t="shared" si="77"/>
        <v>-174.634659</v>
      </c>
    </row>
    <row r="350" spans="1:37" x14ac:dyDescent="0.3">
      <c r="A350">
        <f>'Load S-pars here'!A372</f>
        <v>40</v>
      </c>
      <c r="B350">
        <f t="shared" si="66"/>
        <v>64</v>
      </c>
      <c r="C350">
        <f t="shared" si="78"/>
        <v>347</v>
      </c>
      <c r="D350">
        <f>'Load S-pars here'!B372</f>
        <v>-3.5766239999999998</v>
      </c>
      <c r="E350">
        <f>'Load S-pars here'!C372</f>
        <v>129.80175800000001</v>
      </c>
      <c r="F350">
        <f>'Load S-pars here'!D372</f>
        <v>-34.170898000000001</v>
      </c>
      <c r="G350">
        <f>'Load S-pars here'!E372</f>
        <v>-174.634659</v>
      </c>
      <c r="H350">
        <f>'Load S-pars here'!F372</f>
        <v>-38.322411000000002</v>
      </c>
      <c r="I350">
        <f>'Load S-pars here'!G372</f>
        <v>-136.36968999999999</v>
      </c>
      <c r="J350">
        <f>'Load S-pars here'!H372</f>
        <v>-1.488151</v>
      </c>
      <c r="K350">
        <f>'Load S-pars here'!I372</f>
        <v>141.33218400000001</v>
      </c>
      <c r="M350">
        <f t="shared" si="68"/>
        <v>-174.634659</v>
      </c>
      <c r="AA350">
        <f t="shared" si="67"/>
        <v>64</v>
      </c>
      <c r="AB350">
        <f t="shared" si="69"/>
        <v>-3.5766239999999998</v>
      </c>
      <c r="AC350">
        <f t="shared" si="70"/>
        <v>129.80175800000001</v>
      </c>
      <c r="AD350">
        <f t="shared" si="71"/>
        <v>-34.170898000000001</v>
      </c>
      <c r="AE350">
        <f t="shared" si="72"/>
        <v>-174.634659</v>
      </c>
      <c r="AF350">
        <f t="shared" si="73"/>
        <v>-38.322411000000002</v>
      </c>
      <c r="AG350">
        <f t="shared" si="74"/>
        <v>-136.36968999999999</v>
      </c>
      <c r="AH350">
        <f t="shared" si="75"/>
        <v>-1.488151</v>
      </c>
      <c r="AI350">
        <f t="shared" si="76"/>
        <v>141.33218400000001</v>
      </c>
      <c r="AK350">
        <f t="shared" si="77"/>
        <v>-174.634659</v>
      </c>
    </row>
    <row r="351" spans="1:37" x14ac:dyDescent="0.3">
      <c r="A351">
        <f>'Load S-pars here'!A373</f>
        <v>40</v>
      </c>
      <c r="B351">
        <f t="shared" si="66"/>
        <v>64</v>
      </c>
      <c r="C351">
        <f t="shared" si="78"/>
        <v>348</v>
      </c>
      <c r="D351">
        <f>'Load S-pars here'!B373</f>
        <v>-3.5766239999999998</v>
      </c>
      <c r="E351">
        <f>'Load S-pars here'!C373</f>
        <v>129.80175800000001</v>
      </c>
      <c r="F351">
        <f>'Load S-pars here'!D373</f>
        <v>-34.170898000000001</v>
      </c>
      <c r="G351">
        <f>'Load S-pars here'!E373</f>
        <v>-174.634659</v>
      </c>
      <c r="H351">
        <f>'Load S-pars here'!F373</f>
        <v>-38.322411000000002</v>
      </c>
      <c r="I351">
        <f>'Load S-pars here'!G373</f>
        <v>-136.36968999999999</v>
      </c>
      <c r="J351">
        <f>'Load S-pars here'!H373</f>
        <v>-1.488151</v>
      </c>
      <c r="K351">
        <f>'Load S-pars here'!I373</f>
        <v>141.33218400000001</v>
      </c>
      <c r="M351">
        <f t="shared" si="68"/>
        <v>-174.634659</v>
      </c>
      <c r="AA351">
        <f t="shared" si="67"/>
        <v>64</v>
      </c>
      <c r="AB351">
        <f t="shared" si="69"/>
        <v>-3.5766239999999998</v>
      </c>
      <c r="AC351">
        <f t="shared" si="70"/>
        <v>129.80175800000001</v>
      </c>
      <c r="AD351">
        <f t="shared" si="71"/>
        <v>-34.170898000000001</v>
      </c>
      <c r="AE351">
        <f t="shared" si="72"/>
        <v>-174.634659</v>
      </c>
      <c r="AF351">
        <f t="shared" si="73"/>
        <v>-38.322411000000002</v>
      </c>
      <c r="AG351">
        <f t="shared" si="74"/>
        <v>-136.36968999999999</v>
      </c>
      <c r="AH351">
        <f t="shared" si="75"/>
        <v>-1.488151</v>
      </c>
      <c r="AI351">
        <f t="shared" si="76"/>
        <v>141.33218400000001</v>
      </c>
      <c r="AK351">
        <f t="shared" si="77"/>
        <v>-174.634659</v>
      </c>
    </row>
    <row r="352" spans="1:37" x14ac:dyDescent="0.3">
      <c r="A352">
        <f>'Load S-pars here'!A374</f>
        <v>40</v>
      </c>
      <c r="B352">
        <f t="shared" si="66"/>
        <v>64</v>
      </c>
      <c r="C352">
        <f t="shared" si="78"/>
        <v>349</v>
      </c>
      <c r="D352">
        <f>'Load S-pars here'!B374</f>
        <v>-3.5766239999999998</v>
      </c>
      <c r="E352">
        <f>'Load S-pars here'!C374</f>
        <v>129.80175800000001</v>
      </c>
      <c r="F352">
        <f>'Load S-pars here'!D374</f>
        <v>-34.170898000000001</v>
      </c>
      <c r="G352">
        <f>'Load S-pars here'!E374</f>
        <v>-174.634659</v>
      </c>
      <c r="H352">
        <f>'Load S-pars here'!F374</f>
        <v>-38.322411000000002</v>
      </c>
      <c r="I352">
        <f>'Load S-pars here'!G374</f>
        <v>-136.36968999999999</v>
      </c>
      <c r="J352">
        <f>'Load S-pars here'!H374</f>
        <v>-1.488151</v>
      </c>
      <c r="K352">
        <f>'Load S-pars here'!I374</f>
        <v>141.33218400000001</v>
      </c>
      <c r="M352">
        <f t="shared" si="68"/>
        <v>-174.634659</v>
      </c>
      <c r="AA352">
        <f t="shared" si="67"/>
        <v>64</v>
      </c>
      <c r="AB352">
        <f t="shared" si="69"/>
        <v>-3.5766239999999998</v>
      </c>
      <c r="AC352">
        <f t="shared" si="70"/>
        <v>129.80175800000001</v>
      </c>
      <c r="AD352">
        <f t="shared" si="71"/>
        <v>-34.170898000000001</v>
      </c>
      <c r="AE352">
        <f t="shared" si="72"/>
        <v>-174.634659</v>
      </c>
      <c r="AF352">
        <f t="shared" si="73"/>
        <v>-38.322411000000002</v>
      </c>
      <c r="AG352">
        <f t="shared" si="74"/>
        <v>-136.36968999999999</v>
      </c>
      <c r="AH352">
        <f t="shared" si="75"/>
        <v>-1.488151</v>
      </c>
      <c r="AI352">
        <f t="shared" si="76"/>
        <v>141.33218400000001</v>
      </c>
      <c r="AK352">
        <f t="shared" si="77"/>
        <v>-174.634659</v>
      </c>
    </row>
    <row r="353" spans="1:37" x14ac:dyDescent="0.3">
      <c r="A353">
        <f>'Load S-pars here'!A375</f>
        <v>40</v>
      </c>
      <c r="B353">
        <f t="shared" si="66"/>
        <v>64</v>
      </c>
      <c r="C353">
        <f t="shared" si="78"/>
        <v>350</v>
      </c>
      <c r="D353">
        <f>'Load S-pars here'!B375</f>
        <v>-3.5766239999999998</v>
      </c>
      <c r="E353">
        <f>'Load S-pars here'!C375</f>
        <v>129.80175800000001</v>
      </c>
      <c r="F353">
        <f>'Load S-pars here'!D375</f>
        <v>-34.170898000000001</v>
      </c>
      <c r="G353">
        <f>'Load S-pars here'!E375</f>
        <v>-174.634659</v>
      </c>
      <c r="H353">
        <f>'Load S-pars here'!F375</f>
        <v>-38.322411000000002</v>
      </c>
      <c r="I353">
        <f>'Load S-pars here'!G375</f>
        <v>-136.36968999999999</v>
      </c>
      <c r="J353">
        <f>'Load S-pars here'!H375</f>
        <v>-1.488151</v>
      </c>
      <c r="K353">
        <f>'Load S-pars here'!I375</f>
        <v>141.33218400000001</v>
      </c>
      <c r="M353">
        <f t="shared" si="68"/>
        <v>-174.634659</v>
      </c>
      <c r="AA353">
        <f t="shared" si="67"/>
        <v>64</v>
      </c>
      <c r="AB353">
        <f t="shared" si="69"/>
        <v>-3.5766239999999998</v>
      </c>
      <c r="AC353">
        <f t="shared" si="70"/>
        <v>129.80175800000001</v>
      </c>
      <c r="AD353">
        <f t="shared" si="71"/>
        <v>-34.170898000000001</v>
      </c>
      <c r="AE353">
        <f t="shared" si="72"/>
        <v>-174.634659</v>
      </c>
      <c r="AF353">
        <f t="shared" si="73"/>
        <v>-38.322411000000002</v>
      </c>
      <c r="AG353">
        <f t="shared" si="74"/>
        <v>-136.36968999999999</v>
      </c>
      <c r="AH353">
        <f t="shared" si="75"/>
        <v>-1.488151</v>
      </c>
      <c r="AI353">
        <f t="shared" si="76"/>
        <v>141.33218400000001</v>
      </c>
      <c r="AK353">
        <f t="shared" si="77"/>
        <v>-174.634659</v>
      </c>
    </row>
    <row r="354" spans="1:37" x14ac:dyDescent="0.3">
      <c r="A354">
        <f>'Load S-pars here'!A376</f>
        <v>40</v>
      </c>
      <c r="B354">
        <f t="shared" si="66"/>
        <v>64</v>
      </c>
      <c r="C354">
        <f t="shared" si="78"/>
        <v>351</v>
      </c>
      <c r="D354">
        <f>'Load S-pars here'!B376</f>
        <v>-3.5766239999999998</v>
      </c>
      <c r="E354">
        <f>'Load S-pars here'!C376</f>
        <v>129.80175800000001</v>
      </c>
      <c r="F354">
        <f>'Load S-pars here'!D376</f>
        <v>-34.170898000000001</v>
      </c>
      <c r="G354">
        <f>'Load S-pars here'!E376</f>
        <v>-174.634659</v>
      </c>
      <c r="H354">
        <f>'Load S-pars here'!F376</f>
        <v>-38.322411000000002</v>
      </c>
      <c r="I354">
        <f>'Load S-pars here'!G376</f>
        <v>-136.36968999999999</v>
      </c>
      <c r="J354">
        <f>'Load S-pars here'!H376</f>
        <v>-1.488151</v>
      </c>
      <c r="K354">
        <f>'Load S-pars here'!I376</f>
        <v>141.33218400000001</v>
      </c>
      <c r="M354">
        <f t="shared" si="68"/>
        <v>-174.634659</v>
      </c>
      <c r="AA354">
        <f t="shared" si="67"/>
        <v>64</v>
      </c>
      <c r="AB354">
        <f t="shared" si="69"/>
        <v>-3.5766239999999998</v>
      </c>
      <c r="AC354">
        <f t="shared" si="70"/>
        <v>129.80175800000001</v>
      </c>
      <c r="AD354">
        <f t="shared" si="71"/>
        <v>-34.170898000000001</v>
      </c>
      <c r="AE354">
        <f t="shared" si="72"/>
        <v>-174.634659</v>
      </c>
      <c r="AF354">
        <f t="shared" si="73"/>
        <v>-38.322411000000002</v>
      </c>
      <c r="AG354">
        <f t="shared" si="74"/>
        <v>-136.36968999999999</v>
      </c>
      <c r="AH354">
        <f t="shared" si="75"/>
        <v>-1.488151</v>
      </c>
      <c r="AI354">
        <f t="shared" si="76"/>
        <v>141.33218400000001</v>
      </c>
      <c r="AK354">
        <f t="shared" si="77"/>
        <v>-174.634659</v>
      </c>
    </row>
    <row r="355" spans="1:37" x14ac:dyDescent="0.3">
      <c r="A355">
        <f>'Load S-pars here'!A377</f>
        <v>40</v>
      </c>
      <c r="B355">
        <f t="shared" si="66"/>
        <v>64</v>
      </c>
      <c r="C355">
        <f t="shared" si="78"/>
        <v>352</v>
      </c>
      <c r="D355">
        <f>'Load S-pars here'!B377</f>
        <v>-3.5766239999999998</v>
      </c>
      <c r="E355">
        <f>'Load S-pars here'!C377</f>
        <v>129.80175800000001</v>
      </c>
      <c r="F355">
        <f>'Load S-pars here'!D377</f>
        <v>-34.170898000000001</v>
      </c>
      <c r="G355">
        <f>'Load S-pars here'!E377</f>
        <v>-174.634659</v>
      </c>
      <c r="H355">
        <f>'Load S-pars here'!F377</f>
        <v>-38.322411000000002</v>
      </c>
      <c r="I355">
        <f>'Load S-pars here'!G377</f>
        <v>-136.36968999999999</v>
      </c>
      <c r="J355">
        <f>'Load S-pars here'!H377</f>
        <v>-1.488151</v>
      </c>
      <c r="K355">
        <f>'Load S-pars here'!I377</f>
        <v>141.33218400000001</v>
      </c>
      <c r="M355">
        <f t="shared" si="68"/>
        <v>-174.634659</v>
      </c>
      <c r="AA355">
        <f t="shared" si="67"/>
        <v>64</v>
      </c>
      <c r="AB355">
        <f t="shared" si="69"/>
        <v>-3.5766239999999998</v>
      </c>
      <c r="AC355">
        <f t="shared" si="70"/>
        <v>129.80175800000001</v>
      </c>
      <c r="AD355">
        <f t="shared" si="71"/>
        <v>-34.170898000000001</v>
      </c>
      <c r="AE355">
        <f t="shared" si="72"/>
        <v>-174.634659</v>
      </c>
      <c r="AF355">
        <f t="shared" si="73"/>
        <v>-38.322411000000002</v>
      </c>
      <c r="AG355">
        <f t="shared" si="74"/>
        <v>-136.36968999999999</v>
      </c>
      <c r="AH355">
        <f t="shared" si="75"/>
        <v>-1.488151</v>
      </c>
      <c r="AI355">
        <f t="shared" si="76"/>
        <v>141.33218400000001</v>
      </c>
      <c r="AK355">
        <f t="shared" si="77"/>
        <v>-174.634659</v>
      </c>
    </row>
    <row r="356" spans="1:37" x14ac:dyDescent="0.3">
      <c r="A356">
        <f>'Load S-pars here'!A378</f>
        <v>40</v>
      </c>
      <c r="B356">
        <f t="shared" si="66"/>
        <v>64</v>
      </c>
      <c r="C356">
        <f t="shared" si="78"/>
        <v>353</v>
      </c>
      <c r="D356">
        <f>'Load S-pars here'!B378</f>
        <v>-3.5766239999999998</v>
      </c>
      <c r="E356">
        <f>'Load S-pars here'!C378</f>
        <v>129.80175800000001</v>
      </c>
      <c r="F356">
        <f>'Load S-pars here'!D378</f>
        <v>-34.170898000000001</v>
      </c>
      <c r="G356">
        <f>'Load S-pars here'!E378</f>
        <v>-174.634659</v>
      </c>
      <c r="H356">
        <f>'Load S-pars here'!F378</f>
        <v>-38.322411000000002</v>
      </c>
      <c r="I356">
        <f>'Load S-pars here'!G378</f>
        <v>-136.36968999999999</v>
      </c>
      <c r="J356">
        <f>'Load S-pars here'!H378</f>
        <v>-1.488151</v>
      </c>
      <c r="K356">
        <f>'Load S-pars here'!I378</f>
        <v>141.33218400000001</v>
      </c>
      <c r="M356">
        <f t="shared" si="68"/>
        <v>-174.634659</v>
      </c>
      <c r="AA356">
        <f t="shared" si="67"/>
        <v>64</v>
      </c>
      <c r="AB356">
        <f t="shared" si="69"/>
        <v>-3.5766239999999998</v>
      </c>
      <c r="AC356">
        <f t="shared" si="70"/>
        <v>129.80175800000001</v>
      </c>
      <c r="AD356">
        <f t="shared" si="71"/>
        <v>-34.170898000000001</v>
      </c>
      <c r="AE356">
        <f t="shared" si="72"/>
        <v>-174.634659</v>
      </c>
      <c r="AF356">
        <f t="shared" si="73"/>
        <v>-38.322411000000002</v>
      </c>
      <c r="AG356">
        <f t="shared" si="74"/>
        <v>-136.36968999999999</v>
      </c>
      <c r="AH356">
        <f t="shared" si="75"/>
        <v>-1.488151</v>
      </c>
      <c r="AI356">
        <f t="shared" si="76"/>
        <v>141.33218400000001</v>
      </c>
      <c r="AK356">
        <f t="shared" si="77"/>
        <v>-174.634659</v>
      </c>
    </row>
    <row r="357" spans="1:37" x14ac:dyDescent="0.3">
      <c r="A357">
        <f>'Load S-pars here'!A379</f>
        <v>40</v>
      </c>
      <c r="B357">
        <f t="shared" si="66"/>
        <v>64</v>
      </c>
      <c r="C357">
        <f t="shared" si="78"/>
        <v>354</v>
      </c>
      <c r="D357">
        <f>'Load S-pars here'!B379</f>
        <v>-3.5766239999999998</v>
      </c>
      <c r="E357">
        <f>'Load S-pars here'!C379</f>
        <v>129.80175800000001</v>
      </c>
      <c r="F357">
        <f>'Load S-pars here'!D379</f>
        <v>-34.170898000000001</v>
      </c>
      <c r="G357">
        <f>'Load S-pars here'!E379</f>
        <v>-174.634659</v>
      </c>
      <c r="H357">
        <f>'Load S-pars here'!F379</f>
        <v>-38.322411000000002</v>
      </c>
      <c r="I357">
        <f>'Load S-pars here'!G379</f>
        <v>-136.36968999999999</v>
      </c>
      <c r="J357">
        <f>'Load S-pars here'!H379</f>
        <v>-1.488151</v>
      </c>
      <c r="K357">
        <f>'Load S-pars here'!I379</f>
        <v>141.33218400000001</v>
      </c>
      <c r="M357">
        <f t="shared" si="68"/>
        <v>-174.634659</v>
      </c>
      <c r="AA357">
        <f t="shared" si="67"/>
        <v>64</v>
      </c>
      <c r="AB357">
        <f t="shared" si="69"/>
        <v>-3.5766239999999998</v>
      </c>
      <c r="AC357">
        <f t="shared" si="70"/>
        <v>129.80175800000001</v>
      </c>
      <c r="AD357">
        <f t="shared" si="71"/>
        <v>-34.170898000000001</v>
      </c>
      <c r="AE357">
        <f t="shared" si="72"/>
        <v>-174.634659</v>
      </c>
      <c r="AF357">
        <f t="shared" si="73"/>
        <v>-38.322411000000002</v>
      </c>
      <c r="AG357">
        <f t="shared" si="74"/>
        <v>-136.36968999999999</v>
      </c>
      <c r="AH357">
        <f t="shared" si="75"/>
        <v>-1.488151</v>
      </c>
      <c r="AI357">
        <f t="shared" si="76"/>
        <v>141.33218400000001</v>
      </c>
      <c r="AK357">
        <f t="shared" si="77"/>
        <v>-174.634659</v>
      </c>
    </row>
    <row r="358" spans="1:37" x14ac:dyDescent="0.3">
      <c r="A358">
        <f>'Load S-pars here'!A380</f>
        <v>40</v>
      </c>
      <c r="B358">
        <f t="shared" si="66"/>
        <v>64</v>
      </c>
      <c r="C358">
        <f t="shared" si="78"/>
        <v>355</v>
      </c>
      <c r="D358">
        <f>'Load S-pars here'!B380</f>
        <v>-3.5766239999999998</v>
      </c>
      <c r="E358">
        <f>'Load S-pars here'!C380</f>
        <v>129.80175800000001</v>
      </c>
      <c r="F358">
        <f>'Load S-pars here'!D380</f>
        <v>-34.170898000000001</v>
      </c>
      <c r="G358">
        <f>'Load S-pars here'!E380</f>
        <v>-174.634659</v>
      </c>
      <c r="H358">
        <f>'Load S-pars here'!F380</f>
        <v>-38.322411000000002</v>
      </c>
      <c r="I358">
        <f>'Load S-pars here'!G380</f>
        <v>-136.36968999999999</v>
      </c>
      <c r="J358">
        <f>'Load S-pars here'!H380</f>
        <v>-1.488151</v>
      </c>
      <c r="K358">
        <f>'Load S-pars here'!I380</f>
        <v>141.33218400000001</v>
      </c>
      <c r="M358">
        <f t="shared" si="68"/>
        <v>-174.634659</v>
      </c>
      <c r="AA358">
        <f t="shared" si="67"/>
        <v>64</v>
      </c>
      <c r="AB358">
        <f t="shared" si="69"/>
        <v>-3.5766239999999998</v>
      </c>
      <c r="AC358">
        <f t="shared" si="70"/>
        <v>129.80175800000001</v>
      </c>
      <c r="AD358">
        <f t="shared" si="71"/>
        <v>-34.170898000000001</v>
      </c>
      <c r="AE358">
        <f t="shared" si="72"/>
        <v>-174.634659</v>
      </c>
      <c r="AF358">
        <f t="shared" si="73"/>
        <v>-38.322411000000002</v>
      </c>
      <c r="AG358">
        <f t="shared" si="74"/>
        <v>-136.36968999999999</v>
      </c>
      <c r="AH358">
        <f t="shared" si="75"/>
        <v>-1.488151</v>
      </c>
      <c r="AI358">
        <f t="shared" si="76"/>
        <v>141.33218400000001</v>
      </c>
      <c r="AK358">
        <f t="shared" si="77"/>
        <v>-174.634659</v>
      </c>
    </row>
    <row r="359" spans="1:37" x14ac:dyDescent="0.3">
      <c r="A359">
        <f>'Load S-pars here'!A381</f>
        <v>40</v>
      </c>
      <c r="B359">
        <f t="shared" si="66"/>
        <v>64</v>
      </c>
      <c r="C359">
        <f t="shared" si="78"/>
        <v>356</v>
      </c>
      <c r="D359">
        <f>'Load S-pars here'!B381</f>
        <v>-3.5766239999999998</v>
      </c>
      <c r="E359">
        <f>'Load S-pars here'!C381</f>
        <v>129.80175800000001</v>
      </c>
      <c r="F359">
        <f>'Load S-pars here'!D381</f>
        <v>-34.170898000000001</v>
      </c>
      <c r="G359">
        <f>'Load S-pars here'!E381</f>
        <v>-174.634659</v>
      </c>
      <c r="H359">
        <f>'Load S-pars here'!F381</f>
        <v>-38.322411000000002</v>
      </c>
      <c r="I359">
        <f>'Load S-pars here'!G381</f>
        <v>-136.36968999999999</v>
      </c>
      <c r="J359">
        <f>'Load S-pars here'!H381</f>
        <v>-1.488151</v>
      </c>
      <c r="K359">
        <f>'Load S-pars here'!I381</f>
        <v>141.33218400000001</v>
      </c>
      <c r="M359">
        <f t="shared" si="68"/>
        <v>-174.634659</v>
      </c>
      <c r="AA359">
        <f t="shared" si="67"/>
        <v>64</v>
      </c>
      <c r="AB359">
        <f t="shared" si="69"/>
        <v>-3.5766239999999998</v>
      </c>
      <c r="AC359">
        <f t="shared" si="70"/>
        <v>129.80175800000001</v>
      </c>
      <c r="AD359">
        <f t="shared" si="71"/>
        <v>-34.170898000000001</v>
      </c>
      <c r="AE359">
        <f t="shared" si="72"/>
        <v>-174.634659</v>
      </c>
      <c r="AF359">
        <f t="shared" si="73"/>
        <v>-38.322411000000002</v>
      </c>
      <c r="AG359">
        <f t="shared" si="74"/>
        <v>-136.36968999999999</v>
      </c>
      <c r="AH359">
        <f t="shared" si="75"/>
        <v>-1.488151</v>
      </c>
      <c r="AI359">
        <f t="shared" si="76"/>
        <v>141.33218400000001</v>
      </c>
      <c r="AK359">
        <f t="shared" si="77"/>
        <v>-174.634659</v>
      </c>
    </row>
    <row r="360" spans="1:37" x14ac:dyDescent="0.3">
      <c r="A360">
        <f>'Load S-pars here'!A382</f>
        <v>40</v>
      </c>
      <c r="B360">
        <f t="shared" si="66"/>
        <v>64</v>
      </c>
      <c r="C360">
        <f t="shared" si="78"/>
        <v>357</v>
      </c>
      <c r="D360">
        <f>'Load S-pars here'!B382</f>
        <v>-3.5766239999999998</v>
      </c>
      <c r="E360">
        <f>'Load S-pars here'!C382</f>
        <v>129.80175800000001</v>
      </c>
      <c r="F360">
        <f>'Load S-pars here'!D382</f>
        <v>-34.170898000000001</v>
      </c>
      <c r="G360">
        <f>'Load S-pars here'!E382</f>
        <v>-174.634659</v>
      </c>
      <c r="H360">
        <f>'Load S-pars here'!F382</f>
        <v>-38.322411000000002</v>
      </c>
      <c r="I360">
        <f>'Load S-pars here'!G382</f>
        <v>-136.36968999999999</v>
      </c>
      <c r="J360">
        <f>'Load S-pars here'!H382</f>
        <v>-1.488151</v>
      </c>
      <c r="K360">
        <f>'Load S-pars here'!I382</f>
        <v>141.33218400000001</v>
      </c>
      <c r="M360">
        <f t="shared" si="68"/>
        <v>-174.634659</v>
      </c>
      <c r="AA360">
        <f t="shared" si="67"/>
        <v>64</v>
      </c>
      <c r="AB360">
        <f t="shared" si="69"/>
        <v>-3.5766239999999998</v>
      </c>
      <c r="AC360">
        <f t="shared" si="70"/>
        <v>129.80175800000001</v>
      </c>
      <c r="AD360">
        <f t="shared" si="71"/>
        <v>-34.170898000000001</v>
      </c>
      <c r="AE360">
        <f t="shared" si="72"/>
        <v>-174.634659</v>
      </c>
      <c r="AF360">
        <f t="shared" si="73"/>
        <v>-38.322411000000002</v>
      </c>
      <c r="AG360">
        <f t="shared" si="74"/>
        <v>-136.36968999999999</v>
      </c>
      <c r="AH360">
        <f t="shared" si="75"/>
        <v>-1.488151</v>
      </c>
      <c r="AI360">
        <f t="shared" si="76"/>
        <v>141.33218400000001</v>
      </c>
      <c r="AK360">
        <f t="shared" si="77"/>
        <v>-174.634659</v>
      </c>
    </row>
    <row r="361" spans="1:37" x14ac:dyDescent="0.3">
      <c r="A361">
        <f>'Load S-pars here'!A383</f>
        <v>40</v>
      </c>
      <c r="B361">
        <f t="shared" si="66"/>
        <v>64</v>
      </c>
      <c r="C361">
        <f t="shared" si="78"/>
        <v>358</v>
      </c>
      <c r="D361">
        <f>'Load S-pars here'!B383</f>
        <v>-3.5766239999999998</v>
      </c>
      <c r="E361">
        <f>'Load S-pars here'!C383</f>
        <v>129.80175800000001</v>
      </c>
      <c r="F361">
        <f>'Load S-pars here'!D383</f>
        <v>-34.170898000000001</v>
      </c>
      <c r="G361">
        <f>'Load S-pars here'!E383</f>
        <v>-174.634659</v>
      </c>
      <c r="H361">
        <f>'Load S-pars here'!F383</f>
        <v>-38.322411000000002</v>
      </c>
      <c r="I361">
        <f>'Load S-pars here'!G383</f>
        <v>-136.36968999999999</v>
      </c>
      <c r="J361">
        <f>'Load S-pars here'!H383</f>
        <v>-1.488151</v>
      </c>
      <c r="K361">
        <f>'Load S-pars here'!I383</f>
        <v>141.33218400000001</v>
      </c>
      <c r="M361">
        <f t="shared" si="68"/>
        <v>-174.634659</v>
      </c>
      <c r="AA361">
        <f t="shared" si="67"/>
        <v>64</v>
      </c>
      <c r="AB361">
        <f t="shared" si="69"/>
        <v>-3.5766239999999998</v>
      </c>
      <c r="AC361">
        <f t="shared" si="70"/>
        <v>129.80175800000001</v>
      </c>
      <c r="AD361">
        <f t="shared" si="71"/>
        <v>-34.170898000000001</v>
      </c>
      <c r="AE361">
        <f t="shared" si="72"/>
        <v>-174.634659</v>
      </c>
      <c r="AF361">
        <f t="shared" si="73"/>
        <v>-38.322411000000002</v>
      </c>
      <c r="AG361">
        <f t="shared" si="74"/>
        <v>-136.36968999999999</v>
      </c>
      <c r="AH361">
        <f t="shared" si="75"/>
        <v>-1.488151</v>
      </c>
      <c r="AI361">
        <f t="shared" si="76"/>
        <v>141.33218400000001</v>
      </c>
      <c r="AK361">
        <f t="shared" si="77"/>
        <v>-174.634659</v>
      </c>
    </row>
    <row r="362" spans="1:37" x14ac:dyDescent="0.3">
      <c r="A362">
        <f>'Load S-pars here'!A384</f>
        <v>40</v>
      </c>
      <c r="B362">
        <f t="shared" si="66"/>
        <v>64</v>
      </c>
      <c r="C362">
        <f t="shared" si="78"/>
        <v>359</v>
      </c>
      <c r="D362">
        <f>'Load S-pars here'!B384</f>
        <v>-3.5766239999999998</v>
      </c>
      <c r="E362">
        <f>'Load S-pars here'!C384</f>
        <v>129.80175800000001</v>
      </c>
      <c r="F362">
        <f>'Load S-pars here'!D384</f>
        <v>-34.170898000000001</v>
      </c>
      <c r="G362">
        <f>'Load S-pars here'!E384</f>
        <v>-174.634659</v>
      </c>
      <c r="H362">
        <f>'Load S-pars here'!F384</f>
        <v>-38.322411000000002</v>
      </c>
      <c r="I362">
        <f>'Load S-pars here'!G384</f>
        <v>-136.36968999999999</v>
      </c>
      <c r="J362">
        <f>'Load S-pars here'!H384</f>
        <v>-1.488151</v>
      </c>
      <c r="K362">
        <f>'Load S-pars here'!I384</f>
        <v>141.33218400000001</v>
      </c>
      <c r="M362">
        <f t="shared" si="68"/>
        <v>-174.634659</v>
      </c>
      <c r="AA362">
        <f t="shared" si="67"/>
        <v>64</v>
      </c>
      <c r="AB362">
        <f t="shared" si="69"/>
        <v>-3.5766239999999998</v>
      </c>
      <c r="AC362">
        <f t="shared" si="70"/>
        <v>129.80175800000001</v>
      </c>
      <c r="AD362">
        <f t="shared" si="71"/>
        <v>-34.170898000000001</v>
      </c>
      <c r="AE362">
        <f t="shared" si="72"/>
        <v>-174.634659</v>
      </c>
      <c r="AF362">
        <f t="shared" si="73"/>
        <v>-38.322411000000002</v>
      </c>
      <c r="AG362">
        <f t="shared" si="74"/>
        <v>-136.36968999999999</v>
      </c>
      <c r="AH362">
        <f t="shared" si="75"/>
        <v>-1.488151</v>
      </c>
      <c r="AI362">
        <f t="shared" si="76"/>
        <v>141.33218400000001</v>
      </c>
      <c r="AK362">
        <f t="shared" si="77"/>
        <v>-174.634659</v>
      </c>
    </row>
    <row r="363" spans="1:37" x14ac:dyDescent="0.3">
      <c r="A363">
        <f>'Load S-pars here'!A385</f>
        <v>40</v>
      </c>
      <c r="B363">
        <f t="shared" si="66"/>
        <v>64</v>
      </c>
      <c r="C363">
        <f t="shared" si="78"/>
        <v>360</v>
      </c>
      <c r="D363">
        <f>'Load S-pars here'!B385</f>
        <v>-3.5766239999999998</v>
      </c>
      <c r="E363">
        <f>'Load S-pars here'!C385</f>
        <v>129.80175800000001</v>
      </c>
      <c r="F363">
        <f>'Load S-pars here'!D385</f>
        <v>-34.170898000000001</v>
      </c>
      <c r="G363">
        <f>'Load S-pars here'!E385</f>
        <v>-174.634659</v>
      </c>
      <c r="H363">
        <f>'Load S-pars here'!F385</f>
        <v>-38.322411000000002</v>
      </c>
      <c r="I363">
        <f>'Load S-pars here'!G385</f>
        <v>-136.36968999999999</v>
      </c>
      <c r="J363">
        <f>'Load S-pars here'!H385</f>
        <v>-1.488151</v>
      </c>
      <c r="K363">
        <f>'Load S-pars here'!I385</f>
        <v>141.33218400000001</v>
      </c>
      <c r="M363">
        <f t="shared" si="68"/>
        <v>-174.634659</v>
      </c>
      <c r="AA363">
        <f t="shared" si="67"/>
        <v>64</v>
      </c>
      <c r="AB363">
        <f t="shared" si="69"/>
        <v>-3.5766239999999998</v>
      </c>
      <c r="AC363">
        <f t="shared" si="70"/>
        <v>129.80175800000001</v>
      </c>
      <c r="AD363">
        <f t="shared" si="71"/>
        <v>-34.170898000000001</v>
      </c>
      <c r="AE363">
        <f t="shared" si="72"/>
        <v>-174.634659</v>
      </c>
      <c r="AF363">
        <f t="shared" si="73"/>
        <v>-38.322411000000002</v>
      </c>
      <c r="AG363">
        <f t="shared" si="74"/>
        <v>-136.36968999999999</v>
      </c>
      <c r="AH363">
        <f t="shared" si="75"/>
        <v>-1.488151</v>
      </c>
      <c r="AI363">
        <f t="shared" si="76"/>
        <v>141.33218400000001</v>
      </c>
      <c r="AK363">
        <f t="shared" si="77"/>
        <v>-174.634659</v>
      </c>
    </row>
    <row r="364" spans="1:37" x14ac:dyDescent="0.3">
      <c r="A364">
        <f>'Load S-pars here'!A386</f>
        <v>40</v>
      </c>
      <c r="B364">
        <f t="shared" si="66"/>
        <v>64</v>
      </c>
      <c r="C364">
        <f t="shared" si="78"/>
        <v>361</v>
      </c>
      <c r="D364">
        <f>'Load S-pars here'!B386</f>
        <v>-3.5766239999999998</v>
      </c>
      <c r="E364">
        <f>'Load S-pars here'!C386</f>
        <v>129.80175800000001</v>
      </c>
      <c r="F364">
        <f>'Load S-pars here'!D386</f>
        <v>-34.170898000000001</v>
      </c>
      <c r="G364">
        <f>'Load S-pars here'!E386</f>
        <v>-174.634659</v>
      </c>
      <c r="H364">
        <f>'Load S-pars here'!F386</f>
        <v>-38.322411000000002</v>
      </c>
      <c r="I364">
        <f>'Load S-pars here'!G386</f>
        <v>-136.36968999999999</v>
      </c>
      <c r="J364">
        <f>'Load S-pars here'!H386</f>
        <v>-1.488151</v>
      </c>
      <c r="K364">
        <f>'Load S-pars here'!I386</f>
        <v>141.33218400000001</v>
      </c>
      <c r="M364">
        <f t="shared" si="68"/>
        <v>-174.634659</v>
      </c>
      <c r="AA364">
        <f t="shared" si="67"/>
        <v>64</v>
      </c>
      <c r="AB364">
        <f t="shared" si="69"/>
        <v>-3.5766239999999998</v>
      </c>
      <c r="AC364">
        <f t="shared" si="70"/>
        <v>129.80175800000001</v>
      </c>
      <c r="AD364">
        <f t="shared" si="71"/>
        <v>-34.170898000000001</v>
      </c>
      <c r="AE364">
        <f t="shared" si="72"/>
        <v>-174.634659</v>
      </c>
      <c r="AF364">
        <f t="shared" si="73"/>
        <v>-38.322411000000002</v>
      </c>
      <c r="AG364">
        <f t="shared" si="74"/>
        <v>-136.36968999999999</v>
      </c>
      <c r="AH364">
        <f t="shared" si="75"/>
        <v>-1.488151</v>
      </c>
      <c r="AI364">
        <f t="shared" si="76"/>
        <v>141.33218400000001</v>
      </c>
      <c r="AK364">
        <f t="shared" si="77"/>
        <v>-174.634659</v>
      </c>
    </row>
    <row r="365" spans="1:37" x14ac:dyDescent="0.3">
      <c r="A365">
        <f>'Load S-pars here'!A387</f>
        <v>40</v>
      </c>
      <c r="B365">
        <f t="shared" si="66"/>
        <v>64</v>
      </c>
      <c r="C365">
        <f t="shared" si="78"/>
        <v>362</v>
      </c>
      <c r="D365">
        <f>'Load S-pars here'!B387</f>
        <v>-3.5766239999999998</v>
      </c>
      <c r="E365">
        <f>'Load S-pars here'!C387</f>
        <v>129.80175800000001</v>
      </c>
      <c r="F365">
        <f>'Load S-pars here'!D387</f>
        <v>-34.170898000000001</v>
      </c>
      <c r="G365">
        <f>'Load S-pars here'!E387</f>
        <v>-174.634659</v>
      </c>
      <c r="H365">
        <f>'Load S-pars here'!F387</f>
        <v>-38.322411000000002</v>
      </c>
      <c r="I365">
        <f>'Load S-pars here'!G387</f>
        <v>-136.36968999999999</v>
      </c>
      <c r="J365">
        <f>'Load S-pars here'!H387</f>
        <v>-1.488151</v>
      </c>
      <c r="K365">
        <f>'Load S-pars here'!I387</f>
        <v>141.33218400000001</v>
      </c>
      <c r="M365">
        <f t="shared" si="68"/>
        <v>-174.634659</v>
      </c>
      <c r="AA365">
        <f t="shared" si="67"/>
        <v>64</v>
      </c>
      <c r="AB365">
        <f t="shared" si="69"/>
        <v>-3.5766239999999998</v>
      </c>
      <c r="AC365">
        <f t="shared" si="70"/>
        <v>129.80175800000001</v>
      </c>
      <c r="AD365">
        <f t="shared" si="71"/>
        <v>-34.170898000000001</v>
      </c>
      <c r="AE365">
        <f t="shared" si="72"/>
        <v>-174.634659</v>
      </c>
      <c r="AF365">
        <f t="shared" si="73"/>
        <v>-38.322411000000002</v>
      </c>
      <c r="AG365">
        <f t="shared" si="74"/>
        <v>-136.36968999999999</v>
      </c>
      <c r="AH365">
        <f t="shared" si="75"/>
        <v>-1.488151</v>
      </c>
      <c r="AI365">
        <f t="shared" si="76"/>
        <v>141.33218400000001</v>
      </c>
      <c r="AK365">
        <f t="shared" si="77"/>
        <v>-174.634659</v>
      </c>
    </row>
    <row r="366" spans="1:37" x14ac:dyDescent="0.3">
      <c r="A366">
        <f>'Load S-pars here'!A388</f>
        <v>40</v>
      </c>
      <c r="B366">
        <f t="shared" si="66"/>
        <v>64</v>
      </c>
      <c r="C366">
        <f t="shared" si="78"/>
        <v>363</v>
      </c>
      <c r="D366">
        <f>'Load S-pars here'!B388</f>
        <v>-3.5766239999999998</v>
      </c>
      <c r="E366">
        <f>'Load S-pars here'!C388</f>
        <v>129.80175800000001</v>
      </c>
      <c r="F366">
        <f>'Load S-pars here'!D388</f>
        <v>-34.170898000000001</v>
      </c>
      <c r="G366">
        <f>'Load S-pars here'!E388</f>
        <v>-174.634659</v>
      </c>
      <c r="H366">
        <f>'Load S-pars here'!F388</f>
        <v>-38.322411000000002</v>
      </c>
      <c r="I366">
        <f>'Load S-pars here'!G388</f>
        <v>-136.36968999999999</v>
      </c>
      <c r="J366">
        <f>'Load S-pars here'!H388</f>
        <v>-1.488151</v>
      </c>
      <c r="K366">
        <f>'Load S-pars here'!I388</f>
        <v>141.33218400000001</v>
      </c>
      <c r="M366">
        <f t="shared" si="68"/>
        <v>-174.634659</v>
      </c>
      <c r="AA366">
        <f t="shared" si="67"/>
        <v>64</v>
      </c>
      <c r="AB366">
        <f t="shared" si="69"/>
        <v>-3.5766239999999998</v>
      </c>
      <c r="AC366">
        <f t="shared" si="70"/>
        <v>129.80175800000001</v>
      </c>
      <c r="AD366">
        <f t="shared" si="71"/>
        <v>-34.170898000000001</v>
      </c>
      <c r="AE366">
        <f t="shared" si="72"/>
        <v>-174.634659</v>
      </c>
      <c r="AF366">
        <f t="shared" si="73"/>
        <v>-38.322411000000002</v>
      </c>
      <c r="AG366">
        <f t="shared" si="74"/>
        <v>-136.36968999999999</v>
      </c>
      <c r="AH366">
        <f t="shared" si="75"/>
        <v>-1.488151</v>
      </c>
      <c r="AI366">
        <f t="shared" si="76"/>
        <v>141.33218400000001</v>
      </c>
      <c r="AK366">
        <f t="shared" si="77"/>
        <v>-174.634659</v>
      </c>
    </row>
    <row r="367" spans="1:37" x14ac:dyDescent="0.3">
      <c r="A367">
        <f>'Load S-pars here'!A389</f>
        <v>40</v>
      </c>
      <c r="B367">
        <f t="shared" si="66"/>
        <v>64</v>
      </c>
      <c r="C367">
        <f t="shared" si="78"/>
        <v>364</v>
      </c>
      <c r="D367">
        <f>'Load S-pars here'!B389</f>
        <v>-3.5766239999999998</v>
      </c>
      <c r="E367">
        <f>'Load S-pars here'!C389</f>
        <v>129.80175800000001</v>
      </c>
      <c r="F367">
        <f>'Load S-pars here'!D389</f>
        <v>-34.170898000000001</v>
      </c>
      <c r="G367">
        <f>'Load S-pars here'!E389</f>
        <v>-174.634659</v>
      </c>
      <c r="H367">
        <f>'Load S-pars here'!F389</f>
        <v>-38.322411000000002</v>
      </c>
      <c r="I367">
        <f>'Load S-pars here'!G389</f>
        <v>-136.36968999999999</v>
      </c>
      <c r="J367">
        <f>'Load S-pars here'!H389</f>
        <v>-1.488151</v>
      </c>
      <c r="K367">
        <f>'Load S-pars here'!I389</f>
        <v>141.33218400000001</v>
      </c>
      <c r="M367">
        <f t="shared" si="68"/>
        <v>-174.634659</v>
      </c>
      <c r="AA367">
        <f t="shared" si="67"/>
        <v>64</v>
      </c>
      <c r="AB367">
        <f t="shared" si="69"/>
        <v>-3.5766239999999998</v>
      </c>
      <c r="AC367">
        <f t="shared" si="70"/>
        <v>129.80175800000001</v>
      </c>
      <c r="AD367">
        <f t="shared" si="71"/>
        <v>-34.170898000000001</v>
      </c>
      <c r="AE367">
        <f t="shared" si="72"/>
        <v>-174.634659</v>
      </c>
      <c r="AF367">
        <f t="shared" si="73"/>
        <v>-38.322411000000002</v>
      </c>
      <c r="AG367">
        <f t="shared" si="74"/>
        <v>-136.36968999999999</v>
      </c>
      <c r="AH367">
        <f t="shared" si="75"/>
        <v>-1.488151</v>
      </c>
      <c r="AI367">
        <f t="shared" si="76"/>
        <v>141.33218400000001</v>
      </c>
      <c r="AK367">
        <f t="shared" si="77"/>
        <v>-174.634659</v>
      </c>
    </row>
    <row r="368" spans="1:37" x14ac:dyDescent="0.3">
      <c r="A368">
        <f>'Load S-pars here'!A390</f>
        <v>40</v>
      </c>
      <c r="B368">
        <f t="shared" si="66"/>
        <v>64</v>
      </c>
      <c r="C368">
        <f t="shared" si="78"/>
        <v>365</v>
      </c>
      <c r="D368">
        <f>'Load S-pars here'!B390</f>
        <v>-3.5766239999999998</v>
      </c>
      <c r="E368">
        <f>'Load S-pars here'!C390</f>
        <v>129.80175800000001</v>
      </c>
      <c r="F368">
        <f>'Load S-pars here'!D390</f>
        <v>-34.170898000000001</v>
      </c>
      <c r="G368">
        <f>'Load S-pars here'!E390</f>
        <v>-174.634659</v>
      </c>
      <c r="H368">
        <f>'Load S-pars here'!F390</f>
        <v>-38.322411000000002</v>
      </c>
      <c r="I368">
        <f>'Load S-pars here'!G390</f>
        <v>-136.36968999999999</v>
      </c>
      <c r="J368">
        <f>'Load S-pars here'!H390</f>
        <v>-1.488151</v>
      </c>
      <c r="K368">
        <f>'Load S-pars here'!I390</f>
        <v>141.33218400000001</v>
      </c>
      <c r="M368">
        <f t="shared" si="68"/>
        <v>-174.634659</v>
      </c>
      <c r="AA368">
        <f t="shared" si="67"/>
        <v>64</v>
      </c>
      <c r="AB368">
        <f t="shared" si="69"/>
        <v>-3.5766239999999998</v>
      </c>
      <c r="AC368">
        <f t="shared" si="70"/>
        <v>129.80175800000001</v>
      </c>
      <c r="AD368">
        <f t="shared" si="71"/>
        <v>-34.170898000000001</v>
      </c>
      <c r="AE368">
        <f t="shared" si="72"/>
        <v>-174.634659</v>
      </c>
      <c r="AF368">
        <f t="shared" si="73"/>
        <v>-38.322411000000002</v>
      </c>
      <c r="AG368">
        <f t="shared" si="74"/>
        <v>-136.36968999999999</v>
      </c>
      <c r="AH368">
        <f t="shared" si="75"/>
        <v>-1.488151</v>
      </c>
      <c r="AI368">
        <f t="shared" si="76"/>
        <v>141.33218400000001</v>
      </c>
      <c r="AK368">
        <f t="shared" si="77"/>
        <v>-174.634659</v>
      </c>
    </row>
    <row r="369" spans="1:37" x14ac:dyDescent="0.3">
      <c r="A369">
        <f>'Load S-pars here'!A391</f>
        <v>40</v>
      </c>
      <c r="B369">
        <f t="shared" si="66"/>
        <v>64</v>
      </c>
      <c r="C369">
        <f t="shared" si="78"/>
        <v>366</v>
      </c>
      <c r="D369">
        <f>'Load S-pars here'!B391</f>
        <v>-3.5766239999999998</v>
      </c>
      <c r="E369">
        <f>'Load S-pars here'!C391</f>
        <v>129.80175800000001</v>
      </c>
      <c r="F369">
        <f>'Load S-pars here'!D391</f>
        <v>-34.170898000000001</v>
      </c>
      <c r="G369">
        <f>'Load S-pars here'!E391</f>
        <v>-174.634659</v>
      </c>
      <c r="H369">
        <f>'Load S-pars here'!F391</f>
        <v>-38.322411000000002</v>
      </c>
      <c r="I369">
        <f>'Load S-pars here'!G391</f>
        <v>-136.36968999999999</v>
      </c>
      <c r="J369">
        <f>'Load S-pars here'!H391</f>
        <v>-1.488151</v>
      </c>
      <c r="K369">
        <f>'Load S-pars here'!I391</f>
        <v>141.33218400000001</v>
      </c>
      <c r="M369">
        <f t="shared" si="68"/>
        <v>-174.634659</v>
      </c>
      <c r="AA369">
        <f t="shared" si="67"/>
        <v>64</v>
      </c>
      <c r="AB369">
        <f t="shared" si="69"/>
        <v>-3.5766239999999998</v>
      </c>
      <c r="AC369">
        <f t="shared" si="70"/>
        <v>129.80175800000001</v>
      </c>
      <c r="AD369">
        <f t="shared" si="71"/>
        <v>-34.170898000000001</v>
      </c>
      <c r="AE369">
        <f t="shared" si="72"/>
        <v>-174.634659</v>
      </c>
      <c r="AF369">
        <f t="shared" si="73"/>
        <v>-38.322411000000002</v>
      </c>
      <c r="AG369">
        <f t="shared" si="74"/>
        <v>-136.36968999999999</v>
      </c>
      <c r="AH369">
        <f t="shared" si="75"/>
        <v>-1.488151</v>
      </c>
      <c r="AI369">
        <f t="shared" si="76"/>
        <v>141.33218400000001</v>
      </c>
      <c r="AK369">
        <f t="shared" si="77"/>
        <v>-174.634659</v>
      </c>
    </row>
    <row r="370" spans="1:37" x14ac:dyDescent="0.3">
      <c r="A370">
        <f>'Load S-pars here'!A392</f>
        <v>40</v>
      </c>
      <c r="B370">
        <f t="shared" si="66"/>
        <v>64</v>
      </c>
      <c r="C370">
        <f t="shared" si="78"/>
        <v>367</v>
      </c>
      <c r="D370">
        <f>'Load S-pars here'!B392</f>
        <v>-3.5766239999999998</v>
      </c>
      <c r="E370">
        <f>'Load S-pars here'!C392</f>
        <v>129.80175800000001</v>
      </c>
      <c r="F370">
        <f>'Load S-pars here'!D392</f>
        <v>-34.170898000000001</v>
      </c>
      <c r="G370">
        <f>'Load S-pars here'!E392</f>
        <v>-174.634659</v>
      </c>
      <c r="H370">
        <f>'Load S-pars here'!F392</f>
        <v>-38.322411000000002</v>
      </c>
      <c r="I370">
        <f>'Load S-pars here'!G392</f>
        <v>-136.36968999999999</v>
      </c>
      <c r="J370">
        <f>'Load S-pars here'!H392</f>
        <v>-1.488151</v>
      </c>
      <c r="K370">
        <f>'Load S-pars here'!I392</f>
        <v>141.33218400000001</v>
      </c>
      <c r="M370">
        <f t="shared" si="68"/>
        <v>-174.634659</v>
      </c>
      <c r="AA370">
        <f t="shared" si="67"/>
        <v>64</v>
      </c>
      <c r="AB370">
        <f t="shared" si="69"/>
        <v>-3.5766239999999998</v>
      </c>
      <c r="AC370">
        <f t="shared" si="70"/>
        <v>129.80175800000001</v>
      </c>
      <c r="AD370">
        <f t="shared" si="71"/>
        <v>-34.170898000000001</v>
      </c>
      <c r="AE370">
        <f t="shared" si="72"/>
        <v>-174.634659</v>
      </c>
      <c r="AF370">
        <f t="shared" si="73"/>
        <v>-38.322411000000002</v>
      </c>
      <c r="AG370">
        <f t="shared" si="74"/>
        <v>-136.36968999999999</v>
      </c>
      <c r="AH370">
        <f t="shared" si="75"/>
        <v>-1.488151</v>
      </c>
      <c r="AI370">
        <f t="shared" si="76"/>
        <v>141.33218400000001</v>
      </c>
      <c r="AK370">
        <f t="shared" si="77"/>
        <v>-174.634659</v>
      </c>
    </row>
    <row r="371" spans="1:37" x14ac:dyDescent="0.3">
      <c r="A371">
        <f>'Load S-pars here'!A393</f>
        <v>40</v>
      </c>
      <c r="B371">
        <f t="shared" si="66"/>
        <v>64</v>
      </c>
      <c r="C371">
        <f t="shared" si="78"/>
        <v>368</v>
      </c>
      <c r="D371">
        <f>'Load S-pars here'!B393</f>
        <v>-3.5766239999999998</v>
      </c>
      <c r="E371">
        <f>'Load S-pars here'!C393</f>
        <v>129.80175800000001</v>
      </c>
      <c r="F371">
        <f>'Load S-pars here'!D393</f>
        <v>-34.170898000000001</v>
      </c>
      <c r="G371">
        <f>'Load S-pars here'!E393</f>
        <v>-174.634659</v>
      </c>
      <c r="H371">
        <f>'Load S-pars here'!F393</f>
        <v>-38.322411000000002</v>
      </c>
      <c r="I371">
        <f>'Load S-pars here'!G393</f>
        <v>-136.36968999999999</v>
      </c>
      <c r="J371">
        <f>'Load S-pars here'!H393</f>
        <v>-1.488151</v>
      </c>
      <c r="K371">
        <f>'Load S-pars here'!I393</f>
        <v>141.33218400000001</v>
      </c>
      <c r="M371">
        <f t="shared" si="68"/>
        <v>-174.634659</v>
      </c>
      <c r="AA371">
        <f t="shared" si="67"/>
        <v>64</v>
      </c>
      <c r="AB371">
        <f t="shared" si="69"/>
        <v>-3.5766239999999998</v>
      </c>
      <c r="AC371">
        <f t="shared" si="70"/>
        <v>129.80175800000001</v>
      </c>
      <c r="AD371">
        <f t="shared" si="71"/>
        <v>-34.170898000000001</v>
      </c>
      <c r="AE371">
        <f t="shared" si="72"/>
        <v>-174.634659</v>
      </c>
      <c r="AF371">
        <f t="shared" si="73"/>
        <v>-38.322411000000002</v>
      </c>
      <c r="AG371">
        <f t="shared" si="74"/>
        <v>-136.36968999999999</v>
      </c>
      <c r="AH371">
        <f t="shared" si="75"/>
        <v>-1.488151</v>
      </c>
      <c r="AI371">
        <f t="shared" si="76"/>
        <v>141.33218400000001</v>
      </c>
      <c r="AK371">
        <f t="shared" si="77"/>
        <v>-174.634659</v>
      </c>
    </row>
    <row r="372" spans="1:37" x14ac:dyDescent="0.3">
      <c r="A372">
        <f>'Load S-pars here'!A394</f>
        <v>40</v>
      </c>
      <c r="B372">
        <f t="shared" si="66"/>
        <v>64</v>
      </c>
      <c r="C372">
        <f t="shared" si="78"/>
        <v>369</v>
      </c>
      <c r="D372">
        <f>'Load S-pars here'!B394</f>
        <v>-3.5766239999999998</v>
      </c>
      <c r="E372">
        <f>'Load S-pars here'!C394</f>
        <v>129.80175800000001</v>
      </c>
      <c r="F372">
        <f>'Load S-pars here'!D394</f>
        <v>-34.170898000000001</v>
      </c>
      <c r="G372">
        <f>'Load S-pars here'!E394</f>
        <v>-174.634659</v>
      </c>
      <c r="H372">
        <f>'Load S-pars here'!F394</f>
        <v>-38.322411000000002</v>
      </c>
      <c r="I372">
        <f>'Load S-pars here'!G394</f>
        <v>-136.36968999999999</v>
      </c>
      <c r="J372">
        <f>'Load S-pars here'!H394</f>
        <v>-1.488151</v>
      </c>
      <c r="K372">
        <f>'Load S-pars here'!I394</f>
        <v>141.33218400000001</v>
      </c>
      <c r="M372">
        <f t="shared" si="68"/>
        <v>-174.634659</v>
      </c>
      <c r="AA372">
        <f t="shared" si="67"/>
        <v>64</v>
      </c>
      <c r="AB372">
        <f t="shared" si="69"/>
        <v>-3.5766239999999998</v>
      </c>
      <c r="AC372">
        <f t="shared" si="70"/>
        <v>129.80175800000001</v>
      </c>
      <c r="AD372">
        <f t="shared" si="71"/>
        <v>-34.170898000000001</v>
      </c>
      <c r="AE372">
        <f t="shared" si="72"/>
        <v>-174.634659</v>
      </c>
      <c r="AF372">
        <f t="shared" si="73"/>
        <v>-38.322411000000002</v>
      </c>
      <c r="AG372">
        <f t="shared" si="74"/>
        <v>-136.36968999999999</v>
      </c>
      <c r="AH372">
        <f t="shared" si="75"/>
        <v>-1.488151</v>
      </c>
      <c r="AI372">
        <f t="shared" si="76"/>
        <v>141.33218400000001</v>
      </c>
      <c r="AK372">
        <f t="shared" si="77"/>
        <v>-174.634659</v>
      </c>
    </row>
    <row r="373" spans="1:37" x14ac:dyDescent="0.3">
      <c r="A373">
        <f>'Load S-pars here'!A395</f>
        <v>40</v>
      </c>
      <c r="B373">
        <f t="shared" si="66"/>
        <v>64</v>
      </c>
      <c r="C373">
        <f t="shared" si="78"/>
        <v>370</v>
      </c>
      <c r="D373">
        <f>'Load S-pars here'!B395</f>
        <v>-3.5766239999999998</v>
      </c>
      <c r="E373">
        <f>'Load S-pars here'!C395</f>
        <v>129.80175800000001</v>
      </c>
      <c r="F373">
        <f>'Load S-pars here'!D395</f>
        <v>-34.170898000000001</v>
      </c>
      <c r="G373">
        <f>'Load S-pars here'!E395</f>
        <v>-174.634659</v>
      </c>
      <c r="H373">
        <f>'Load S-pars here'!F395</f>
        <v>-38.322411000000002</v>
      </c>
      <c r="I373">
        <f>'Load S-pars here'!G395</f>
        <v>-136.36968999999999</v>
      </c>
      <c r="J373">
        <f>'Load S-pars here'!H395</f>
        <v>-1.488151</v>
      </c>
      <c r="K373">
        <f>'Load S-pars here'!I395</f>
        <v>141.33218400000001</v>
      </c>
      <c r="M373">
        <f t="shared" si="68"/>
        <v>-174.634659</v>
      </c>
      <c r="AA373">
        <f t="shared" si="67"/>
        <v>64</v>
      </c>
      <c r="AB373">
        <f t="shared" si="69"/>
        <v>-3.5766239999999998</v>
      </c>
      <c r="AC373">
        <f t="shared" si="70"/>
        <v>129.80175800000001</v>
      </c>
      <c r="AD373">
        <f t="shared" si="71"/>
        <v>-34.170898000000001</v>
      </c>
      <c r="AE373">
        <f t="shared" si="72"/>
        <v>-174.634659</v>
      </c>
      <c r="AF373">
        <f t="shared" si="73"/>
        <v>-38.322411000000002</v>
      </c>
      <c r="AG373">
        <f t="shared" si="74"/>
        <v>-136.36968999999999</v>
      </c>
      <c r="AH373">
        <f t="shared" si="75"/>
        <v>-1.488151</v>
      </c>
      <c r="AI373">
        <f t="shared" si="76"/>
        <v>141.33218400000001</v>
      </c>
      <c r="AK373">
        <f t="shared" si="77"/>
        <v>-174.634659</v>
      </c>
    </row>
    <row r="374" spans="1:37" x14ac:dyDescent="0.3">
      <c r="A374">
        <f>'Load S-pars here'!A396</f>
        <v>40</v>
      </c>
      <c r="B374">
        <f t="shared" si="66"/>
        <v>64</v>
      </c>
      <c r="C374">
        <f t="shared" si="78"/>
        <v>371</v>
      </c>
      <c r="D374">
        <f>'Load S-pars here'!B396</f>
        <v>-3.5766239999999998</v>
      </c>
      <c r="E374">
        <f>'Load S-pars here'!C396</f>
        <v>129.80175800000001</v>
      </c>
      <c r="F374">
        <f>'Load S-pars here'!D396</f>
        <v>-34.170898000000001</v>
      </c>
      <c r="G374">
        <f>'Load S-pars here'!E396</f>
        <v>-174.634659</v>
      </c>
      <c r="H374">
        <f>'Load S-pars here'!F396</f>
        <v>-38.322411000000002</v>
      </c>
      <c r="I374">
        <f>'Load S-pars here'!G396</f>
        <v>-136.36968999999999</v>
      </c>
      <c r="J374">
        <f>'Load S-pars here'!H396</f>
        <v>-1.488151</v>
      </c>
      <c r="K374">
        <f>'Load S-pars here'!I396</f>
        <v>141.33218400000001</v>
      </c>
      <c r="M374">
        <f t="shared" si="68"/>
        <v>-174.634659</v>
      </c>
      <c r="AA374">
        <f t="shared" si="67"/>
        <v>64</v>
      </c>
      <c r="AB374">
        <f t="shared" si="69"/>
        <v>-3.5766239999999998</v>
      </c>
      <c r="AC374">
        <f t="shared" si="70"/>
        <v>129.80175800000001</v>
      </c>
      <c r="AD374">
        <f t="shared" si="71"/>
        <v>-34.170898000000001</v>
      </c>
      <c r="AE374">
        <f t="shared" si="72"/>
        <v>-174.634659</v>
      </c>
      <c r="AF374">
        <f t="shared" si="73"/>
        <v>-38.322411000000002</v>
      </c>
      <c r="AG374">
        <f t="shared" si="74"/>
        <v>-136.36968999999999</v>
      </c>
      <c r="AH374">
        <f t="shared" si="75"/>
        <v>-1.488151</v>
      </c>
      <c r="AI374">
        <f t="shared" si="76"/>
        <v>141.33218400000001</v>
      </c>
      <c r="AK374">
        <f t="shared" si="77"/>
        <v>-174.634659</v>
      </c>
    </row>
    <row r="375" spans="1:37" x14ac:dyDescent="0.3">
      <c r="A375">
        <f>'Load S-pars here'!A397</f>
        <v>40</v>
      </c>
      <c r="B375">
        <f t="shared" si="66"/>
        <v>64</v>
      </c>
      <c r="C375">
        <f t="shared" si="78"/>
        <v>372</v>
      </c>
      <c r="D375">
        <f>'Load S-pars here'!B397</f>
        <v>-3.5766239999999998</v>
      </c>
      <c r="E375">
        <f>'Load S-pars here'!C397</f>
        <v>129.80175800000001</v>
      </c>
      <c r="F375">
        <f>'Load S-pars here'!D397</f>
        <v>-34.170898000000001</v>
      </c>
      <c r="G375">
        <f>'Load S-pars here'!E397</f>
        <v>-174.634659</v>
      </c>
      <c r="H375">
        <f>'Load S-pars here'!F397</f>
        <v>-38.322411000000002</v>
      </c>
      <c r="I375">
        <f>'Load S-pars here'!G397</f>
        <v>-136.36968999999999</v>
      </c>
      <c r="J375">
        <f>'Load S-pars here'!H397</f>
        <v>-1.488151</v>
      </c>
      <c r="K375">
        <f>'Load S-pars here'!I397</f>
        <v>141.33218400000001</v>
      </c>
      <c r="M375">
        <f t="shared" si="68"/>
        <v>-174.634659</v>
      </c>
      <c r="AA375">
        <f t="shared" si="67"/>
        <v>64</v>
      </c>
      <c r="AB375">
        <f t="shared" si="69"/>
        <v>-3.5766239999999998</v>
      </c>
      <c r="AC375">
        <f t="shared" si="70"/>
        <v>129.80175800000001</v>
      </c>
      <c r="AD375">
        <f t="shared" si="71"/>
        <v>-34.170898000000001</v>
      </c>
      <c r="AE375">
        <f t="shared" si="72"/>
        <v>-174.634659</v>
      </c>
      <c r="AF375">
        <f t="shared" si="73"/>
        <v>-38.322411000000002</v>
      </c>
      <c r="AG375">
        <f t="shared" si="74"/>
        <v>-136.36968999999999</v>
      </c>
      <c r="AH375">
        <f t="shared" si="75"/>
        <v>-1.488151</v>
      </c>
      <c r="AI375">
        <f t="shared" si="76"/>
        <v>141.33218400000001</v>
      </c>
      <c r="AK375">
        <f t="shared" si="77"/>
        <v>-174.634659</v>
      </c>
    </row>
    <row r="376" spans="1:37" x14ac:dyDescent="0.3">
      <c r="A376">
        <f>'Load S-pars here'!A398</f>
        <v>40</v>
      </c>
      <c r="B376">
        <f t="shared" si="66"/>
        <v>64</v>
      </c>
      <c r="C376">
        <f t="shared" si="78"/>
        <v>373</v>
      </c>
      <c r="D376">
        <f>'Load S-pars here'!B398</f>
        <v>-3.5766239999999998</v>
      </c>
      <c r="E376">
        <f>'Load S-pars here'!C398</f>
        <v>129.80175800000001</v>
      </c>
      <c r="F376">
        <f>'Load S-pars here'!D398</f>
        <v>-34.170898000000001</v>
      </c>
      <c r="G376">
        <f>'Load S-pars here'!E398</f>
        <v>-174.634659</v>
      </c>
      <c r="H376">
        <f>'Load S-pars here'!F398</f>
        <v>-38.322411000000002</v>
      </c>
      <c r="I376">
        <f>'Load S-pars here'!G398</f>
        <v>-136.36968999999999</v>
      </c>
      <c r="J376">
        <f>'Load S-pars here'!H398</f>
        <v>-1.488151</v>
      </c>
      <c r="K376">
        <f>'Load S-pars here'!I398</f>
        <v>141.33218400000001</v>
      </c>
      <c r="M376">
        <f t="shared" si="68"/>
        <v>-174.634659</v>
      </c>
      <c r="AA376">
        <f t="shared" si="67"/>
        <v>64</v>
      </c>
      <c r="AB376">
        <f t="shared" si="69"/>
        <v>-3.5766239999999998</v>
      </c>
      <c r="AC376">
        <f t="shared" si="70"/>
        <v>129.80175800000001</v>
      </c>
      <c r="AD376">
        <f t="shared" si="71"/>
        <v>-34.170898000000001</v>
      </c>
      <c r="AE376">
        <f t="shared" si="72"/>
        <v>-174.634659</v>
      </c>
      <c r="AF376">
        <f t="shared" si="73"/>
        <v>-38.322411000000002</v>
      </c>
      <c r="AG376">
        <f t="shared" si="74"/>
        <v>-136.36968999999999</v>
      </c>
      <c r="AH376">
        <f t="shared" si="75"/>
        <v>-1.488151</v>
      </c>
      <c r="AI376">
        <f t="shared" si="76"/>
        <v>141.33218400000001</v>
      </c>
      <c r="AK376">
        <f t="shared" si="77"/>
        <v>-174.634659</v>
      </c>
    </row>
    <row r="377" spans="1:37" x14ac:dyDescent="0.3">
      <c r="A377">
        <f>'Load S-pars here'!A399</f>
        <v>40</v>
      </c>
      <c r="B377">
        <f t="shared" si="66"/>
        <v>64</v>
      </c>
      <c r="C377">
        <f t="shared" si="78"/>
        <v>374</v>
      </c>
      <c r="D377">
        <f>'Load S-pars here'!B399</f>
        <v>-3.5766239999999998</v>
      </c>
      <c r="E377">
        <f>'Load S-pars here'!C399</f>
        <v>129.80175800000001</v>
      </c>
      <c r="F377">
        <f>'Load S-pars here'!D399</f>
        <v>-34.170898000000001</v>
      </c>
      <c r="G377">
        <f>'Load S-pars here'!E399</f>
        <v>-174.634659</v>
      </c>
      <c r="H377">
        <f>'Load S-pars here'!F399</f>
        <v>-38.322411000000002</v>
      </c>
      <c r="I377">
        <f>'Load S-pars here'!G399</f>
        <v>-136.36968999999999</v>
      </c>
      <c r="J377">
        <f>'Load S-pars here'!H399</f>
        <v>-1.488151</v>
      </c>
      <c r="K377">
        <f>'Load S-pars here'!I399</f>
        <v>141.33218400000001</v>
      </c>
      <c r="M377">
        <f t="shared" si="68"/>
        <v>-174.634659</v>
      </c>
      <c r="AA377">
        <f t="shared" si="67"/>
        <v>64</v>
      </c>
      <c r="AB377">
        <f t="shared" si="69"/>
        <v>-3.5766239999999998</v>
      </c>
      <c r="AC377">
        <f t="shared" si="70"/>
        <v>129.80175800000001</v>
      </c>
      <c r="AD377">
        <f t="shared" si="71"/>
        <v>-34.170898000000001</v>
      </c>
      <c r="AE377">
        <f t="shared" si="72"/>
        <v>-174.634659</v>
      </c>
      <c r="AF377">
        <f t="shared" si="73"/>
        <v>-38.322411000000002</v>
      </c>
      <c r="AG377">
        <f t="shared" si="74"/>
        <v>-136.36968999999999</v>
      </c>
      <c r="AH377">
        <f t="shared" si="75"/>
        <v>-1.488151</v>
      </c>
      <c r="AI377">
        <f t="shared" si="76"/>
        <v>141.33218400000001</v>
      </c>
      <c r="AK377">
        <f t="shared" si="77"/>
        <v>-174.634659</v>
      </c>
    </row>
    <row r="378" spans="1:37" x14ac:dyDescent="0.3">
      <c r="A378">
        <f>'Load S-pars here'!A400</f>
        <v>40</v>
      </c>
      <c r="B378">
        <f t="shared" si="66"/>
        <v>64</v>
      </c>
      <c r="C378">
        <f t="shared" si="78"/>
        <v>375</v>
      </c>
      <c r="D378">
        <f>'Load S-pars here'!B400</f>
        <v>-3.5766239999999998</v>
      </c>
      <c r="E378">
        <f>'Load S-pars here'!C400</f>
        <v>129.80175800000001</v>
      </c>
      <c r="F378">
        <f>'Load S-pars here'!D400</f>
        <v>-34.170898000000001</v>
      </c>
      <c r="G378">
        <f>'Load S-pars here'!E400</f>
        <v>-174.634659</v>
      </c>
      <c r="H378">
        <f>'Load S-pars here'!F400</f>
        <v>-38.322411000000002</v>
      </c>
      <c r="I378">
        <f>'Load S-pars here'!G400</f>
        <v>-136.36968999999999</v>
      </c>
      <c r="J378">
        <f>'Load S-pars here'!H400</f>
        <v>-1.488151</v>
      </c>
      <c r="K378">
        <f>'Load S-pars here'!I400</f>
        <v>141.33218400000001</v>
      </c>
      <c r="M378">
        <f t="shared" si="68"/>
        <v>-174.634659</v>
      </c>
      <c r="AA378">
        <f t="shared" si="67"/>
        <v>64</v>
      </c>
      <c r="AB378">
        <f t="shared" si="69"/>
        <v>-3.5766239999999998</v>
      </c>
      <c r="AC378">
        <f t="shared" si="70"/>
        <v>129.80175800000001</v>
      </c>
      <c r="AD378">
        <f t="shared" si="71"/>
        <v>-34.170898000000001</v>
      </c>
      <c r="AE378">
        <f t="shared" si="72"/>
        <v>-174.634659</v>
      </c>
      <c r="AF378">
        <f t="shared" si="73"/>
        <v>-38.322411000000002</v>
      </c>
      <c r="AG378">
        <f t="shared" si="74"/>
        <v>-136.36968999999999</v>
      </c>
      <c r="AH378">
        <f t="shared" si="75"/>
        <v>-1.488151</v>
      </c>
      <c r="AI378">
        <f t="shared" si="76"/>
        <v>141.33218400000001</v>
      </c>
      <c r="AK378">
        <f t="shared" si="77"/>
        <v>-174.634659</v>
      </c>
    </row>
    <row r="379" spans="1:37" x14ac:dyDescent="0.3">
      <c r="A379">
        <f>'Load S-pars here'!A401</f>
        <v>40</v>
      </c>
      <c r="B379">
        <f t="shared" si="66"/>
        <v>64</v>
      </c>
      <c r="C379">
        <f t="shared" si="78"/>
        <v>376</v>
      </c>
      <c r="D379">
        <f>'Load S-pars here'!B401</f>
        <v>-3.5766239999999998</v>
      </c>
      <c r="E379">
        <f>'Load S-pars here'!C401</f>
        <v>129.80175800000001</v>
      </c>
      <c r="F379">
        <f>'Load S-pars here'!D401</f>
        <v>-34.170898000000001</v>
      </c>
      <c r="G379">
        <f>'Load S-pars here'!E401</f>
        <v>-174.634659</v>
      </c>
      <c r="H379">
        <f>'Load S-pars here'!F401</f>
        <v>-38.322411000000002</v>
      </c>
      <c r="I379">
        <f>'Load S-pars here'!G401</f>
        <v>-136.36968999999999</v>
      </c>
      <c r="J379">
        <f>'Load S-pars here'!H401</f>
        <v>-1.488151</v>
      </c>
      <c r="K379">
        <f>'Load S-pars here'!I401</f>
        <v>141.33218400000001</v>
      </c>
      <c r="M379">
        <f t="shared" si="68"/>
        <v>-174.634659</v>
      </c>
      <c r="AA379">
        <f t="shared" si="67"/>
        <v>64</v>
      </c>
      <c r="AB379">
        <f t="shared" si="69"/>
        <v>-3.5766239999999998</v>
      </c>
      <c r="AC379">
        <f t="shared" si="70"/>
        <v>129.80175800000001</v>
      </c>
      <c r="AD379">
        <f t="shared" si="71"/>
        <v>-34.170898000000001</v>
      </c>
      <c r="AE379">
        <f t="shared" si="72"/>
        <v>-174.634659</v>
      </c>
      <c r="AF379">
        <f t="shared" si="73"/>
        <v>-38.322411000000002</v>
      </c>
      <c r="AG379">
        <f t="shared" si="74"/>
        <v>-136.36968999999999</v>
      </c>
      <c r="AH379">
        <f t="shared" si="75"/>
        <v>-1.488151</v>
      </c>
      <c r="AI379">
        <f t="shared" si="76"/>
        <v>141.33218400000001</v>
      </c>
      <c r="AK379">
        <f t="shared" si="77"/>
        <v>-174.634659</v>
      </c>
    </row>
    <row r="380" spans="1:37" x14ac:dyDescent="0.3">
      <c r="A380">
        <f>'Load S-pars here'!A402</f>
        <v>40</v>
      </c>
      <c r="B380">
        <f t="shared" si="66"/>
        <v>64</v>
      </c>
      <c r="C380">
        <f t="shared" si="78"/>
        <v>377</v>
      </c>
      <c r="D380">
        <f>'Load S-pars here'!B402</f>
        <v>-3.5766239999999998</v>
      </c>
      <c r="E380">
        <f>'Load S-pars here'!C402</f>
        <v>129.80175800000001</v>
      </c>
      <c r="F380">
        <f>'Load S-pars here'!D402</f>
        <v>-34.170898000000001</v>
      </c>
      <c r="G380">
        <f>'Load S-pars here'!E402</f>
        <v>-174.634659</v>
      </c>
      <c r="H380">
        <f>'Load S-pars here'!F402</f>
        <v>-38.322411000000002</v>
      </c>
      <c r="I380">
        <f>'Load S-pars here'!G402</f>
        <v>-136.36968999999999</v>
      </c>
      <c r="J380">
        <f>'Load S-pars here'!H402</f>
        <v>-1.488151</v>
      </c>
      <c r="K380">
        <f>'Load S-pars here'!I402</f>
        <v>141.33218400000001</v>
      </c>
      <c r="M380">
        <f t="shared" si="68"/>
        <v>-174.634659</v>
      </c>
      <c r="AA380">
        <f t="shared" si="67"/>
        <v>64</v>
      </c>
      <c r="AB380">
        <f t="shared" si="69"/>
        <v>-3.5766239999999998</v>
      </c>
      <c r="AC380">
        <f t="shared" si="70"/>
        <v>129.80175800000001</v>
      </c>
      <c r="AD380">
        <f t="shared" si="71"/>
        <v>-34.170898000000001</v>
      </c>
      <c r="AE380">
        <f t="shared" si="72"/>
        <v>-174.634659</v>
      </c>
      <c r="AF380">
        <f t="shared" si="73"/>
        <v>-38.322411000000002</v>
      </c>
      <c r="AG380">
        <f t="shared" si="74"/>
        <v>-136.36968999999999</v>
      </c>
      <c r="AH380">
        <f t="shared" si="75"/>
        <v>-1.488151</v>
      </c>
      <c r="AI380">
        <f t="shared" si="76"/>
        <v>141.33218400000001</v>
      </c>
      <c r="AK380">
        <f t="shared" si="77"/>
        <v>-174.634659</v>
      </c>
    </row>
    <row r="381" spans="1:37" x14ac:dyDescent="0.3">
      <c r="A381">
        <f>'Load S-pars here'!A403</f>
        <v>40</v>
      </c>
      <c r="B381">
        <f t="shared" si="66"/>
        <v>64</v>
      </c>
      <c r="C381">
        <f t="shared" si="78"/>
        <v>378</v>
      </c>
      <c r="D381">
        <f>'Load S-pars here'!B403</f>
        <v>-3.5766239999999998</v>
      </c>
      <c r="E381">
        <f>'Load S-pars here'!C403</f>
        <v>129.80175800000001</v>
      </c>
      <c r="F381">
        <f>'Load S-pars here'!D403</f>
        <v>-34.170898000000001</v>
      </c>
      <c r="G381">
        <f>'Load S-pars here'!E403</f>
        <v>-174.634659</v>
      </c>
      <c r="H381">
        <f>'Load S-pars here'!F403</f>
        <v>-38.322411000000002</v>
      </c>
      <c r="I381">
        <f>'Load S-pars here'!G403</f>
        <v>-136.36968999999999</v>
      </c>
      <c r="J381">
        <f>'Load S-pars here'!H403</f>
        <v>-1.488151</v>
      </c>
      <c r="K381">
        <f>'Load S-pars here'!I403</f>
        <v>141.33218400000001</v>
      </c>
      <c r="M381">
        <f t="shared" si="68"/>
        <v>-174.634659</v>
      </c>
      <c r="AA381">
        <f t="shared" si="67"/>
        <v>64</v>
      </c>
      <c r="AB381">
        <f t="shared" si="69"/>
        <v>-3.5766239999999998</v>
      </c>
      <c r="AC381">
        <f t="shared" si="70"/>
        <v>129.80175800000001</v>
      </c>
      <c r="AD381">
        <f t="shared" si="71"/>
        <v>-34.170898000000001</v>
      </c>
      <c r="AE381">
        <f t="shared" si="72"/>
        <v>-174.634659</v>
      </c>
      <c r="AF381">
        <f t="shared" si="73"/>
        <v>-38.322411000000002</v>
      </c>
      <c r="AG381">
        <f t="shared" si="74"/>
        <v>-136.36968999999999</v>
      </c>
      <c r="AH381">
        <f t="shared" si="75"/>
        <v>-1.488151</v>
      </c>
      <c r="AI381">
        <f t="shared" si="76"/>
        <v>141.33218400000001</v>
      </c>
      <c r="AK381">
        <f t="shared" si="77"/>
        <v>-174.634659</v>
      </c>
    </row>
    <row r="382" spans="1:37" x14ac:dyDescent="0.3">
      <c r="A382">
        <f>'Load S-pars here'!A404</f>
        <v>40</v>
      </c>
      <c r="B382">
        <f t="shared" si="66"/>
        <v>64</v>
      </c>
      <c r="C382">
        <f t="shared" si="78"/>
        <v>379</v>
      </c>
      <c r="D382">
        <f>'Load S-pars here'!B404</f>
        <v>-3.5766239999999998</v>
      </c>
      <c r="E382">
        <f>'Load S-pars here'!C404</f>
        <v>129.80175800000001</v>
      </c>
      <c r="F382">
        <f>'Load S-pars here'!D404</f>
        <v>-34.170898000000001</v>
      </c>
      <c r="G382">
        <f>'Load S-pars here'!E404</f>
        <v>-174.634659</v>
      </c>
      <c r="H382">
        <f>'Load S-pars here'!F404</f>
        <v>-38.322411000000002</v>
      </c>
      <c r="I382">
        <f>'Load S-pars here'!G404</f>
        <v>-136.36968999999999</v>
      </c>
      <c r="J382">
        <f>'Load S-pars here'!H404</f>
        <v>-1.488151</v>
      </c>
      <c r="K382">
        <f>'Load S-pars here'!I404</f>
        <v>141.33218400000001</v>
      </c>
      <c r="M382">
        <f t="shared" si="68"/>
        <v>-174.634659</v>
      </c>
      <c r="AA382">
        <f t="shared" si="67"/>
        <v>64</v>
      </c>
      <c r="AB382">
        <f t="shared" si="69"/>
        <v>-3.5766239999999998</v>
      </c>
      <c r="AC382">
        <f t="shared" si="70"/>
        <v>129.80175800000001</v>
      </c>
      <c r="AD382">
        <f t="shared" si="71"/>
        <v>-34.170898000000001</v>
      </c>
      <c r="AE382">
        <f t="shared" si="72"/>
        <v>-174.634659</v>
      </c>
      <c r="AF382">
        <f t="shared" si="73"/>
        <v>-38.322411000000002</v>
      </c>
      <c r="AG382">
        <f t="shared" si="74"/>
        <v>-136.36968999999999</v>
      </c>
      <c r="AH382">
        <f t="shared" si="75"/>
        <v>-1.488151</v>
      </c>
      <c r="AI382">
        <f t="shared" si="76"/>
        <v>141.33218400000001</v>
      </c>
      <c r="AK382">
        <f t="shared" si="77"/>
        <v>-174.634659</v>
      </c>
    </row>
    <row r="383" spans="1:37" x14ac:dyDescent="0.3">
      <c r="A383">
        <f>'Load S-pars here'!A405</f>
        <v>40</v>
      </c>
      <c r="B383">
        <f t="shared" si="66"/>
        <v>64</v>
      </c>
      <c r="C383">
        <f t="shared" si="78"/>
        <v>380</v>
      </c>
      <c r="D383">
        <f>'Load S-pars here'!B405</f>
        <v>-3.5766239999999998</v>
      </c>
      <c r="E383">
        <f>'Load S-pars here'!C405</f>
        <v>129.80175800000001</v>
      </c>
      <c r="F383">
        <f>'Load S-pars here'!D405</f>
        <v>-34.170898000000001</v>
      </c>
      <c r="G383">
        <f>'Load S-pars here'!E405</f>
        <v>-174.634659</v>
      </c>
      <c r="H383">
        <f>'Load S-pars here'!F405</f>
        <v>-38.322411000000002</v>
      </c>
      <c r="I383">
        <f>'Load S-pars here'!G405</f>
        <v>-136.36968999999999</v>
      </c>
      <c r="J383">
        <f>'Load S-pars here'!H405</f>
        <v>-1.488151</v>
      </c>
      <c r="K383">
        <f>'Load S-pars here'!I405</f>
        <v>141.33218400000001</v>
      </c>
      <c r="M383">
        <f t="shared" si="68"/>
        <v>-174.634659</v>
      </c>
      <c r="AA383">
        <f t="shared" si="67"/>
        <v>64</v>
      </c>
      <c r="AB383">
        <f t="shared" si="69"/>
        <v>-3.5766239999999998</v>
      </c>
      <c r="AC383">
        <f t="shared" si="70"/>
        <v>129.80175800000001</v>
      </c>
      <c r="AD383">
        <f t="shared" si="71"/>
        <v>-34.170898000000001</v>
      </c>
      <c r="AE383">
        <f t="shared" si="72"/>
        <v>-174.634659</v>
      </c>
      <c r="AF383">
        <f t="shared" si="73"/>
        <v>-38.322411000000002</v>
      </c>
      <c r="AG383">
        <f t="shared" si="74"/>
        <v>-136.36968999999999</v>
      </c>
      <c r="AH383">
        <f t="shared" si="75"/>
        <v>-1.488151</v>
      </c>
      <c r="AI383">
        <f t="shared" si="76"/>
        <v>141.33218400000001</v>
      </c>
      <c r="AK383">
        <f t="shared" si="77"/>
        <v>-174.634659</v>
      </c>
    </row>
    <row r="384" spans="1:37" x14ac:dyDescent="0.3">
      <c r="A384">
        <f>'Load S-pars here'!A406</f>
        <v>40</v>
      </c>
      <c r="B384">
        <f t="shared" si="66"/>
        <v>64</v>
      </c>
      <c r="C384">
        <f t="shared" si="78"/>
        <v>381</v>
      </c>
      <c r="D384">
        <f>'Load S-pars here'!B406</f>
        <v>-3.5766239999999998</v>
      </c>
      <c r="E384">
        <f>'Load S-pars here'!C406</f>
        <v>129.80175800000001</v>
      </c>
      <c r="F384">
        <f>'Load S-pars here'!D406</f>
        <v>-34.170898000000001</v>
      </c>
      <c r="G384">
        <f>'Load S-pars here'!E406</f>
        <v>-174.634659</v>
      </c>
      <c r="H384">
        <f>'Load S-pars here'!F406</f>
        <v>-38.322411000000002</v>
      </c>
      <c r="I384">
        <f>'Load S-pars here'!G406</f>
        <v>-136.36968999999999</v>
      </c>
      <c r="J384">
        <f>'Load S-pars here'!H406</f>
        <v>-1.488151</v>
      </c>
      <c r="K384">
        <f>'Load S-pars here'!I406</f>
        <v>141.33218400000001</v>
      </c>
      <c r="M384">
        <f t="shared" si="68"/>
        <v>-174.634659</v>
      </c>
      <c r="AA384">
        <f t="shared" si="67"/>
        <v>64</v>
      </c>
      <c r="AB384">
        <f t="shared" si="69"/>
        <v>-3.5766239999999998</v>
      </c>
      <c r="AC384">
        <f t="shared" si="70"/>
        <v>129.80175800000001</v>
      </c>
      <c r="AD384">
        <f t="shared" si="71"/>
        <v>-34.170898000000001</v>
      </c>
      <c r="AE384">
        <f t="shared" si="72"/>
        <v>-174.634659</v>
      </c>
      <c r="AF384">
        <f t="shared" si="73"/>
        <v>-38.322411000000002</v>
      </c>
      <c r="AG384">
        <f t="shared" si="74"/>
        <v>-136.36968999999999</v>
      </c>
      <c r="AH384">
        <f t="shared" si="75"/>
        <v>-1.488151</v>
      </c>
      <c r="AI384">
        <f t="shared" si="76"/>
        <v>141.33218400000001</v>
      </c>
      <c r="AK384">
        <f t="shared" si="77"/>
        <v>-174.634659</v>
      </c>
    </row>
    <row r="385" spans="1:37" x14ac:dyDescent="0.3">
      <c r="A385">
        <f>'Load S-pars here'!A407</f>
        <v>40</v>
      </c>
      <c r="B385">
        <f t="shared" si="66"/>
        <v>64</v>
      </c>
      <c r="C385">
        <f t="shared" si="78"/>
        <v>382</v>
      </c>
      <c r="D385">
        <f>'Load S-pars here'!B407</f>
        <v>-3.5766239999999998</v>
      </c>
      <c r="E385">
        <f>'Load S-pars here'!C407</f>
        <v>129.80175800000001</v>
      </c>
      <c r="F385">
        <f>'Load S-pars here'!D407</f>
        <v>-34.170898000000001</v>
      </c>
      <c r="G385">
        <f>'Load S-pars here'!E407</f>
        <v>-174.634659</v>
      </c>
      <c r="H385">
        <f>'Load S-pars here'!F407</f>
        <v>-38.322411000000002</v>
      </c>
      <c r="I385">
        <f>'Load S-pars here'!G407</f>
        <v>-136.36968999999999</v>
      </c>
      <c r="J385">
        <f>'Load S-pars here'!H407</f>
        <v>-1.488151</v>
      </c>
      <c r="K385">
        <f>'Load S-pars here'!I407</f>
        <v>141.33218400000001</v>
      </c>
      <c r="M385">
        <f t="shared" si="68"/>
        <v>-174.634659</v>
      </c>
      <c r="AA385">
        <f t="shared" si="67"/>
        <v>64</v>
      </c>
      <c r="AB385">
        <f t="shared" si="69"/>
        <v>-3.5766239999999998</v>
      </c>
      <c r="AC385">
        <f t="shared" si="70"/>
        <v>129.80175800000001</v>
      </c>
      <c r="AD385">
        <f t="shared" si="71"/>
        <v>-34.170898000000001</v>
      </c>
      <c r="AE385">
        <f t="shared" si="72"/>
        <v>-174.634659</v>
      </c>
      <c r="AF385">
        <f t="shared" si="73"/>
        <v>-38.322411000000002</v>
      </c>
      <c r="AG385">
        <f t="shared" si="74"/>
        <v>-136.36968999999999</v>
      </c>
      <c r="AH385">
        <f t="shared" si="75"/>
        <v>-1.488151</v>
      </c>
      <c r="AI385">
        <f t="shared" si="76"/>
        <v>141.33218400000001</v>
      </c>
      <c r="AK385">
        <f t="shared" si="77"/>
        <v>-174.634659</v>
      </c>
    </row>
    <row r="386" spans="1:37" x14ac:dyDescent="0.3">
      <c r="A386">
        <f>'Load S-pars here'!A408</f>
        <v>40</v>
      </c>
      <c r="B386">
        <f t="shared" si="66"/>
        <v>64</v>
      </c>
      <c r="C386">
        <f t="shared" si="78"/>
        <v>383</v>
      </c>
      <c r="D386">
        <f>'Load S-pars here'!B408</f>
        <v>-3.5766239999999998</v>
      </c>
      <c r="E386">
        <f>'Load S-pars here'!C408</f>
        <v>129.80175800000001</v>
      </c>
      <c r="F386">
        <f>'Load S-pars here'!D408</f>
        <v>-34.170898000000001</v>
      </c>
      <c r="G386">
        <f>'Load S-pars here'!E408</f>
        <v>-174.634659</v>
      </c>
      <c r="H386">
        <f>'Load S-pars here'!F408</f>
        <v>-38.322411000000002</v>
      </c>
      <c r="I386">
        <f>'Load S-pars here'!G408</f>
        <v>-136.36968999999999</v>
      </c>
      <c r="J386">
        <f>'Load S-pars here'!H408</f>
        <v>-1.488151</v>
      </c>
      <c r="K386">
        <f>'Load S-pars here'!I408</f>
        <v>141.33218400000001</v>
      </c>
      <c r="M386">
        <f t="shared" si="68"/>
        <v>-174.634659</v>
      </c>
      <c r="AA386">
        <f t="shared" si="67"/>
        <v>64</v>
      </c>
      <c r="AB386">
        <f t="shared" si="69"/>
        <v>-3.5766239999999998</v>
      </c>
      <c r="AC386">
        <f t="shared" si="70"/>
        <v>129.80175800000001</v>
      </c>
      <c r="AD386">
        <f t="shared" si="71"/>
        <v>-34.170898000000001</v>
      </c>
      <c r="AE386">
        <f t="shared" si="72"/>
        <v>-174.634659</v>
      </c>
      <c r="AF386">
        <f t="shared" si="73"/>
        <v>-38.322411000000002</v>
      </c>
      <c r="AG386">
        <f t="shared" si="74"/>
        <v>-136.36968999999999</v>
      </c>
      <c r="AH386">
        <f t="shared" si="75"/>
        <v>-1.488151</v>
      </c>
      <c r="AI386">
        <f t="shared" si="76"/>
        <v>141.33218400000001</v>
      </c>
      <c r="AK386">
        <f t="shared" si="77"/>
        <v>-174.634659</v>
      </c>
    </row>
    <row r="387" spans="1:37" x14ac:dyDescent="0.3">
      <c r="A387">
        <f>'Load S-pars here'!A409</f>
        <v>40</v>
      </c>
      <c r="B387">
        <f t="shared" si="66"/>
        <v>64</v>
      </c>
      <c r="C387">
        <f t="shared" si="78"/>
        <v>384</v>
      </c>
      <c r="D387">
        <f>'Load S-pars here'!B409</f>
        <v>-3.5766239999999998</v>
      </c>
      <c r="E387">
        <f>'Load S-pars here'!C409</f>
        <v>129.80175800000001</v>
      </c>
      <c r="F387">
        <f>'Load S-pars here'!D409</f>
        <v>-34.170898000000001</v>
      </c>
      <c r="G387">
        <f>'Load S-pars here'!E409</f>
        <v>-174.634659</v>
      </c>
      <c r="H387">
        <f>'Load S-pars here'!F409</f>
        <v>-38.322411000000002</v>
      </c>
      <c r="I387">
        <f>'Load S-pars here'!G409</f>
        <v>-136.36968999999999</v>
      </c>
      <c r="J387">
        <f>'Load S-pars here'!H409</f>
        <v>-1.488151</v>
      </c>
      <c r="K387">
        <f>'Load S-pars here'!I409</f>
        <v>141.33218400000001</v>
      </c>
      <c r="M387">
        <f t="shared" si="68"/>
        <v>-174.634659</v>
      </c>
      <c r="AA387">
        <f t="shared" si="67"/>
        <v>64</v>
      </c>
      <c r="AB387">
        <f t="shared" si="69"/>
        <v>-3.5766239999999998</v>
      </c>
      <c r="AC387">
        <f t="shared" si="70"/>
        <v>129.80175800000001</v>
      </c>
      <c r="AD387">
        <f t="shared" si="71"/>
        <v>-34.170898000000001</v>
      </c>
      <c r="AE387">
        <f t="shared" si="72"/>
        <v>-174.634659</v>
      </c>
      <c r="AF387">
        <f t="shared" si="73"/>
        <v>-38.322411000000002</v>
      </c>
      <c r="AG387">
        <f t="shared" si="74"/>
        <v>-136.36968999999999</v>
      </c>
      <c r="AH387">
        <f t="shared" si="75"/>
        <v>-1.488151</v>
      </c>
      <c r="AI387">
        <f t="shared" si="76"/>
        <v>141.33218400000001</v>
      </c>
      <c r="AK387">
        <f t="shared" si="77"/>
        <v>-174.634659</v>
      </c>
    </row>
    <row r="388" spans="1:37" x14ac:dyDescent="0.3">
      <c r="A388">
        <f>'Load S-pars here'!A410</f>
        <v>40</v>
      </c>
      <c r="B388">
        <f t="shared" ref="B388:B451" si="79">IF($S$3="High side", $S$6-A388,IF($S$3="Low side",$S$6+A388,FALSE))</f>
        <v>64</v>
      </c>
      <c r="C388">
        <f t="shared" si="78"/>
        <v>385</v>
      </c>
      <c r="D388">
        <f>'Load S-pars here'!B410</f>
        <v>-3.5766239999999998</v>
      </c>
      <c r="E388">
        <f>'Load S-pars here'!C410</f>
        <v>129.80175800000001</v>
      </c>
      <c r="F388">
        <f>'Load S-pars here'!D410</f>
        <v>-34.170898000000001</v>
      </c>
      <c r="G388">
        <f>'Load S-pars here'!E410</f>
        <v>-174.634659</v>
      </c>
      <c r="H388">
        <f>'Load S-pars here'!F410</f>
        <v>-38.322411000000002</v>
      </c>
      <c r="I388">
        <f>'Load S-pars here'!G410</f>
        <v>-136.36968999999999</v>
      </c>
      <c r="J388">
        <f>'Load S-pars here'!H410</f>
        <v>-1.488151</v>
      </c>
      <c r="K388">
        <f>'Load S-pars here'!I410</f>
        <v>141.33218400000001</v>
      </c>
      <c r="M388">
        <f t="shared" si="68"/>
        <v>-174.634659</v>
      </c>
      <c r="AA388">
        <f t="shared" ref="AA388:AA451" si="80">SMALL(B$4:B$1005,C388)</f>
        <v>64</v>
      </c>
      <c r="AB388">
        <f t="shared" si="69"/>
        <v>-3.5766239999999998</v>
      </c>
      <c r="AC388">
        <f t="shared" si="70"/>
        <v>129.80175800000001</v>
      </c>
      <c r="AD388">
        <f t="shared" si="71"/>
        <v>-34.170898000000001</v>
      </c>
      <c r="AE388">
        <f t="shared" si="72"/>
        <v>-174.634659</v>
      </c>
      <c r="AF388">
        <f t="shared" si="73"/>
        <v>-38.322411000000002</v>
      </c>
      <c r="AG388">
        <f t="shared" si="74"/>
        <v>-136.36968999999999</v>
      </c>
      <c r="AH388">
        <f t="shared" si="75"/>
        <v>-1.488151</v>
      </c>
      <c r="AI388">
        <f t="shared" si="76"/>
        <v>141.33218400000001</v>
      </c>
      <c r="AK388">
        <f t="shared" si="77"/>
        <v>-174.634659</v>
      </c>
    </row>
    <row r="389" spans="1:37" x14ac:dyDescent="0.3">
      <c r="A389">
        <f>'Load S-pars here'!A411</f>
        <v>40</v>
      </c>
      <c r="B389">
        <f t="shared" si="79"/>
        <v>64</v>
      </c>
      <c r="C389">
        <f t="shared" si="78"/>
        <v>386</v>
      </c>
      <c r="D389">
        <f>'Load S-pars here'!B411</f>
        <v>-3.5766239999999998</v>
      </c>
      <c r="E389">
        <f>'Load S-pars here'!C411</f>
        <v>129.80175800000001</v>
      </c>
      <c r="F389">
        <f>'Load S-pars here'!D411</f>
        <v>-34.170898000000001</v>
      </c>
      <c r="G389">
        <f>'Load S-pars here'!E411</f>
        <v>-174.634659</v>
      </c>
      <c r="H389">
        <f>'Load S-pars here'!F411</f>
        <v>-38.322411000000002</v>
      </c>
      <c r="I389">
        <f>'Load S-pars here'!G411</f>
        <v>-136.36968999999999</v>
      </c>
      <c r="J389">
        <f>'Load S-pars here'!H411</f>
        <v>-1.488151</v>
      </c>
      <c r="K389">
        <f>'Load S-pars here'!I411</f>
        <v>141.33218400000001</v>
      </c>
      <c r="M389">
        <f t="shared" ref="M389:M452" si="81">IF($S$8=1,D389,IF($S$8=2,E389,IF($S$8=3,F389,(IF($S$8=4,G389,IF($S$8=5,H389,IF($S$8=6,I389,(IF($S$8=7,J389,K389)))))))))</f>
        <v>-174.634659</v>
      </c>
      <c r="AA389">
        <f t="shared" si="80"/>
        <v>64</v>
      </c>
      <c r="AB389">
        <f t="shared" ref="AB389:AB452" si="82">VLOOKUP($AA389,$B$4:$K$1005,3,FALSE)</f>
        <v>-3.5766239999999998</v>
      </c>
      <c r="AC389">
        <f t="shared" ref="AC389:AC452" si="83">VLOOKUP($AA389,$B$4:$K$1005,4,FALSE)</f>
        <v>129.80175800000001</v>
      </c>
      <c r="AD389">
        <f t="shared" ref="AD389:AD452" si="84">VLOOKUP($AA389,$B$4:$K$1005,5,FALSE)</f>
        <v>-34.170898000000001</v>
      </c>
      <c r="AE389">
        <f t="shared" ref="AE389:AE452" si="85">IF($S$3="High Side",-VLOOKUP($AA389,$B$4:$K$1005,6,FALSE),VLOOKUP($AA389,$B$4:$K$1005,6,FALSE))</f>
        <v>-174.634659</v>
      </c>
      <c r="AF389">
        <f t="shared" ref="AF389:AF452" si="86">VLOOKUP($AA389,$B$4:$K$1005,7,FALSE)</f>
        <v>-38.322411000000002</v>
      </c>
      <c r="AG389">
        <f t="shared" ref="AG389:AG452" si="87">IF($S$3="High Side",-VLOOKUP($AA389,$B$4:$K$1005,8,FALSE),VLOOKUP($AA389,$B$4:$K$1005,8,FALSE))</f>
        <v>-136.36968999999999</v>
      </c>
      <c r="AH389">
        <f t="shared" ref="AH389:AH452" si="88">VLOOKUP($AA389,$B$4:$K$1005,9,FALSE)</f>
        <v>-1.488151</v>
      </c>
      <c r="AI389">
        <f t="shared" ref="AI389:AI452" si="89">VLOOKUP($AA389,$B$4:$K$1005,10,FALSE)</f>
        <v>141.33218400000001</v>
      </c>
      <c r="AK389">
        <f t="shared" ref="AK389:AK452" si="90">IF($S$8=1,AB389,IF($S$8=2,AC389,IF($S$8=3,AD389,(IF($S$8=4,AE389,IF($S$8=5,AF389,IF($S$8=6,AG389,(IF($S$8=7,AH389,AI389)))))))))</f>
        <v>-174.634659</v>
      </c>
    </row>
    <row r="390" spans="1:37" x14ac:dyDescent="0.3">
      <c r="A390">
        <f>'Load S-pars here'!A412</f>
        <v>40</v>
      </c>
      <c r="B390">
        <f t="shared" si="79"/>
        <v>64</v>
      </c>
      <c r="C390">
        <f t="shared" ref="C390:C453" si="91">C389+1</f>
        <v>387</v>
      </c>
      <c r="D390">
        <f>'Load S-pars here'!B412</f>
        <v>-3.5766239999999998</v>
      </c>
      <c r="E390">
        <f>'Load S-pars here'!C412</f>
        <v>129.80175800000001</v>
      </c>
      <c r="F390">
        <f>'Load S-pars here'!D412</f>
        <v>-34.170898000000001</v>
      </c>
      <c r="G390">
        <f>'Load S-pars here'!E412</f>
        <v>-174.634659</v>
      </c>
      <c r="H390">
        <f>'Load S-pars here'!F412</f>
        <v>-38.322411000000002</v>
      </c>
      <c r="I390">
        <f>'Load S-pars here'!G412</f>
        <v>-136.36968999999999</v>
      </c>
      <c r="J390">
        <f>'Load S-pars here'!H412</f>
        <v>-1.488151</v>
      </c>
      <c r="K390">
        <f>'Load S-pars here'!I412</f>
        <v>141.33218400000001</v>
      </c>
      <c r="M390">
        <f t="shared" si="81"/>
        <v>-174.634659</v>
      </c>
      <c r="AA390">
        <f t="shared" si="80"/>
        <v>64</v>
      </c>
      <c r="AB390">
        <f t="shared" si="82"/>
        <v>-3.5766239999999998</v>
      </c>
      <c r="AC390">
        <f t="shared" si="83"/>
        <v>129.80175800000001</v>
      </c>
      <c r="AD390">
        <f t="shared" si="84"/>
        <v>-34.170898000000001</v>
      </c>
      <c r="AE390">
        <f t="shared" si="85"/>
        <v>-174.634659</v>
      </c>
      <c r="AF390">
        <f t="shared" si="86"/>
        <v>-38.322411000000002</v>
      </c>
      <c r="AG390">
        <f t="shared" si="87"/>
        <v>-136.36968999999999</v>
      </c>
      <c r="AH390">
        <f t="shared" si="88"/>
        <v>-1.488151</v>
      </c>
      <c r="AI390">
        <f t="shared" si="89"/>
        <v>141.33218400000001</v>
      </c>
      <c r="AK390">
        <f t="shared" si="90"/>
        <v>-174.634659</v>
      </c>
    </row>
    <row r="391" spans="1:37" x14ac:dyDescent="0.3">
      <c r="A391">
        <f>'Load S-pars here'!A413</f>
        <v>40</v>
      </c>
      <c r="B391">
        <f t="shared" si="79"/>
        <v>64</v>
      </c>
      <c r="C391">
        <f t="shared" si="91"/>
        <v>388</v>
      </c>
      <c r="D391">
        <f>'Load S-pars here'!B413</f>
        <v>-3.5766239999999998</v>
      </c>
      <c r="E391">
        <f>'Load S-pars here'!C413</f>
        <v>129.80175800000001</v>
      </c>
      <c r="F391">
        <f>'Load S-pars here'!D413</f>
        <v>-34.170898000000001</v>
      </c>
      <c r="G391">
        <f>'Load S-pars here'!E413</f>
        <v>-174.634659</v>
      </c>
      <c r="H391">
        <f>'Load S-pars here'!F413</f>
        <v>-38.322411000000002</v>
      </c>
      <c r="I391">
        <f>'Load S-pars here'!G413</f>
        <v>-136.36968999999999</v>
      </c>
      <c r="J391">
        <f>'Load S-pars here'!H413</f>
        <v>-1.488151</v>
      </c>
      <c r="K391">
        <f>'Load S-pars here'!I413</f>
        <v>141.33218400000001</v>
      </c>
      <c r="M391">
        <f t="shared" si="81"/>
        <v>-174.634659</v>
      </c>
      <c r="AA391">
        <f t="shared" si="80"/>
        <v>64</v>
      </c>
      <c r="AB391">
        <f t="shared" si="82"/>
        <v>-3.5766239999999998</v>
      </c>
      <c r="AC391">
        <f t="shared" si="83"/>
        <v>129.80175800000001</v>
      </c>
      <c r="AD391">
        <f t="shared" si="84"/>
        <v>-34.170898000000001</v>
      </c>
      <c r="AE391">
        <f t="shared" si="85"/>
        <v>-174.634659</v>
      </c>
      <c r="AF391">
        <f t="shared" si="86"/>
        <v>-38.322411000000002</v>
      </c>
      <c r="AG391">
        <f t="shared" si="87"/>
        <v>-136.36968999999999</v>
      </c>
      <c r="AH391">
        <f t="shared" si="88"/>
        <v>-1.488151</v>
      </c>
      <c r="AI391">
        <f t="shared" si="89"/>
        <v>141.33218400000001</v>
      </c>
      <c r="AK391">
        <f t="shared" si="90"/>
        <v>-174.634659</v>
      </c>
    </row>
    <row r="392" spans="1:37" x14ac:dyDescent="0.3">
      <c r="A392">
        <f>'Load S-pars here'!A414</f>
        <v>40</v>
      </c>
      <c r="B392">
        <f t="shared" si="79"/>
        <v>64</v>
      </c>
      <c r="C392">
        <f t="shared" si="91"/>
        <v>389</v>
      </c>
      <c r="D392">
        <f>'Load S-pars here'!B414</f>
        <v>-3.5766239999999998</v>
      </c>
      <c r="E392">
        <f>'Load S-pars here'!C414</f>
        <v>129.80175800000001</v>
      </c>
      <c r="F392">
        <f>'Load S-pars here'!D414</f>
        <v>-34.170898000000001</v>
      </c>
      <c r="G392">
        <f>'Load S-pars here'!E414</f>
        <v>-174.634659</v>
      </c>
      <c r="H392">
        <f>'Load S-pars here'!F414</f>
        <v>-38.322411000000002</v>
      </c>
      <c r="I392">
        <f>'Load S-pars here'!G414</f>
        <v>-136.36968999999999</v>
      </c>
      <c r="J392">
        <f>'Load S-pars here'!H414</f>
        <v>-1.488151</v>
      </c>
      <c r="K392">
        <f>'Load S-pars here'!I414</f>
        <v>141.33218400000001</v>
      </c>
      <c r="M392">
        <f t="shared" si="81"/>
        <v>-174.634659</v>
      </c>
      <c r="AA392">
        <f t="shared" si="80"/>
        <v>64</v>
      </c>
      <c r="AB392">
        <f t="shared" si="82"/>
        <v>-3.5766239999999998</v>
      </c>
      <c r="AC392">
        <f t="shared" si="83"/>
        <v>129.80175800000001</v>
      </c>
      <c r="AD392">
        <f t="shared" si="84"/>
        <v>-34.170898000000001</v>
      </c>
      <c r="AE392">
        <f t="shared" si="85"/>
        <v>-174.634659</v>
      </c>
      <c r="AF392">
        <f t="shared" si="86"/>
        <v>-38.322411000000002</v>
      </c>
      <c r="AG392">
        <f t="shared" si="87"/>
        <v>-136.36968999999999</v>
      </c>
      <c r="AH392">
        <f t="shared" si="88"/>
        <v>-1.488151</v>
      </c>
      <c r="AI392">
        <f t="shared" si="89"/>
        <v>141.33218400000001</v>
      </c>
      <c r="AK392">
        <f t="shared" si="90"/>
        <v>-174.634659</v>
      </c>
    </row>
    <row r="393" spans="1:37" x14ac:dyDescent="0.3">
      <c r="A393">
        <f>'Load S-pars here'!A415</f>
        <v>40</v>
      </c>
      <c r="B393">
        <f t="shared" si="79"/>
        <v>64</v>
      </c>
      <c r="C393">
        <f t="shared" si="91"/>
        <v>390</v>
      </c>
      <c r="D393">
        <f>'Load S-pars here'!B415</f>
        <v>-3.5766239999999998</v>
      </c>
      <c r="E393">
        <f>'Load S-pars here'!C415</f>
        <v>129.80175800000001</v>
      </c>
      <c r="F393">
        <f>'Load S-pars here'!D415</f>
        <v>-34.170898000000001</v>
      </c>
      <c r="G393">
        <f>'Load S-pars here'!E415</f>
        <v>-174.634659</v>
      </c>
      <c r="H393">
        <f>'Load S-pars here'!F415</f>
        <v>-38.322411000000002</v>
      </c>
      <c r="I393">
        <f>'Load S-pars here'!G415</f>
        <v>-136.36968999999999</v>
      </c>
      <c r="J393">
        <f>'Load S-pars here'!H415</f>
        <v>-1.488151</v>
      </c>
      <c r="K393">
        <f>'Load S-pars here'!I415</f>
        <v>141.33218400000001</v>
      </c>
      <c r="M393">
        <f t="shared" si="81"/>
        <v>-174.634659</v>
      </c>
      <c r="AA393">
        <f t="shared" si="80"/>
        <v>64</v>
      </c>
      <c r="AB393">
        <f t="shared" si="82"/>
        <v>-3.5766239999999998</v>
      </c>
      <c r="AC393">
        <f t="shared" si="83"/>
        <v>129.80175800000001</v>
      </c>
      <c r="AD393">
        <f t="shared" si="84"/>
        <v>-34.170898000000001</v>
      </c>
      <c r="AE393">
        <f t="shared" si="85"/>
        <v>-174.634659</v>
      </c>
      <c r="AF393">
        <f t="shared" si="86"/>
        <v>-38.322411000000002</v>
      </c>
      <c r="AG393">
        <f t="shared" si="87"/>
        <v>-136.36968999999999</v>
      </c>
      <c r="AH393">
        <f t="shared" si="88"/>
        <v>-1.488151</v>
      </c>
      <c r="AI393">
        <f t="shared" si="89"/>
        <v>141.33218400000001</v>
      </c>
      <c r="AK393">
        <f t="shared" si="90"/>
        <v>-174.634659</v>
      </c>
    </row>
    <row r="394" spans="1:37" x14ac:dyDescent="0.3">
      <c r="A394">
        <f>'Load S-pars here'!A416</f>
        <v>40</v>
      </c>
      <c r="B394">
        <f t="shared" si="79"/>
        <v>64</v>
      </c>
      <c r="C394">
        <f t="shared" si="91"/>
        <v>391</v>
      </c>
      <c r="D394">
        <f>'Load S-pars here'!B416</f>
        <v>-3.5766239999999998</v>
      </c>
      <c r="E394">
        <f>'Load S-pars here'!C416</f>
        <v>129.80175800000001</v>
      </c>
      <c r="F394">
        <f>'Load S-pars here'!D416</f>
        <v>-34.170898000000001</v>
      </c>
      <c r="G394">
        <f>'Load S-pars here'!E416</f>
        <v>-174.634659</v>
      </c>
      <c r="H394">
        <f>'Load S-pars here'!F416</f>
        <v>-38.322411000000002</v>
      </c>
      <c r="I394">
        <f>'Load S-pars here'!G416</f>
        <v>-136.36968999999999</v>
      </c>
      <c r="J394">
        <f>'Load S-pars here'!H416</f>
        <v>-1.488151</v>
      </c>
      <c r="K394">
        <f>'Load S-pars here'!I416</f>
        <v>141.33218400000001</v>
      </c>
      <c r="M394">
        <f t="shared" si="81"/>
        <v>-174.634659</v>
      </c>
      <c r="AA394">
        <f t="shared" si="80"/>
        <v>64</v>
      </c>
      <c r="AB394">
        <f t="shared" si="82"/>
        <v>-3.5766239999999998</v>
      </c>
      <c r="AC394">
        <f t="shared" si="83"/>
        <v>129.80175800000001</v>
      </c>
      <c r="AD394">
        <f t="shared" si="84"/>
        <v>-34.170898000000001</v>
      </c>
      <c r="AE394">
        <f t="shared" si="85"/>
        <v>-174.634659</v>
      </c>
      <c r="AF394">
        <f t="shared" si="86"/>
        <v>-38.322411000000002</v>
      </c>
      <c r="AG394">
        <f t="shared" si="87"/>
        <v>-136.36968999999999</v>
      </c>
      <c r="AH394">
        <f t="shared" si="88"/>
        <v>-1.488151</v>
      </c>
      <c r="AI394">
        <f t="shared" si="89"/>
        <v>141.33218400000001</v>
      </c>
      <c r="AK394">
        <f t="shared" si="90"/>
        <v>-174.634659</v>
      </c>
    </row>
    <row r="395" spans="1:37" x14ac:dyDescent="0.3">
      <c r="A395">
        <f>'Load S-pars here'!A417</f>
        <v>40</v>
      </c>
      <c r="B395">
        <f t="shared" si="79"/>
        <v>64</v>
      </c>
      <c r="C395">
        <f t="shared" si="91"/>
        <v>392</v>
      </c>
      <c r="D395">
        <f>'Load S-pars here'!B417</f>
        <v>-3.5766239999999998</v>
      </c>
      <c r="E395">
        <f>'Load S-pars here'!C417</f>
        <v>129.80175800000001</v>
      </c>
      <c r="F395">
        <f>'Load S-pars here'!D417</f>
        <v>-34.170898000000001</v>
      </c>
      <c r="G395">
        <f>'Load S-pars here'!E417</f>
        <v>-174.634659</v>
      </c>
      <c r="H395">
        <f>'Load S-pars here'!F417</f>
        <v>-38.322411000000002</v>
      </c>
      <c r="I395">
        <f>'Load S-pars here'!G417</f>
        <v>-136.36968999999999</v>
      </c>
      <c r="J395">
        <f>'Load S-pars here'!H417</f>
        <v>-1.488151</v>
      </c>
      <c r="K395">
        <f>'Load S-pars here'!I417</f>
        <v>141.33218400000001</v>
      </c>
      <c r="M395">
        <f t="shared" si="81"/>
        <v>-174.634659</v>
      </c>
      <c r="AA395">
        <f t="shared" si="80"/>
        <v>64</v>
      </c>
      <c r="AB395">
        <f t="shared" si="82"/>
        <v>-3.5766239999999998</v>
      </c>
      <c r="AC395">
        <f t="shared" si="83"/>
        <v>129.80175800000001</v>
      </c>
      <c r="AD395">
        <f t="shared" si="84"/>
        <v>-34.170898000000001</v>
      </c>
      <c r="AE395">
        <f t="shared" si="85"/>
        <v>-174.634659</v>
      </c>
      <c r="AF395">
        <f t="shared" si="86"/>
        <v>-38.322411000000002</v>
      </c>
      <c r="AG395">
        <f t="shared" si="87"/>
        <v>-136.36968999999999</v>
      </c>
      <c r="AH395">
        <f t="shared" si="88"/>
        <v>-1.488151</v>
      </c>
      <c r="AI395">
        <f t="shared" si="89"/>
        <v>141.33218400000001</v>
      </c>
      <c r="AK395">
        <f t="shared" si="90"/>
        <v>-174.634659</v>
      </c>
    </row>
    <row r="396" spans="1:37" x14ac:dyDescent="0.3">
      <c r="A396">
        <f>'Load S-pars here'!A418</f>
        <v>40</v>
      </c>
      <c r="B396">
        <f t="shared" si="79"/>
        <v>64</v>
      </c>
      <c r="C396">
        <f t="shared" si="91"/>
        <v>393</v>
      </c>
      <c r="D396">
        <f>'Load S-pars here'!B418</f>
        <v>-3.5766239999999998</v>
      </c>
      <c r="E396">
        <f>'Load S-pars here'!C418</f>
        <v>129.80175800000001</v>
      </c>
      <c r="F396">
        <f>'Load S-pars here'!D418</f>
        <v>-34.170898000000001</v>
      </c>
      <c r="G396">
        <f>'Load S-pars here'!E418</f>
        <v>-174.634659</v>
      </c>
      <c r="H396">
        <f>'Load S-pars here'!F418</f>
        <v>-38.322411000000002</v>
      </c>
      <c r="I396">
        <f>'Load S-pars here'!G418</f>
        <v>-136.36968999999999</v>
      </c>
      <c r="J396">
        <f>'Load S-pars here'!H418</f>
        <v>-1.488151</v>
      </c>
      <c r="K396">
        <f>'Load S-pars here'!I418</f>
        <v>141.33218400000001</v>
      </c>
      <c r="M396">
        <f t="shared" si="81"/>
        <v>-174.634659</v>
      </c>
      <c r="AA396">
        <f t="shared" si="80"/>
        <v>64</v>
      </c>
      <c r="AB396">
        <f t="shared" si="82"/>
        <v>-3.5766239999999998</v>
      </c>
      <c r="AC396">
        <f t="shared" si="83"/>
        <v>129.80175800000001</v>
      </c>
      <c r="AD396">
        <f t="shared" si="84"/>
        <v>-34.170898000000001</v>
      </c>
      <c r="AE396">
        <f t="shared" si="85"/>
        <v>-174.634659</v>
      </c>
      <c r="AF396">
        <f t="shared" si="86"/>
        <v>-38.322411000000002</v>
      </c>
      <c r="AG396">
        <f t="shared" si="87"/>
        <v>-136.36968999999999</v>
      </c>
      <c r="AH396">
        <f t="shared" si="88"/>
        <v>-1.488151</v>
      </c>
      <c r="AI396">
        <f t="shared" si="89"/>
        <v>141.33218400000001</v>
      </c>
      <c r="AK396">
        <f t="shared" si="90"/>
        <v>-174.634659</v>
      </c>
    </row>
    <row r="397" spans="1:37" x14ac:dyDescent="0.3">
      <c r="A397">
        <f>'Load S-pars here'!A419</f>
        <v>40</v>
      </c>
      <c r="B397">
        <f t="shared" si="79"/>
        <v>64</v>
      </c>
      <c r="C397">
        <f t="shared" si="91"/>
        <v>394</v>
      </c>
      <c r="D397">
        <f>'Load S-pars here'!B419</f>
        <v>-3.5766239999999998</v>
      </c>
      <c r="E397">
        <f>'Load S-pars here'!C419</f>
        <v>129.80175800000001</v>
      </c>
      <c r="F397">
        <f>'Load S-pars here'!D419</f>
        <v>-34.170898000000001</v>
      </c>
      <c r="G397">
        <f>'Load S-pars here'!E419</f>
        <v>-174.634659</v>
      </c>
      <c r="H397">
        <f>'Load S-pars here'!F419</f>
        <v>-38.322411000000002</v>
      </c>
      <c r="I397">
        <f>'Load S-pars here'!G419</f>
        <v>-136.36968999999999</v>
      </c>
      <c r="J397">
        <f>'Load S-pars here'!H419</f>
        <v>-1.488151</v>
      </c>
      <c r="K397">
        <f>'Load S-pars here'!I419</f>
        <v>141.33218400000001</v>
      </c>
      <c r="M397">
        <f t="shared" si="81"/>
        <v>-174.634659</v>
      </c>
      <c r="AA397">
        <f t="shared" si="80"/>
        <v>64</v>
      </c>
      <c r="AB397">
        <f t="shared" si="82"/>
        <v>-3.5766239999999998</v>
      </c>
      <c r="AC397">
        <f t="shared" si="83"/>
        <v>129.80175800000001</v>
      </c>
      <c r="AD397">
        <f t="shared" si="84"/>
        <v>-34.170898000000001</v>
      </c>
      <c r="AE397">
        <f t="shared" si="85"/>
        <v>-174.634659</v>
      </c>
      <c r="AF397">
        <f t="shared" si="86"/>
        <v>-38.322411000000002</v>
      </c>
      <c r="AG397">
        <f t="shared" si="87"/>
        <v>-136.36968999999999</v>
      </c>
      <c r="AH397">
        <f t="shared" si="88"/>
        <v>-1.488151</v>
      </c>
      <c r="AI397">
        <f t="shared" si="89"/>
        <v>141.33218400000001</v>
      </c>
      <c r="AK397">
        <f t="shared" si="90"/>
        <v>-174.634659</v>
      </c>
    </row>
    <row r="398" spans="1:37" x14ac:dyDescent="0.3">
      <c r="A398">
        <f>'Load S-pars here'!A420</f>
        <v>40</v>
      </c>
      <c r="B398">
        <f t="shared" si="79"/>
        <v>64</v>
      </c>
      <c r="C398">
        <f t="shared" si="91"/>
        <v>395</v>
      </c>
      <c r="D398">
        <f>'Load S-pars here'!B420</f>
        <v>-3.5766239999999998</v>
      </c>
      <c r="E398">
        <f>'Load S-pars here'!C420</f>
        <v>129.80175800000001</v>
      </c>
      <c r="F398">
        <f>'Load S-pars here'!D420</f>
        <v>-34.170898000000001</v>
      </c>
      <c r="G398">
        <f>'Load S-pars here'!E420</f>
        <v>-174.634659</v>
      </c>
      <c r="H398">
        <f>'Load S-pars here'!F420</f>
        <v>-38.322411000000002</v>
      </c>
      <c r="I398">
        <f>'Load S-pars here'!G420</f>
        <v>-136.36968999999999</v>
      </c>
      <c r="J398">
        <f>'Load S-pars here'!H420</f>
        <v>-1.488151</v>
      </c>
      <c r="K398">
        <f>'Load S-pars here'!I420</f>
        <v>141.33218400000001</v>
      </c>
      <c r="M398">
        <f t="shared" si="81"/>
        <v>-174.634659</v>
      </c>
      <c r="AA398">
        <f t="shared" si="80"/>
        <v>64</v>
      </c>
      <c r="AB398">
        <f t="shared" si="82"/>
        <v>-3.5766239999999998</v>
      </c>
      <c r="AC398">
        <f t="shared" si="83"/>
        <v>129.80175800000001</v>
      </c>
      <c r="AD398">
        <f t="shared" si="84"/>
        <v>-34.170898000000001</v>
      </c>
      <c r="AE398">
        <f t="shared" si="85"/>
        <v>-174.634659</v>
      </c>
      <c r="AF398">
        <f t="shared" si="86"/>
        <v>-38.322411000000002</v>
      </c>
      <c r="AG398">
        <f t="shared" si="87"/>
        <v>-136.36968999999999</v>
      </c>
      <c r="AH398">
        <f t="shared" si="88"/>
        <v>-1.488151</v>
      </c>
      <c r="AI398">
        <f t="shared" si="89"/>
        <v>141.33218400000001</v>
      </c>
      <c r="AK398">
        <f t="shared" si="90"/>
        <v>-174.634659</v>
      </c>
    </row>
    <row r="399" spans="1:37" x14ac:dyDescent="0.3">
      <c r="A399">
        <f>'Load S-pars here'!A421</f>
        <v>40</v>
      </c>
      <c r="B399">
        <f t="shared" si="79"/>
        <v>64</v>
      </c>
      <c r="C399">
        <f t="shared" si="91"/>
        <v>396</v>
      </c>
      <c r="D399">
        <f>'Load S-pars here'!B421</f>
        <v>-3.5766239999999998</v>
      </c>
      <c r="E399">
        <f>'Load S-pars here'!C421</f>
        <v>129.80175800000001</v>
      </c>
      <c r="F399">
        <f>'Load S-pars here'!D421</f>
        <v>-34.170898000000001</v>
      </c>
      <c r="G399">
        <f>'Load S-pars here'!E421</f>
        <v>-174.634659</v>
      </c>
      <c r="H399">
        <f>'Load S-pars here'!F421</f>
        <v>-38.322411000000002</v>
      </c>
      <c r="I399">
        <f>'Load S-pars here'!G421</f>
        <v>-136.36968999999999</v>
      </c>
      <c r="J399">
        <f>'Load S-pars here'!H421</f>
        <v>-1.488151</v>
      </c>
      <c r="K399">
        <f>'Load S-pars here'!I421</f>
        <v>141.33218400000001</v>
      </c>
      <c r="M399">
        <f t="shared" si="81"/>
        <v>-174.634659</v>
      </c>
      <c r="AA399">
        <f t="shared" si="80"/>
        <v>64</v>
      </c>
      <c r="AB399">
        <f t="shared" si="82"/>
        <v>-3.5766239999999998</v>
      </c>
      <c r="AC399">
        <f t="shared" si="83"/>
        <v>129.80175800000001</v>
      </c>
      <c r="AD399">
        <f t="shared" si="84"/>
        <v>-34.170898000000001</v>
      </c>
      <c r="AE399">
        <f t="shared" si="85"/>
        <v>-174.634659</v>
      </c>
      <c r="AF399">
        <f t="shared" si="86"/>
        <v>-38.322411000000002</v>
      </c>
      <c r="AG399">
        <f t="shared" si="87"/>
        <v>-136.36968999999999</v>
      </c>
      <c r="AH399">
        <f t="shared" si="88"/>
        <v>-1.488151</v>
      </c>
      <c r="AI399">
        <f t="shared" si="89"/>
        <v>141.33218400000001</v>
      </c>
      <c r="AK399">
        <f t="shared" si="90"/>
        <v>-174.634659</v>
      </c>
    </row>
    <row r="400" spans="1:37" x14ac:dyDescent="0.3">
      <c r="A400">
        <f>'Load S-pars here'!A422</f>
        <v>40</v>
      </c>
      <c r="B400">
        <f t="shared" si="79"/>
        <v>64</v>
      </c>
      <c r="C400">
        <f t="shared" si="91"/>
        <v>397</v>
      </c>
      <c r="D400">
        <f>'Load S-pars here'!B422</f>
        <v>-3.5766239999999998</v>
      </c>
      <c r="E400">
        <f>'Load S-pars here'!C422</f>
        <v>129.80175800000001</v>
      </c>
      <c r="F400">
        <f>'Load S-pars here'!D422</f>
        <v>-34.170898000000001</v>
      </c>
      <c r="G400">
        <f>'Load S-pars here'!E422</f>
        <v>-174.634659</v>
      </c>
      <c r="H400">
        <f>'Load S-pars here'!F422</f>
        <v>-38.322411000000002</v>
      </c>
      <c r="I400">
        <f>'Load S-pars here'!G422</f>
        <v>-136.36968999999999</v>
      </c>
      <c r="J400">
        <f>'Load S-pars here'!H422</f>
        <v>-1.488151</v>
      </c>
      <c r="K400">
        <f>'Load S-pars here'!I422</f>
        <v>141.33218400000001</v>
      </c>
      <c r="M400">
        <f t="shared" si="81"/>
        <v>-174.634659</v>
      </c>
      <c r="AA400">
        <f t="shared" si="80"/>
        <v>64</v>
      </c>
      <c r="AB400">
        <f t="shared" si="82"/>
        <v>-3.5766239999999998</v>
      </c>
      <c r="AC400">
        <f t="shared" si="83"/>
        <v>129.80175800000001</v>
      </c>
      <c r="AD400">
        <f t="shared" si="84"/>
        <v>-34.170898000000001</v>
      </c>
      <c r="AE400">
        <f t="shared" si="85"/>
        <v>-174.634659</v>
      </c>
      <c r="AF400">
        <f t="shared" si="86"/>
        <v>-38.322411000000002</v>
      </c>
      <c r="AG400">
        <f t="shared" si="87"/>
        <v>-136.36968999999999</v>
      </c>
      <c r="AH400">
        <f t="shared" si="88"/>
        <v>-1.488151</v>
      </c>
      <c r="AI400">
        <f t="shared" si="89"/>
        <v>141.33218400000001</v>
      </c>
      <c r="AK400">
        <f t="shared" si="90"/>
        <v>-174.634659</v>
      </c>
    </row>
    <row r="401" spans="1:37" x14ac:dyDescent="0.3">
      <c r="A401">
        <f>'Load S-pars here'!A423</f>
        <v>40</v>
      </c>
      <c r="B401">
        <f t="shared" si="79"/>
        <v>64</v>
      </c>
      <c r="C401">
        <f t="shared" si="91"/>
        <v>398</v>
      </c>
      <c r="D401">
        <f>'Load S-pars here'!B423</f>
        <v>-3.5766239999999998</v>
      </c>
      <c r="E401">
        <f>'Load S-pars here'!C423</f>
        <v>129.80175800000001</v>
      </c>
      <c r="F401">
        <f>'Load S-pars here'!D423</f>
        <v>-34.170898000000001</v>
      </c>
      <c r="G401">
        <f>'Load S-pars here'!E423</f>
        <v>-174.634659</v>
      </c>
      <c r="H401">
        <f>'Load S-pars here'!F423</f>
        <v>-38.322411000000002</v>
      </c>
      <c r="I401">
        <f>'Load S-pars here'!G423</f>
        <v>-136.36968999999999</v>
      </c>
      <c r="J401">
        <f>'Load S-pars here'!H423</f>
        <v>-1.488151</v>
      </c>
      <c r="K401">
        <f>'Load S-pars here'!I423</f>
        <v>141.33218400000001</v>
      </c>
      <c r="M401">
        <f t="shared" si="81"/>
        <v>-174.634659</v>
      </c>
      <c r="AA401">
        <f t="shared" si="80"/>
        <v>64</v>
      </c>
      <c r="AB401">
        <f t="shared" si="82"/>
        <v>-3.5766239999999998</v>
      </c>
      <c r="AC401">
        <f t="shared" si="83"/>
        <v>129.80175800000001</v>
      </c>
      <c r="AD401">
        <f t="shared" si="84"/>
        <v>-34.170898000000001</v>
      </c>
      <c r="AE401">
        <f t="shared" si="85"/>
        <v>-174.634659</v>
      </c>
      <c r="AF401">
        <f t="shared" si="86"/>
        <v>-38.322411000000002</v>
      </c>
      <c r="AG401">
        <f t="shared" si="87"/>
        <v>-136.36968999999999</v>
      </c>
      <c r="AH401">
        <f t="shared" si="88"/>
        <v>-1.488151</v>
      </c>
      <c r="AI401">
        <f t="shared" si="89"/>
        <v>141.33218400000001</v>
      </c>
      <c r="AK401">
        <f t="shared" si="90"/>
        <v>-174.634659</v>
      </c>
    </row>
    <row r="402" spans="1:37" x14ac:dyDescent="0.3">
      <c r="A402">
        <f>'Load S-pars here'!A424</f>
        <v>40</v>
      </c>
      <c r="B402">
        <f t="shared" si="79"/>
        <v>64</v>
      </c>
      <c r="C402">
        <f t="shared" si="91"/>
        <v>399</v>
      </c>
      <c r="D402">
        <f>'Load S-pars here'!B424</f>
        <v>-3.5766239999999998</v>
      </c>
      <c r="E402">
        <f>'Load S-pars here'!C424</f>
        <v>129.80175800000001</v>
      </c>
      <c r="F402">
        <f>'Load S-pars here'!D424</f>
        <v>-34.170898000000001</v>
      </c>
      <c r="G402">
        <f>'Load S-pars here'!E424</f>
        <v>-174.634659</v>
      </c>
      <c r="H402">
        <f>'Load S-pars here'!F424</f>
        <v>-38.322411000000002</v>
      </c>
      <c r="I402">
        <f>'Load S-pars here'!G424</f>
        <v>-136.36968999999999</v>
      </c>
      <c r="J402">
        <f>'Load S-pars here'!H424</f>
        <v>-1.488151</v>
      </c>
      <c r="K402">
        <f>'Load S-pars here'!I424</f>
        <v>141.33218400000001</v>
      </c>
      <c r="M402">
        <f t="shared" si="81"/>
        <v>-174.634659</v>
      </c>
      <c r="AA402">
        <f t="shared" si="80"/>
        <v>64</v>
      </c>
      <c r="AB402">
        <f t="shared" si="82"/>
        <v>-3.5766239999999998</v>
      </c>
      <c r="AC402">
        <f t="shared" si="83"/>
        <v>129.80175800000001</v>
      </c>
      <c r="AD402">
        <f t="shared" si="84"/>
        <v>-34.170898000000001</v>
      </c>
      <c r="AE402">
        <f t="shared" si="85"/>
        <v>-174.634659</v>
      </c>
      <c r="AF402">
        <f t="shared" si="86"/>
        <v>-38.322411000000002</v>
      </c>
      <c r="AG402">
        <f t="shared" si="87"/>
        <v>-136.36968999999999</v>
      </c>
      <c r="AH402">
        <f t="shared" si="88"/>
        <v>-1.488151</v>
      </c>
      <c r="AI402">
        <f t="shared" si="89"/>
        <v>141.33218400000001</v>
      </c>
      <c r="AK402">
        <f t="shared" si="90"/>
        <v>-174.634659</v>
      </c>
    </row>
    <row r="403" spans="1:37" x14ac:dyDescent="0.3">
      <c r="A403">
        <f>'Load S-pars here'!A425</f>
        <v>40</v>
      </c>
      <c r="B403">
        <f t="shared" si="79"/>
        <v>64</v>
      </c>
      <c r="C403">
        <f t="shared" si="91"/>
        <v>400</v>
      </c>
      <c r="D403">
        <f>'Load S-pars here'!B425</f>
        <v>-3.5766239999999998</v>
      </c>
      <c r="E403">
        <f>'Load S-pars here'!C425</f>
        <v>129.80175800000001</v>
      </c>
      <c r="F403">
        <f>'Load S-pars here'!D425</f>
        <v>-34.170898000000001</v>
      </c>
      <c r="G403">
        <f>'Load S-pars here'!E425</f>
        <v>-174.634659</v>
      </c>
      <c r="H403">
        <f>'Load S-pars here'!F425</f>
        <v>-38.322411000000002</v>
      </c>
      <c r="I403">
        <f>'Load S-pars here'!G425</f>
        <v>-136.36968999999999</v>
      </c>
      <c r="J403">
        <f>'Load S-pars here'!H425</f>
        <v>-1.488151</v>
      </c>
      <c r="K403">
        <f>'Load S-pars here'!I425</f>
        <v>141.33218400000001</v>
      </c>
      <c r="M403">
        <f t="shared" si="81"/>
        <v>-174.634659</v>
      </c>
      <c r="AA403">
        <f t="shared" si="80"/>
        <v>64</v>
      </c>
      <c r="AB403">
        <f t="shared" si="82"/>
        <v>-3.5766239999999998</v>
      </c>
      <c r="AC403">
        <f t="shared" si="83"/>
        <v>129.80175800000001</v>
      </c>
      <c r="AD403">
        <f t="shared" si="84"/>
        <v>-34.170898000000001</v>
      </c>
      <c r="AE403">
        <f t="shared" si="85"/>
        <v>-174.634659</v>
      </c>
      <c r="AF403">
        <f t="shared" si="86"/>
        <v>-38.322411000000002</v>
      </c>
      <c r="AG403">
        <f t="shared" si="87"/>
        <v>-136.36968999999999</v>
      </c>
      <c r="AH403">
        <f t="shared" si="88"/>
        <v>-1.488151</v>
      </c>
      <c r="AI403">
        <f t="shared" si="89"/>
        <v>141.33218400000001</v>
      </c>
      <c r="AK403">
        <f t="shared" si="90"/>
        <v>-174.634659</v>
      </c>
    </row>
    <row r="404" spans="1:37" x14ac:dyDescent="0.3">
      <c r="A404">
        <f>'Load S-pars here'!A426</f>
        <v>40</v>
      </c>
      <c r="B404">
        <f t="shared" si="79"/>
        <v>64</v>
      </c>
      <c r="C404">
        <f t="shared" si="91"/>
        <v>401</v>
      </c>
      <c r="D404">
        <f>'Load S-pars here'!B426</f>
        <v>-3.5766239999999998</v>
      </c>
      <c r="E404">
        <f>'Load S-pars here'!C426</f>
        <v>129.80175800000001</v>
      </c>
      <c r="F404">
        <f>'Load S-pars here'!D426</f>
        <v>-34.170898000000001</v>
      </c>
      <c r="G404">
        <f>'Load S-pars here'!E426</f>
        <v>-174.634659</v>
      </c>
      <c r="H404">
        <f>'Load S-pars here'!F426</f>
        <v>-38.322411000000002</v>
      </c>
      <c r="I404">
        <f>'Load S-pars here'!G426</f>
        <v>-136.36968999999999</v>
      </c>
      <c r="J404">
        <f>'Load S-pars here'!H426</f>
        <v>-1.488151</v>
      </c>
      <c r="K404">
        <f>'Load S-pars here'!I426</f>
        <v>141.33218400000001</v>
      </c>
      <c r="M404">
        <f t="shared" si="81"/>
        <v>-174.634659</v>
      </c>
      <c r="AA404">
        <f t="shared" si="80"/>
        <v>64</v>
      </c>
      <c r="AB404">
        <f t="shared" si="82"/>
        <v>-3.5766239999999998</v>
      </c>
      <c r="AC404">
        <f t="shared" si="83"/>
        <v>129.80175800000001</v>
      </c>
      <c r="AD404">
        <f t="shared" si="84"/>
        <v>-34.170898000000001</v>
      </c>
      <c r="AE404">
        <f t="shared" si="85"/>
        <v>-174.634659</v>
      </c>
      <c r="AF404">
        <f t="shared" si="86"/>
        <v>-38.322411000000002</v>
      </c>
      <c r="AG404">
        <f t="shared" si="87"/>
        <v>-136.36968999999999</v>
      </c>
      <c r="AH404">
        <f t="shared" si="88"/>
        <v>-1.488151</v>
      </c>
      <c r="AI404">
        <f t="shared" si="89"/>
        <v>141.33218400000001</v>
      </c>
      <c r="AK404">
        <f t="shared" si="90"/>
        <v>-174.634659</v>
      </c>
    </row>
    <row r="405" spans="1:37" x14ac:dyDescent="0.3">
      <c r="A405">
        <f>'Load S-pars here'!A427</f>
        <v>40</v>
      </c>
      <c r="B405">
        <f t="shared" si="79"/>
        <v>64</v>
      </c>
      <c r="C405">
        <f t="shared" si="91"/>
        <v>402</v>
      </c>
      <c r="D405">
        <f>'Load S-pars here'!B427</f>
        <v>-3.5766239999999998</v>
      </c>
      <c r="E405">
        <f>'Load S-pars here'!C427</f>
        <v>129.80175800000001</v>
      </c>
      <c r="F405">
        <f>'Load S-pars here'!D427</f>
        <v>-34.170898000000001</v>
      </c>
      <c r="G405">
        <f>'Load S-pars here'!E427</f>
        <v>-174.634659</v>
      </c>
      <c r="H405">
        <f>'Load S-pars here'!F427</f>
        <v>-38.322411000000002</v>
      </c>
      <c r="I405">
        <f>'Load S-pars here'!G427</f>
        <v>-136.36968999999999</v>
      </c>
      <c r="J405">
        <f>'Load S-pars here'!H427</f>
        <v>-1.488151</v>
      </c>
      <c r="K405">
        <f>'Load S-pars here'!I427</f>
        <v>141.33218400000001</v>
      </c>
      <c r="M405">
        <f t="shared" si="81"/>
        <v>-174.634659</v>
      </c>
      <c r="AA405">
        <f t="shared" si="80"/>
        <v>64</v>
      </c>
      <c r="AB405">
        <f t="shared" si="82"/>
        <v>-3.5766239999999998</v>
      </c>
      <c r="AC405">
        <f t="shared" si="83"/>
        <v>129.80175800000001</v>
      </c>
      <c r="AD405">
        <f t="shared" si="84"/>
        <v>-34.170898000000001</v>
      </c>
      <c r="AE405">
        <f t="shared" si="85"/>
        <v>-174.634659</v>
      </c>
      <c r="AF405">
        <f t="shared" si="86"/>
        <v>-38.322411000000002</v>
      </c>
      <c r="AG405">
        <f t="shared" si="87"/>
        <v>-136.36968999999999</v>
      </c>
      <c r="AH405">
        <f t="shared" si="88"/>
        <v>-1.488151</v>
      </c>
      <c r="AI405">
        <f t="shared" si="89"/>
        <v>141.33218400000001</v>
      </c>
      <c r="AK405">
        <f t="shared" si="90"/>
        <v>-174.634659</v>
      </c>
    </row>
    <row r="406" spans="1:37" x14ac:dyDescent="0.3">
      <c r="A406">
        <f>'Load S-pars here'!A428</f>
        <v>40</v>
      </c>
      <c r="B406">
        <f t="shared" si="79"/>
        <v>64</v>
      </c>
      <c r="C406">
        <f t="shared" si="91"/>
        <v>403</v>
      </c>
      <c r="D406">
        <f>'Load S-pars here'!B428</f>
        <v>-3.5766239999999998</v>
      </c>
      <c r="E406">
        <f>'Load S-pars here'!C428</f>
        <v>129.80175800000001</v>
      </c>
      <c r="F406">
        <f>'Load S-pars here'!D428</f>
        <v>-34.170898000000001</v>
      </c>
      <c r="G406">
        <f>'Load S-pars here'!E428</f>
        <v>-174.634659</v>
      </c>
      <c r="H406">
        <f>'Load S-pars here'!F428</f>
        <v>-38.322411000000002</v>
      </c>
      <c r="I406">
        <f>'Load S-pars here'!G428</f>
        <v>-136.36968999999999</v>
      </c>
      <c r="J406">
        <f>'Load S-pars here'!H428</f>
        <v>-1.488151</v>
      </c>
      <c r="K406">
        <f>'Load S-pars here'!I428</f>
        <v>141.33218400000001</v>
      </c>
      <c r="M406">
        <f t="shared" si="81"/>
        <v>-174.634659</v>
      </c>
      <c r="AA406">
        <f t="shared" si="80"/>
        <v>64</v>
      </c>
      <c r="AB406">
        <f t="shared" si="82"/>
        <v>-3.5766239999999998</v>
      </c>
      <c r="AC406">
        <f t="shared" si="83"/>
        <v>129.80175800000001</v>
      </c>
      <c r="AD406">
        <f t="shared" si="84"/>
        <v>-34.170898000000001</v>
      </c>
      <c r="AE406">
        <f t="shared" si="85"/>
        <v>-174.634659</v>
      </c>
      <c r="AF406">
        <f t="shared" si="86"/>
        <v>-38.322411000000002</v>
      </c>
      <c r="AG406">
        <f t="shared" si="87"/>
        <v>-136.36968999999999</v>
      </c>
      <c r="AH406">
        <f t="shared" si="88"/>
        <v>-1.488151</v>
      </c>
      <c r="AI406">
        <f t="shared" si="89"/>
        <v>141.33218400000001</v>
      </c>
      <c r="AK406">
        <f t="shared" si="90"/>
        <v>-174.634659</v>
      </c>
    </row>
    <row r="407" spans="1:37" x14ac:dyDescent="0.3">
      <c r="A407">
        <f>'Load S-pars here'!A429</f>
        <v>40</v>
      </c>
      <c r="B407">
        <f t="shared" si="79"/>
        <v>64</v>
      </c>
      <c r="C407">
        <f t="shared" si="91"/>
        <v>404</v>
      </c>
      <c r="D407">
        <f>'Load S-pars here'!B429</f>
        <v>-3.5766239999999998</v>
      </c>
      <c r="E407">
        <f>'Load S-pars here'!C429</f>
        <v>129.80175800000001</v>
      </c>
      <c r="F407">
        <f>'Load S-pars here'!D429</f>
        <v>-34.170898000000001</v>
      </c>
      <c r="G407">
        <f>'Load S-pars here'!E429</f>
        <v>-174.634659</v>
      </c>
      <c r="H407">
        <f>'Load S-pars here'!F429</f>
        <v>-38.322411000000002</v>
      </c>
      <c r="I407">
        <f>'Load S-pars here'!G429</f>
        <v>-136.36968999999999</v>
      </c>
      <c r="J407">
        <f>'Load S-pars here'!H429</f>
        <v>-1.488151</v>
      </c>
      <c r="K407">
        <f>'Load S-pars here'!I429</f>
        <v>141.33218400000001</v>
      </c>
      <c r="M407">
        <f t="shared" si="81"/>
        <v>-174.634659</v>
      </c>
      <c r="AA407">
        <f t="shared" si="80"/>
        <v>64</v>
      </c>
      <c r="AB407">
        <f t="shared" si="82"/>
        <v>-3.5766239999999998</v>
      </c>
      <c r="AC407">
        <f t="shared" si="83"/>
        <v>129.80175800000001</v>
      </c>
      <c r="AD407">
        <f t="shared" si="84"/>
        <v>-34.170898000000001</v>
      </c>
      <c r="AE407">
        <f t="shared" si="85"/>
        <v>-174.634659</v>
      </c>
      <c r="AF407">
        <f t="shared" si="86"/>
        <v>-38.322411000000002</v>
      </c>
      <c r="AG407">
        <f t="shared" si="87"/>
        <v>-136.36968999999999</v>
      </c>
      <c r="AH407">
        <f t="shared" si="88"/>
        <v>-1.488151</v>
      </c>
      <c r="AI407">
        <f t="shared" si="89"/>
        <v>141.33218400000001</v>
      </c>
      <c r="AK407">
        <f t="shared" si="90"/>
        <v>-174.634659</v>
      </c>
    </row>
    <row r="408" spans="1:37" x14ac:dyDescent="0.3">
      <c r="A408">
        <f>'Load S-pars here'!A430</f>
        <v>40</v>
      </c>
      <c r="B408">
        <f t="shared" si="79"/>
        <v>64</v>
      </c>
      <c r="C408">
        <f t="shared" si="91"/>
        <v>405</v>
      </c>
      <c r="D408">
        <f>'Load S-pars here'!B430</f>
        <v>-3.5766239999999998</v>
      </c>
      <c r="E408">
        <f>'Load S-pars here'!C430</f>
        <v>129.80175800000001</v>
      </c>
      <c r="F408">
        <f>'Load S-pars here'!D430</f>
        <v>-34.170898000000001</v>
      </c>
      <c r="G408">
        <f>'Load S-pars here'!E430</f>
        <v>-174.634659</v>
      </c>
      <c r="H408">
        <f>'Load S-pars here'!F430</f>
        <v>-38.322411000000002</v>
      </c>
      <c r="I408">
        <f>'Load S-pars here'!G430</f>
        <v>-136.36968999999999</v>
      </c>
      <c r="J408">
        <f>'Load S-pars here'!H430</f>
        <v>-1.488151</v>
      </c>
      <c r="K408">
        <f>'Load S-pars here'!I430</f>
        <v>141.33218400000001</v>
      </c>
      <c r="M408">
        <f t="shared" si="81"/>
        <v>-174.634659</v>
      </c>
      <c r="AA408">
        <f t="shared" si="80"/>
        <v>64</v>
      </c>
      <c r="AB408">
        <f t="shared" si="82"/>
        <v>-3.5766239999999998</v>
      </c>
      <c r="AC408">
        <f t="shared" si="83"/>
        <v>129.80175800000001</v>
      </c>
      <c r="AD408">
        <f t="shared" si="84"/>
        <v>-34.170898000000001</v>
      </c>
      <c r="AE408">
        <f t="shared" si="85"/>
        <v>-174.634659</v>
      </c>
      <c r="AF408">
        <f t="shared" si="86"/>
        <v>-38.322411000000002</v>
      </c>
      <c r="AG408">
        <f t="shared" si="87"/>
        <v>-136.36968999999999</v>
      </c>
      <c r="AH408">
        <f t="shared" si="88"/>
        <v>-1.488151</v>
      </c>
      <c r="AI408">
        <f t="shared" si="89"/>
        <v>141.33218400000001</v>
      </c>
      <c r="AK408">
        <f t="shared" si="90"/>
        <v>-174.634659</v>
      </c>
    </row>
    <row r="409" spans="1:37" x14ac:dyDescent="0.3">
      <c r="A409">
        <f>'Load S-pars here'!A431</f>
        <v>40</v>
      </c>
      <c r="B409">
        <f t="shared" si="79"/>
        <v>64</v>
      </c>
      <c r="C409">
        <f t="shared" si="91"/>
        <v>406</v>
      </c>
      <c r="D409">
        <f>'Load S-pars here'!B431</f>
        <v>-3.5766239999999998</v>
      </c>
      <c r="E409">
        <f>'Load S-pars here'!C431</f>
        <v>129.80175800000001</v>
      </c>
      <c r="F409">
        <f>'Load S-pars here'!D431</f>
        <v>-34.170898000000001</v>
      </c>
      <c r="G409">
        <f>'Load S-pars here'!E431</f>
        <v>-174.634659</v>
      </c>
      <c r="H409">
        <f>'Load S-pars here'!F431</f>
        <v>-38.322411000000002</v>
      </c>
      <c r="I409">
        <f>'Load S-pars here'!G431</f>
        <v>-136.36968999999999</v>
      </c>
      <c r="J409">
        <f>'Load S-pars here'!H431</f>
        <v>-1.488151</v>
      </c>
      <c r="K409">
        <f>'Load S-pars here'!I431</f>
        <v>141.33218400000001</v>
      </c>
      <c r="M409">
        <f t="shared" si="81"/>
        <v>-174.634659</v>
      </c>
      <c r="AA409">
        <f t="shared" si="80"/>
        <v>64</v>
      </c>
      <c r="AB409">
        <f t="shared" si="82"/>
        <v>-3.5766239999999998</v>
      </c>
      <c r="AC409">
        <f t="shared" si="83"/>
        <v>129.80175800000001</v>
      </c>
      <c r="AD409">
        <f t="shared" si="84"/>
        <v>-34.170898000000001</v>
      </c>
      <c r="AE409">
        <f t="shared" si="85"/>
        <v>-174.634659</v>
      </c>
      <c r="AF409">
        <f t="shared" si="86"/>
        <v>-38.322411000000002</v>
      </c>
      <c r="AG409">
        <f t="shared" si="87"/>
        <v>-136.36968999999999</v>
      </c>
      <c r="AH409">
        <f t="shared" si="88"/>
        <v>-1.488151</v>
      </c>
      <c r="AI409">
        <f t="shared" si="89"/>
        <v>141.33218400000001</v>
      </c>
      <c r="AK409">
        <f t="shared" si="90"/>
        <v>-174.634659</v>
      </c>
    </row>
    <row r="410" spans="1:37" x14ac:dyDescent="0.3">
      <c r="A410">
        <f>'Load S-pars here'!A432</f>
        <v>40</v>
      </c>
      <c r="B410">
        <f t="shared" si="79"/>
        <v>64</v>
      </c>
      <c r="C410">
        <f t="shared" si="91"/>
        <v>407</v>
      </c>
      <c r="D410">
        <f>'Load S-pars here'!B432</f>
        <v>-3.5766239999999998</v>
      </c>
      <c r="E410">
        <f>'Load S-pars here'!C432</f>
        <v>129.80175800000001</v>
      </c>
      <c r="F410">
        <f>'Load S-pars here'!D432</f>
        <v>-34.170898000000001</v>
      </c>
      <c r="G410">
        <f>'Load S-pars here'!E432</f>
        <v>-174.634659</v>
      </c>
      <c r="H410">
        <f>'Load S-pars here'!F432</f>
        <v>-38.322411000000002</v>
      </c>
      <c r="I410">
        <f>'Load S-pars here'!G432</f>
        <v>-136.36968999999999</v>
      </c>
      <c r="J410">
        <f>'Load S-pars here'!H432</f>
        <v>-1.488151</v>
      </c>
      <c r="K410">
        <f>'Load S-pars here'!I432</f>
        <v>141.33218400000001</v>
      </c>
      <c r="M410">
        <f t="shared" si="81"/>
        <v>-174.634659</v>
      </c>
      <c r="AA410">
        <f t="shared" si="80"/>
        <v>64</v>
      </c>
      <c r="AB410">
        <f t="shared" si="82"/>
        <v>-3.5766239999999998</v>
      </c>
      <c r="AC410">
        <f t="shared" si="83"/>
        <v>129.80175800000001</v>
      </c>
      <c r="AD410">
        <f t="shared" si="84"/>
        <v>-34.170898000000001</v>
      </c>
      <c r="AE410">
        <f t="shared" si="85"/>
        <v>-174.634659</v>
      </c>
      <c r="AF410">
        <f t="shared" si="86"/>
        <v>-38.322411000000002</v>
      </c>
      <c r="AG410">
        <f t="shared" si="87"/>
        <v>-136.36968999999999</v>
      </c>
      <c r="AH410">
        <f t="shared" si="88"/>
        <v>-1.488151</v>
      </c>
      <c r="AI410">
        <f t="shared" si="89"/>
        <v>141.33218400000001</v>
      </c>
      <c r="AK410">
        <f t="shared" si="90"/>
        <v>-174.634659</v>
      </c>
    </row>
    <row r="411" spans="1:37" x14ac:dyDescent="0.3">
      <c r="A411">
        <f>'Load S-pars here'!A433</f>
        <v>40</v>
      </c>
      <c r="B411">
        <f t="shared" si="79"/>
        <v>64</v>
      </c>
      <c r="C411">
        <f t="shared" si="91"/>
        <v>408</v>
      </c>
      <c r="D411">
        <f>'Load S-pars here'!B433</f>
        <v>-3.5766239999999998</v>
      </c>
      <c r="E411">
        <f>'Load S-pars here'!C433</f>
        <v>129.80175800000001</v>
      </c>
      <c r="F411">
        <f>'Load S-pars here'!D433</f>
        <v>-34.170898000000001</v>
      </c>
      <c r="G411">
        <f>'Load S-pars here'!E433</f>
        <v>-174.634659</v>
      </c>
      <c r="H411">
        <f>'Load S-pars here'!F433</f>
        <v>-38.322411000000002</v>
      </c>
      <c r="I411">
        <f>'Load S-pars here'!G433</f>
        <v>-136.36968999999999</v>
      </c>
      <c r="J411">
        <f>'Load S-pars here'!H433</f>
        <v>-1.488151</v>
      </c>
      <c r="K411">
        <f>'Load S-pars here'!I433</f>
        <v>141.33218400000001</v>
      </c>
      <c r="M411">
        <f t="shared" si="81"/>
        <v>-174.634659</v>
      </c>
      <c r="AA411">
        <f t="shared" si="80"/>
        <v>64</v>
      </c>
      <c r="AB411">
        <f t="shared" si="82"/>
        <v>-3.5766239999999998</v>
      </c>
      <c r="AC411">
        <f t="shared" si="83"/>
        <v>129.80175800000001</v>
      </c>
      <c r="AD411">
        <f t="shared" si="84"/>
        <v>-34.170898000000001</v>
      </c>
      <c r="AE411">
        <f t="shared" si="85"/>
        <v>-174.634659</v>
      </c>
      <c r="AF411">
        <f t="shared" si="86"/>
        <v>-38.322411000000002</v>
      </c>
      <c r="AG411">
        <f t="shared" si="87"/>
        <v>-136.36968999999999</v>
      </c>
      <c r="AH411">
        <f t="shared" si="88"/>
        <v>-1.488151</v>
      </c>
      <c r="AI411">
        <f t="shared" si="89"/>
        <v>141.33218400000001</v>
      </c>
      <c r="AK411">
        <f t="shared" si="90"/>
        <v>-174.634659</v>
      </c>
    </row>
    <row r="412" spans="1:37" x14ac:dyDescent="0.3">
      <c r="A412">
        <f>'Load S-pars here'!A434</f>
        <v>40</v>
      </c>
      <c r="B412">
        <f t="shared" si="79"/>
        <v>64</v>
      </c>
      <c r="C412">
        <f t="shared" si="91"/>
        <v>409</v>
      </c>
      <c r="D412">
        <f>'Load S-pars here'!B434</f>
        <v>-3.5766239999999998</v>
      </c>
      <c r="E412">
        <f>'Load S-pars here'!C434</f>
        <v>129.80175800000001</v>
      </c>
      <c r="F412">
        <f>'Load S-pars here'!D434</f>
        <v>-34.170898000000001</v>
      </c>
      <c r="G412">
        <f>'Load S-pars here'!E434</f>
        <v>-174.634659</v>
      </c>
      <c r="H412">
        <f>'Load S-pars here'!F434</f>
        <v>-38.322411000000002</v>
      </c>
      <c r="I412">
        <f>'Load S-pars here'!G434</f>
        <v>-136.36968999999999</v>
      </c>
      <c r="J412">
        <f>'Load S-pars here'!H434</f>
        <v>-1.488151</v>
      </c>
      <c r="K412">
        <f>'Load S-pars here'!I434</f>
        <v>141.33218400000001</v>
      </c>
      <c r="M412">
        <f t="shared" si="81"/>
        <v>-174.634659</v>
      </c>
      <c r="AA412">
        <f t="shared" si="80"/>
        <v>64</v>
      </c>
      <c r="AB412">
        <f t="shared" si="82"/>
        <v>-3.5766239999999998</v>
      </c>
      <c r="AC412">
        <f t="shared" si="83"/>
        <v>129.80175800000001</v>
      </c>
      <c r="AD412">
        <f t="shared" si="84"/>
        <v>-34.170898000000001</v>
      </c>
      <c r="AE412">
        <f t="shared" si="85"/>
        <v>-174.634659</v>
      </c>
      <c r="AF412">
        <f t="shared" si="86"/>
        <v>-38.322411000000002</v>
      </c>
      <c r="AG412">
        <f t="shared" si="87"/>
        <v>-136.36968999999999</v>
      </c>
      <c r="AH412">
        <f t="shared" si="88"/>
        <v>-1.488151</v>
      </c>
      <c r="AI412">
        <f t="shared" si="89"/>
        <v>141.33218400000001</v>
      </c>
      <c r="AK412">
        <f t="shared" si="90"/>
        <v>-174.634659</v>
      </c>
    </row>
    <row r="413" spans="1:37" x14ac:dyDescent="0.3">
      <c r="A413">
        <f>'Load S-pars here'!A435</f>
        <v>40</v>
      </c>
      <c r="B413">
        <f t="shared" si="79"/>
        <v>64</v>
      </c>
      <c r="C413">
        <f t="shared" si="91"/>
        <v>410</v>
      </c>
      <c r="D413">
        <f>'Load S-pars here'!B435</f>
        <v>-3.5766239999999998</v>
      </c>
      <c r="E413">
        <f>'Load S-pars here'!C435</f>
        <v>129.80175800000001</v>
      </c>
      <c r="F413">
        <f>'Load S-pars here'!D435</f>
        <v>-34.170898000000001</v>
      </c>
      <c r="G413">
        <f>'Load S-pars here'!E435</f>
        <v>-174.634659</v>
      </c>
      <c r="H413">
        <f>'Load S-pars here'!F435</f>
        <v>-38.322411000000002</v>
      </c>
      <c r="I413">
        <f>'Load S-pars here'!G435</f>
        <v>-136.36968999999999</v>
      </c>
      <c r="J413">
        <f>'Load S-pars here'!H435</f>
        <v>-1.488151</v>
      </c>
      <c r="K413">
        <f>'Load S-pars here'!I435</f>
        <v>141.33218400000001</v>
      </c>
      <c r="M413">
        <f t="shared" si="81"/>
        <v>-174.634659</v>
      </c>
      <c r="AA413">
        <f t="shared" si="80"/>
        <v>64</v>
      </c>
      <c r="AB413">
        <f t="shared" si="82"/>
        <v>-3.5766239999999998</v>
      </c>
      <c r="AC413">
        <f t="shared" si="83"/>
        <v>129.80175800000001</v>
      </c>
      <c r="AD413">
        <f t="shared" si="84"/>
        <v>-34.170898000000001</v>
      </c>
      <c r="AE413">
        <f t="shared" si="85"/>
        <v>-174.634659</v>
      </c>
      <c r="AF413">
        <f t="shared" si="86"/>
        <v>-38.322411000000002</v>
      </c>
      <c r="AG413">
        <f t="shared" si="87"/>
        <v>-136.36968999999999</v>
      </c>
      <c r="AH413">
        <f t="shared" si="88"/>
        <v>-1.488151</v>
      </c>
      <c r="AI413">
        <f t="shared" si="89"/>
        <v>141.33218400000001</v>
      </c>
      <c r="AK413">
        <f t="shared" si="90"/>
        <v>-174.634659</v>
      </c>
    </row>
    <row r="414" spans="1:37" x14ac:dyDescent="0.3">
      <c r="A414">
        <f>'Load S-pars here'!A436</f>
        <v>40</v>
      </c>
      <c r="B414">
        <f t="shared" si="79"/>
        <v>64</v>
      </c>
      <c r="C414">
        <f t="shared" si="91"/>
        <v>411</v>
      </c>
      <c r="D414">
        <f>'Load S-pars here'!B436</f>
        <v>-3.5766239999999998</v>
      </c>
      <c r="E414">
        <f>'Load S-pars here'!C436</f>
        <v>129.80175800000001</v>
      </c>
      <c r="F414">
        <f>'Load S-pars here'!D436</f>
        <v>-34.170898000000001</v>
      </c>
      <c r="G414">
        <f>'Load S-pars here'!E436</f>
        <v>-174.634659</v>
      </c>
      <c r="H414">
        <f>'Load S-pars here'!F436</f>
        <v>-38.322411000000002</v>
      </c>
      <c r="I414">
        <f>'Load S-pars here'!G436</f>
        <v>-136.36968999999999</v>
      </c>
      <c r="J414">
        <f>'Load S-pars here'!H436</f>
        <v>-1.488151</v>
      </c>
      <c r="K414">
        <f>'Load S-pars here'!I436</f>
        <v>141.33218400000001</v>
      </c>
      <c r="M414">
        <f t="shared" si="81"/>
        <v>-174.634659</v>
      </c>
      <c r="AA414">
        <f t="shared" si="80"/>
        <v>64</v>
      </c>
      <c r="AB414">
        <f t="shared" si="82"/>
        <v>-3.5766239999999998</v>
      </c>
      <c r="AC414">
        <f t="shared" si="83"/>
        <v>129.80175800000001</v>
      </c>
      <c r="AD414">
        <f t="shared" si="84"/>
        <v>-34.170898000000001</v>
      </c>
      <c r="AE414">
        <f t="shared" si="85"/>
        <v>-174.634659</v>
      </c>
      <c r="AF414">
        <f t="shared" si="86"/>
        <v>-38.322411000000002</v>
      </c>
      <c r="AG414">
        <f t="shared" si="87"/>
        <v>-136.36968999999999</v>
      </c>
      <c r="AH414">
        <f t="shared" si="88"/>
        <v>-1.488151</v>
      </c>
      <c r="AI414">
        <f t="shared" si="89"/>
        <v>141.33218400000001</v>
      </c>
      <c r="AK414">
        <f t="shared" si="90"/>
        <v>-174.634659</v>
      </c>
    </row>
    <row r="415" spans="1:37" x14ac:dyDescent="0.3">
      <c r="A415">
        <f>'Load S-pars here'!A437</f>
        <v>40</v>
      </c>
      <c r="B415">
        <f t="shared" si="79"/>
        <v>64</v>
      </c>
      <c r="C415">
        <f t="shared" si="91"/>
        <v>412</v>
      </c>
      <c r="D415">
        <f>'Load S-pars here'!B437</f>
        <v>-3.5766239999999998</v>
      </c>
      <c r="E415">
        <f>'Load S-pars here'!C437</f>
        <v>129.80175800000001</v>
      </c>
      <c r="F415">
        <f>'Load S-pars here'!D437</f>
        <v>-34.170898000000001</v>
      </c>
      <c r="G415">
        <f>'Load S-pars here'!E437</f>
        <v>-174.634659</v>
      </c>
      <c r="H415">
        <f>'Load S-pars here'!F437</f>
        <v>-38.322411000000002</v>
      </c>
      <c r="I415">
        <f>'Load S-pars here'!G437</f>
        <v>-136.36968999999999</v>
      </c>
      <c r="J415">
        <f>'Load S-pars here'!H437</f>
        <v>-1.488151</v>
      </c>
      <c r="K415">
        <f>'Load S-pars here'!I437</f>
        <v>141.33218400000001</v>
      </c>
      <c r="M415">
        <f t="shared" si="81"/>
        <v>-174.634659</v>
      </c>
      <c r="AA415">
        <f t="shared" si="80"/>
        <v>64</v>
      </c>
      <c r="AB415">
        <f t="shared" si="82"/>
        <v>-3.5766239999999998</v>
      </c>
      <c r="AC415">
        <f t="shared" si="83"/>
        <v>129.80175800000001</v>
      </c>
      <c r="AD415">
        <f t="shared" si="84"/>
        <v>-34.170898000000001</v>
      </c>
      <c r="AE415">
        <f t="shared" si="85"/>
        <v>-174.634659</v>
      </c>
      <c r="AF415">
        <f t="shared" si="86"/>
        <v>-38.322411000000002</v>
      </c>
      <c r="AG415">
        <f t="shared" si="87"/>
        <v>-136.36968999999999</v>
      </c>
      <c r="AH415">
        <f t="shared" si="88"/>
        <v>-1.488151</v>
      </c>
      <c r="AI415">
        <f t="shared" si="89"/>
        <v>141.33218400000001</v>
      </c>
      <c r="AK415">
        <f t="shared" si="90"/>
        <v>-174.634659</v>
      </c>
    </row>
    <row r="416" spans="1:37" x14ac:dyDescent="0.3">
      <c r="A416">
        <f>'Load S-pars here'!A438</f>
        <v>40</v>
      </c>
      <c r="B416">
        <f t="shared" si="79"/>
        <v>64</v>
      </c>
      <c r="C416">
        <f t="shared" si="91"/>
        <v>413</v>
      </c>
      <c r="D416">
        <f>'Load S-pars here'!B438</f>
        <v>-3.5766239999999998</v>
      </c>
      <c r="E416">
        <f>'Load S-pars here'!C438</f>
        <v>129.80175800000001</v>
      </c>
      <c r="F416">
        <f>'Load S-pars here'!D438</f>
        <v>-34.170898000000001</v>
      </c>
      <c r="G416">
        <f>'Load S-pars here'!E438</f>
        <v>-174.634659</v>
      </c>
      <c r="H416">
        <f>'Load S-pars here'!F438</f>
        <v>-38.322411000000002</v>
      </c>
      <c r="I416">
        <f>'Load S-pars here'!G438</f>
        <v>-136.36968999999999</v>
      </c>
      <c r="J416">
        <f>'Load S-pars here'!H438</f>
        <v>-1.488151</v>
      </c>
      <c r="K416">
        <f>'Load S-pars here'!I438</f>
        <v>141.33218400000001</v>
      </c>
      <c r="M416">
        <f t="shared" si="81"/>
        <v>-174.634659</v>
      </c>
      <c r="AA416">
        <f t="shared" si="80"/>
        <v>64</v>
      </c>
      <c r="AB416">
        <f t="shared" si="82"/>
        <v>-3.5766239999999998</v>
      </c>
      <c r="AC416">
        <f t="shared" si="83"/>
        <v>129.80175800000001</v>
      </c>
      <c r="AD416">
        <f t="shared" si="84"/>
        <v>-34.170898000000001</v>
      </c>
      <c r="AE416">
        <f t="shared" si="85"/>
        <v>-174.634659</v>
      </c>
      <c r="AF416">
        <f t="shared" si="86"/>
        <v>-38.322411000000002</v>
      </c>
      <c r="AG416">
        <f t="shared" si="87"/>
        <v>-136.36968999999999</v>
      </c>
      <c r="AH416">
        <f t="shared" si="88"/>
        <v>-1.488151</v>
      </c>
      <c r="AI416">
        <f t="shared" si="89"/>
        <v>141.33218400000001</v>
      </c>
      <c r="AK416">
        <f t="shared" si="90"/>
        <v>-174.634659</v>
      </c>
    </row>
    <row r="417" spans="1:37" x14ac:dyDescent="0.3">
      <c r="A417">
        <f>'Load S-pars here'!A439</f>
        <v>40</v>
      </c>
      <c r="B417">
        <f t="shared" si="79"/>
        <v>64</v>
      </c>
      <c r="C417">
        <f t="shared" si="91"/>
        <v>414</v>
      </c>
      <c r="D417">
        <f>'Load S-pars here'!B439</f>
        <v>-3.5766239999999998</v>
      </c>
      <c r="E417">
        <f>'Load S-pars here'!C439</f>
        <v>129.80175800000001</v>
      </c>
      <c r="F417">
        <f>'Load S-pars here'!D439</f>
        <v>-34.170898000000001</v>
      </c>
      <c r="G417">
        <f>'Load S-pars here'!E439</f>
        <v>-174.634659</v>
      </c>
      <c r="H417">
        <f>'Load S-pars here'!F439</f>
        <v>-38.322411000000002</v>
      </c>
      <c r="I417">
        <f>'Load S-pars here'!G439</f>
        <v>-136.36968999999999</v>
      </c>
      <c r="J417">
        <f>'Load S-pars here'!H439</f>
        <v>-1.488151</v>
      </c>
      <c r="K417">
        <f>'Load S-pars here'!I439</f>
        <v>141.33218400000001</v>
      </c>
      <c r="M417">
        <f t="shared" si="81"/>
        <v>-174.634659</v>
      </c>
      <c r="AA417">
        <f t="shared" si="80"/>
        <v>64</v>
      </c>
      <c r="AB417">
        <f t="shared" si="82"/>
        <v>-3.5766239999999998</v>
      </c>
      <c r="AC417">
        <f t="shared" si="83"/>
        <v>129.80175800000001</v>
      </c>
      <c r="AD417">
        <f t="shared" si="84"/>
        <v>-34.170898000000001</v>
      </c>
      <c r="AE417">
        <f t="shared" si="85"/>
        <v>-174.634659</v>
      </c>
      <c r="AF417">
        <f t="shared" si="86"/>
        <v>-38.322411000000002</v>
      </c>
      <c r="AG417">
        <f t="shared" si="87"/>
        <v>-136.36968999999999</v>
      </c>
      <c r="AH417">
        <f t="shared" si="88"/>
        <v>-1.488151</v>
      </c>
      <c r="AI417">
        <f t="shared" si="89"/>
        <v>141.33218400000001</v>
      </c>
      <c r="AK417">
        <f t="shared" si="90"/>
        <v>-174.634659</v>
      </c>
    </row>
    <row r="418" spans="1:37" x14ac:dyDescent="0.3">
      <c r="A418">
        <f>'Load S-pars here'!A440</f>
        <v>40</v>
      </c>
      <c r="B418">
        <f t="shared" si="79"/>
        <v>64</v>
      </c>
      <c r="C418">
        <f t="shared" si="91"/>
        <v>415</v>
      </c>
      <c r="D418">
        <f>'Load S-pars here'!B440</f>
        <v>-3.5766239999999998</v>
      </c>
      <c r="E418">
        <f>'Load S-pars here'!C440</f>
        <v>129.80175800000001</v>
      </c>
      <c r="F418">
        <f>'Load S-pars here'!D440</f>
        <v>-34.170898000000001</v>
      </c>
      <c r="G418">
        <f>'Load S-pars here'!E440</f>
        <v>-174.634659</v>
      </c>
      <c r="H418">
        <f>'Load S-pars here'!F440</f>
        <v>-38.322411000000002</v>
      </c>
      <c r="I418">
        <f>'Load S-pars here'!G440</f>
        <v>-136.36968999999999</v>
      </c>
      <c r="J418">
        <f>'Load S-pars here'!H440</f>
        <v>-1.488151</v>
      </c>
      <c r="K418">
        <f>'Load S-pars here'!I440</f>
        <v>141.33218400000001</v>
      </c>
      <c r="M418">
        <f t="shared" si="81"/>
        <v>-174.634659</v>
      </c>
      <c r="AA418">
        <f t="shared" si="80"/>
        <v>64</v>
      </c>
      <c r="AB418">
        <f t="shared" si="82"/>
        <v>-3.5766239999999998</v>
      </c>
      <c r="AC418">
        <f t="shared" si="83"/>
        <v>129.80175800000001</v>
      </c>
      <c r="AD418">
        <f t="shared" si="84"/>
        <v>-34.170898000000001</v>
      </c>
      <c r="AE418">
        <f t="shared" si="85"/>
        <v>-174.634659</v>
      </c>
      <c r="AF418">
        <f t="shared" si="86"/>
        <v>-38.322411000000002</v>
      </c>
      <c r="AG418">
        <f t="shared" si="87"/>
        <v>-136.36968999999999</v>
      </c>
      <c r="AH418">
        <f t="shared" si="88"/>
        <v>-1.488151</v>
      </c>
      <c r="AI418">
        <f t="shared" si="89"/>
        <v>141.33218400000001</v>
      </c>
      <c r="AK418">
        <f t="shared" si="90"/>
        <v>-174.634659</v>
      </c>
    </row>
    <row r="419" spans="1:37" x14ac:dyDescent="0.3">
      <c r="A419">
        <f>'Load S-pars here'!A441</f>
        <v>40</v>
      </c>
      <c r="B419">
        <f t="shared" si="79"/>
        <v>64</v>
      </c>
      <c r="C419">
        <f t="shared" si="91"/>
        <v>416</v>
      </c>
      <c r="D419">
        <f>'Load S-pars here'!B441</f>
        <v>-3.5766239999999998</v>
      </c>
      <c r="E419">
        <f>'Load S-pars here'!C441</f>
        <v>129.80175800000001</v>
      </c>
      <c r="F419">
        <f>'Load S-pars here'!D441</f>
        <v>-34.170898000000001</v>
      </c>
      <c r="G419">
        <f>'Load S-pars here'!E441</f>
        <v>-174.634659</v>
      </c>
      <c r="H419">
        <f>'Load S-pars here'!F441</f>
        <v>-38.322411000000002</v>
      </c>
      <c r="I419">
        <f>'Load S-pars here'!G441</f>
        <v>-136.36968999999999</v>
      </c>
      <c r="J419">
        <f>'Load S-pars here'!H441</f>
        <v>-1.488151</v>
      </c>
      <c r="K419">
        <f>'Load S-pars here'!I441</f>
        <v>141.33218400000001</v>
      </c>
      <c r="M419">
        <f t="shared" si="81"/>
        <v>-174.634659</v>
      </c>
      <c r="AA419">
        <f t="shared" si="80"/>
        <v>64</v>
      </c>
      <c r="AB419">
        <f t="shared" si="82"/>
        <v>-3.5766239999999998</v>
      </c>
      <c r="AC419">
        <f t="shared" si="83"/>
        <v>129.80175800000001</v>
      </c>
      <c r="AD419">
        <f t="shared" si="84"/>
        <v>-34.170898000000001</v>
      </c>
      <c r="AE419">
        <f t="shared" si="85"/>
        <v>-174.634659</v>
      </c>
      <c r="AF419">
        <f t="shared" si="86"/>
        <v>-38.322411000000002</v>
      </c>
      <c r="AG419">
        <f t="shared" si="87"/>
        <v>-136.36968999999999</v>
      </c>
      <c r="AH419">
        <f t="shared" si="88"/>
        <v>-1.488151</v>
      </c>
      <c r="AI419">
        <f t="shared" si="89"/>
        <v>141.33218400000001</v>
      </c>
      <c r="AK419">
        <f t="shared" si="90"/>
        <v>-174.634659</v>
      </c>
    </row>
    <row r="420" spans="1:37" x14ac:dyDescent="0.3">
      <c r="A420">
        <f>'Load S-pars here'!A442</f>
        <v>40</v>
      </c>
      <c r="B420">
        <f t="shared" si="79"/>
        <v>64</v>
      </c>
      <c r="C420">
        <f t="shared" si="91"/>
        <v>417</v>
      </c>
      <c r="D420">
        <f>'Load S-pars here'!B442</f>
        <v>-3.5766239999999998</v>
      </c>
      <c r="E420">
        <f>'Load S-pars here'!C442</f>
        <v>129.80175800000001</v>
      </c>
      <c r="F420">
        <f>'Load S-pars here'!D442</f>
        <v>-34.170898000000001</v>
      </c>
      <c r="G420">
        <f>'Load S-pars here'!E442</f>
        <v>-174.634659</v>
      </c>
      <c r="H420">
        <f>'Load S-pars here'!F442</f>
        <v>-38.322411000000002</v>
      </c>
      <c r="I420">
        <f>'Load S-pars here'!G442</f>
        <v>-136.36968999999999</v>
      </c>
      <c r="J420">
        <f>'Load S-pars here'!H442</f>
        <v>-1.488151</v>
      </c>
      <c r="K420">
        <f>'Load S-pars here'!I442</f>
        <v>141.33218400000001</v>
      </c>
      <c r="M420">
        <f t="shared" si="81"/>
        <v>-174.634659</v>
      </c>
      <c r="AA420">
        <f t="shared" si="80"/>
        <v>64</v>
      </c>
      <c r="AB420">
        <f t="shared" si="82"/>
        <v>-3.5766239999999998</v>
      </c>
      <c r="AC420">
        <f t="shared" si="83"/>
        <v>129.80175800000001</v>
      </c>
      <c r="AD420">
        <f t="shared" si="84"/>
        <v>-34.170898000000001</v>
      </c>
      <c r="AE420">
        <f t="shared" si="85"/>
        <v>-174.634659</v>
      </c>
      <c r="AF420">
        <f t="shared" si="86"/>
        <v>-38.322411000000002</v>
      </c>
      <c r="AG420">
        <f t="shared" si="87"/>
        <v>-136.36968999999999</v>
      </c>
      <c r="AH420">
        <f t="shared" si="88"/>
        <v>-1.488151</v>
      </c>
      <c r="AI420">
        <f t="shared" si="89"/>
        <v>141.33218400000001</v>
      </c>
      <c r="AK420">
        <f t="shared" si="90"/>
        <v>-174.634659</v>
      </c>
    </row>
    <row r="421" spans="1:37" x14ac:dyDescent="0.3">
      <c r="A421">
        <f>'Load S-pars here'!A443</f>
        <v>40</v>
      </c>
      <c r="B421">
        <f t="shared" si="79"/>
        <v>64</v>
      </c>
      <c r="C421">
        <f t="shared" si="91"/>
        <v>418</v>
      </c>
      <c r="D421">
        <f>'Load S-pars here'!B443</f>
        <v>-3.5766239999999998</v>
      </c>
      <c r="E421">
        <f>'Load S-pars here'!C443</f>
        <v>129.80175800000001</v>
      </c>
      <c r="F421">
        <f>'Load S-pars here'!D443</f>
        <v>-34.170898000000001</v>
      </c>
      <c r="G421">
        <f>'Load S-pars here'!E443</f>
        <v>-174.634659</v>
      </c>
      <c r="H421">
        <f>'Load S-pars here'!F443</f>
        <v>-38.322411000000002</v>
      </c>
      <c r="I421">
        <f>'Load S-pars here'!G443</f>
        <v>-136.36968999999999</v>
      </c>
      <c r="J421">
        <f>'Load S-pars here'!H443</f>
        <v>-1.488151</v>
      </c>
      <c r="K421">
        <f>'Load S-pars here'!I443</f>
        <v>141.33218400000001</v>
      </c>
      <c r="M421">
        <f t="shared" si="81"/>
        <v>-174.634659</v>
      </c>
      <c r="AA421">
        <f t="shared" si="80"/>
        <v>64</v>
      </c>
      <c r="AB421">
        <f t="shared" si="82"/>
        <v>-3.5766239999999998</v>
      </c>
      <c r="AC421">
        <f t="shared" si="83"/>
        <v>129.80175800000001</v>
      </c>
      <c r="AD421">
        <f t="shared" si="84"/>
        <v>-34.170898000000001</v>
      </c>
      <c r="AE421">
        <f t="shared" si="85"/>
        <v>-174.634659</v>
      </c>
      <c r="AF421">
        <f t="shared" si="86"/>
        <v>-38.322411000000002</v>
      </c>
      <c r="AG421">
        <f t="shared" si="87"/>
        <v>-136.36968999999999</v>
      </c>
      <c r="AH421">
        <f t="shared" si="88"/>
        <v>-1.488151</v>
      </c>
      <c r="AI421">
        <f t="shared" si="89"/>
        <v>141.33218400000001</v>
      </c>
      <c r="AK421">
        <f t="shared" si="90"/>
        <v>-174.634659</v>
      </c>
    </row>
    <row r="422" spans="1:37" x14ac:dyDescent="0.3">
      <c r="A422">
        <f>'Load S-pars here'!A444</f>
        <v>40</v>
      </c>
      <c r="B422">
        <f t="shared" si="79"/>
        <v>64</v>
      </c>
      <c r="C422">
        <f t="shared" si="91"/>
        <v>419</v>
      </c>
      <c r="D422">
        <f>'Load S-pars here'!B444</f>
        <v>-3.5766239999999998</v>
      </c>
      <c r="E422">
        <f>'Load S-pars here'!C444</f>
        <v>129.80175800000001</v>
      </c>
      <c r="F422">
        <f>'Load S-pars here'!D444</f>
        <v>-34.170898000000001</v>
      </c>
      <c r="G422">
        <f>'Load S-pars here'!E444</f>
        <v>-174.634659</v>
      </c>
      <c r="H422">
        <f>'Load S-pars here'!F444</f>
        <v>-38.322411000000002</v>
      </c>
      <c r="I422">
        <f>'Load S-pars here'!G444</f>
        <v>-136.36968999999999</v>
      </c>
      <c r="J422">
        <f>'Load S-pars here'!H444</f>
        <v>-1.488151</v>
      </c>
      <c r="K422">
        <f>'Load S-pars here'!I444</f>
        <v>141.33218400000001</v>
      </c>
      <c r="M422">
        <f t="shared" si="81"/>
        <v>-174.634659</v>
      </c>
      <c r="AA422">
        <f t="shared" si="80"/>
        <v>64</v>
      </c>
      <c r="AB422">
        <f t="shared" si="82"/>
        <v>-3.5766239999999998</v>
      </c>
      <c r="AC422">
        <f t="shared" si="83"/>
        <v>129.80175800000001</v>
      </c>
      <c r="AD422">
        <f t="shared" si="84"/>
        <v>-34.170898000000001</v>
      </c>
      <c r="AE422">
        <f t="shared" si="85"/>
        <v>-174.634659</v>
      </c>
      <c r="AF422">
        <f t="shared" si="86"/>
        <v>-38.322411000000002</v>
      </c>
      <c r="AG422">
        <f t="shared" si="87"/>
        <v>-136.36968999999999</v>
      </c>
      <c r="AH422">
        <f t="shared" si="88"/>
        <v>-1.488151</v>
      </c>
      <c r="AI422">
        <f t="shared" si="89"/>
        <v>141.33218400000001</v>
      </c>
      <c r="AK422">
        <f t="shared" si="90"/>
        <v>-174.634659</v>
      </c>
    </row>
    <row r="423" spans="1:37" x14ac:dyDescent="0.3">
      <c r="A423">
        <f>'Load S-pars here'!A445</f>
        <v>40</v>
      </c>
      <c r="B423">
        <f t="shared" si="79"/>
        <v>64</v>
      </c>
      <c r="C423">
        <f t="shared" si="91"/>
        <v>420</v>
      </c>
      <c r="D423">
        <f>'Load S-pars here'!B445</f>
        <v>-3.5766239999999998</v>
      </c>
      <c r="E423">
        <f>'Load S-pars here'!C445</f>
        <v>129.80175800000001</v>
      </c>
      <c r="F423">
        <f>'Load S-pars here'!D445</f>
        <v>-34.170898000000001</v>
      </c>
      <c r="G423">
        <f>'Load S-pars here'!E445</f>
        <v>-174.634659</v>
      </c>
      <c r="H423">
        <f>'Load S-pars here'!F445</f>
        <v>-38.322411000000002</v>
      </c>
      <c r="I423">
        <f>'Load S-pars here'!G445</f>
        <v>-136.36968999999999</v>
      </c>
      <c r="J423">
        <f>'Load S-pars here'!H445</f>
        <v>-1.488151</v>
      </c>
      <c r="K423">
        <f>'Load S-pars here'!I445</f>
        <v>141.33218400000001</v>
      </c>
      <c r="M423">
        <f t="shared" si="81"/>
        <v>-174.634659</v>
      </c>
      <c r="AA423">
        <f t="shared" si="80"/>
        <v>64</v>
      </c>
      <c r="AB423">
        <f t="shared" si="82"/>
        <v>-3.5766239999999998</v>
      </c>
      <c r="AC423">
        <f t="shared" si="83"/>
        <v>129.80175800000001</v>
      </c>
      <c r="AD423">
        <f t="shared" si="84"/>
        <v>-34.170898000000001</v>
      </c>
      <c r="AE423">
        <f t="shared" si="85"/>
        <v>-174.634659</v>
      </c>
      <c r="AF423">
        <f t="shared" si="86"/>
        <v>-38.322411000000002</v>
      </c>
      <c r="AG423">
        <f t="shared" si="87"/>
        <v>-136.36968999999999</v>
      </c>
      <c r="AH423">
        <f t="shared" si="88"/>
        <v>-1.488151</v>
      </c>
      <c r="AI423">
        <f t="shared" si="89"/>
        <v>141.33218400000001</v>
      </c>
      <c r="AK423">
        <f t="shared" si="90"/>
        <v>-174.634659</v>
      </c>
    </row>
    <row r="424" spans="1:37" x14ac:dyDescent="0.3">
      <c r="A424">
        <f>'Load S-pars here'!A446</f>
        <v>40</v>
      </c>
      <c r="B424">
        <f t="shared" si="79"/>
        <v>64</v>
      </c>
      <c r="C424">
        <f t="shared" si="91"/>
        <v>421</v>
      </c>
      <c r="D424">
        <f>'Load S-pars here'!B446</f>
        <v>-3.5766239999999998</v>
      </c>
      <c r="E424">
        <f>'Load S-pars here'!C446</f>
        <v>129.80175800000001</v>
      </c>
      <c r="F424">
        <f>'Load S-pars here'!D446</f>
        <v>-34.170898000000001</v>
      </c>
      <c r="G424">
        <f>'Load S-pars here'!E446</f>
        <v>-174.634659</v>
      </c>
      <c r="H424">
        <f>'Load S-pars here'!F446</f>
        <v>-38.322411000000002</v>
      </c>
      <c r="I424">
        <f>'Load S-pars here'!G446</f>
        <v>-136.36968999999999</v>
      </c>
      <c r="J424">
        <f>'Load S-pars here'!H446</f>
        <v>-1.488151</v>
      </c>
      <c r="K424">
        <f>'Load S-pars here'!I446</f>
        <v>141.33218400000001</v>
      </c>
      <c r="M424">
        <f t="shared" si="81"/>
        <v>-174.634659</v>
      </c>
      <c r="AA424">
        <f t="shared" si="80"/>
        <v>64</v>
      </c>
      <c r="AB424">
        <f t="shared" si="82"/>
        <v>-3.5766239999999998</v>
      </c>
      <c r="AC424">
        <f t="shared" si="83"/>
        <v>129.80175800000001</v>
      </c>
      <c r="AD424">
        <f t="shared" si="84"/>
        <v>-34.170898000000001</v>
      </c>
      <c r="AE424">
        <f t="shared" si="85"/>
        <v>-174.634659</v>
      </c>
      <c r="AF424">
        <f t="shared" si="86"/>
        <v>-38.322411000000002</v>
      </c>
      <c r="AG424">
        <f t="shared" si="87"/>
        <v>-136.36968999999999</v>
      </c>
      <c r="AH424">
        <f t="shared" si="88"/>
        <v>-1.488151</v>
      </c>
      <c r="AI424">
        <f t="shared" si="89"/>
        <v>141.33218400000001</v>
      </c>
      <c r="AK424">
        <f t="shared" si="90"/>
        <v>-174.634659</v>
      </c>
    </row>
    <row r="425" spans="1:37" x14ac:dyDescent="0.3">
      <c r="A425">
        <f>'Load S-pars here'!A447</f>
        <v>40</v>
      </c>
      <c r="B425">
        <f t="shared" si="79"/>
        <v>64</v>
      </c>
      <c r="C425">
        <f t="shared" si="91"/>
        <v>422</v>
      </c>
      <c r="D425">
        <f>'Load S-pars here'!B447</f>
        <v>-3.5766239999999998</v>
      </c>
      <c r="E425">
        <f>'Load S-pars here'!C447</f>
        <v>129.80175800000001</v>
      </c>
      <c r="F425">
        <f>'Load S-pars here'!D447</f>
        <v>-34.170898000000001</v>
      </c>
      <c r="G425">
        <f>'Load S-pars here'!E447</f>
        <v>-174.634659</v>
      </c>
      <c r="H425">
        <f>'Load S-pars here'!F447</f>
        <v>-38.322411000000002</v>
      </c>
      <c r="I425">
        <f>'Load S-pars here'!G447</f>
        <v>-136.36968999999999</v>
      </c>
      <c r="J425">
        <f>'Load S-pars here'!H447</f>
        <v>-1.488151</v>
      </c>
      <c r="K425">
        <f>'Load S-pars here'!I447</f>
        <v>141.33218400000001</v>
      </c>
      <c r="M425">
        <f t="shared" si="81"/>
        <v>-174.634659</v>
      </c>
      <c r="AA425">
        <f t="shared" si="80"/>
        <v>64</v>
      </c>
      <c r="AB425">
        <f t="shared" si="82"/>
        <v>-3.5766239999999998</v>
      </c>
      <c r="AC425">
        <f t="shared" si="83"/>
        <v>129.80175800000001</v>
      </c>
      <c r="AD425">
        <f t="shared" si="84"/>
        <v>-34.170898000000001</v>
      </c>
      <c r="AE425">
        <f t="shared" si="85"/>
        <v>-174.634659</v>
      </c>
      <c r="AF425">
        <f t="shared" si="86"/>
        <v>-38.322411000000002</v>
      </c>
      <c r="AG425">
        <f t="shared" si="87"/>
        <v>-136.36968999999999</v>
      </c>
      <c r="AH425">
        <f t="shared" si="88"/>
        <v>-1.488151</v>
      </c>
      <c r="AI425">
        <f t="shared" si="89"/>
        <v>141.33218400000001</v>
      </c>
      <c r="AK425">
        <f t="shared" si="90"/>
        <v>-174.634659</v>
      </c>
    </row>
    <row r="426" spans="1:37" x14ac:dyDescent="0.3">
      <c r="A426">
        <f>'Load S-pars here'!A448</f>
        <v>40</v>
      </c>
      <c r="B426">
        <f t="shared" si="79"/>
        <v>64</v>
      </c>
      <c r="C426">
        <f t="shared" si="91"/>
        <v>423</v>
      </c>
      <c r="D426">
        <f>'Load S-pars here'!B448</f>
        <v>-3.5766239999999998</v>
      </c>
      <c r="E426">
        <f>'Load S-pars here'!C448</f>
        <v>129.80175800000001</v>
      </c>
      <c r="F426">
        <f>'Load S-pars here'!D448</f>
        <v>-34.170898000000001</v>
      </c>
      <c r="G426">
        <f>'Load S-pars here'!E448</f>
        <v>-174.634659</v>
      </c>
      <c r="H426">
        <f>'Load S-pars here'!F448</f>
        <v>-38.322411000000002</v>
      </c>
      <c r="I426">
        <f>'Load S-pars here'!G448</f>
        <v>-136.36968999999999</v>
      </c>
      <c r="J426">
        <f>'Load S-pars here'!H448</f>
        <v>-1.488151</v>
      </c>
      <c r="K426">
        <f>'Load S-pars here'!I448</f>
        <v>141.33218400000001</v>
      </c>
      <c r="M426">
        <f t="shared" si="81"/>
        <v>-174.634659</v>
      </c>
      <c r="AA426">
        <f t="shared" si="80"/>
        <v>64</v>
      </c>
      <c r="AB426">
        <f t="shared" si="82"/>
        <v>-3.5766239999999998</v>
      </c>
      <c r="AC426">
        <f t="shared" si="83"/>
        <v>129.80175800000001</v>
      </c>
      <c r="AD426">
        <f t="shared" si="84"/>
        <v>-34.170898000000001</v>
      </c>
      <c r="AE426">
        <f t="shared" si="85"/>
        <v>-174.634659</v>
      </c>
      <c r="AF426">
        <f t="shared" si="86"/>
        <v>-38.322411000000002</v>
      </c>
      <c r="AG426">
        <f t="shared" si="87"/>
        <v>-136.36968999999999</v>
      </c>
      <c r="AH426">
        <f t="shared" si="88"/>
        <v>-1.488151</v>
      </c>
      <c r="AI426">
        <f t="shared" si="89"/>
        <v>141.33218400000001</v>
      </c>
      <c r="AK426">
        <f t="shared" si="90"/>
        <v>-174.634659</v>
      </c>
    </row>
    <row r="427" spans="1:37" x14ac:dyDescent="0.3">
      <c r="A427">
        <f>'Load S-pars here'!A449</f>
        <v>40</v>
      </c>
      <c r="B427">
        <f t="shared" si="79"/>
        <v>64</v>
      </c>
      <c r="C427">
        <f t="shared" si="91"/>
        <v>424</v>
      </c>
      <c r="D427">
        <f>'Load S-pars here'!B449</f>
        <v>-3.5766239999999998</v>
      </c>
      <c r="E427">
        <f>'Load S-pars here'!C449</f>
        <v>129.80175800000001</v>
      </c>
      <c r="F427">
        <f>'Load S-pars here'!D449</f>
        <v>-34.170898000000001</v>
      </c>
      <c r="G427">
        <f>'Load S-pars here'!E449</f>
        <v>-174.634659</v>
      </c>
      <c r="H427">
        <f>'Load S-pars here'!F449</f>
        <v>-38.322411000000002</v>
      </c>
      <c r="I427">
        <f>'Load S-pars here'!G449</f>
        <v>-136.36968999999999</v>
      </c>
      <c r="J427">
        <f>'Load S-pars here'!H449</f>
        <v>-1.488151</v>
      </c>
      <c r="K427">
        <f>'Load S-pars here'!I449</f>
        <v>141.33218400000001</v>
      </c>
      <c r="M427">
        <f t="shared" si="81"/>
        <v>-174.634659</v>
      </c>
      <c r="AA427">
        <f t="shared" si="80"/>
        <v>64</v>
      </c>
      <c r="AB427">
        <f t="shared" si="82"/>
        <v>-3.5766239999999998</v>
      </c>
      <c r="AC427">
        <f t="shared" si="83"/>
        <v>129.80175800000001</v>
      </c>
      <c r="AD427">
        <f t="shared" si="84"/>
        <v>-34.170898000000001</v>
      </c>
      <c r="AE427">
        <f t="shared" si="85"/>
        <v>-174.634659</v>
      </c>
      <c r="AF427">
        <f t="shared" si="86"/>
        <v>-38.322411000000002</v>
      </c>
      <c r="AG427">
        <f t="shared" si="87"/>
        <v>-136.36968999999999</v>
      </c>
      <c r="AH427">
        <f t="shared" si="88"/>
        <v>-1.488151</v>
      </c>
      <c r="AI427">
        <f t="shared" si="89"/>
        <v>141.33218400000001</v>
      </c>
      <c r="AK427">
        <f t="shared" si="90"/>
        <v>-174.634659</v>
      </c>
    </row>
    <row r="428" spans="1:37" x14ac:dyDescent="0.3">
      <c r="A428">
        <f>'Load S-pars here'!A450</f>
        <v>40</v>
      </c>
      <c r="B428">
        <f t="shared" si="79"/>
        <v>64</v>
      </c>
      <c r="C428">
        <f t="shared" si="91"/>
        <v>425</v>
      </c>
      <c r="D428">
        <f>'Load S-pars here'!B450</f>
        <v>-3.5766239999999998</v>
      </c>
      <c r="E428">
        <f>'Load S-pars here'!C450</f>
        <v>129.80175800000001</v>
      </c>
      <c r="F428">
        <f>'Load S-pars here'!D450</f>
        <v>-34.170898000000001</v>
      </c>
      <c r="G428">
        <f>'Load S-pars here'!E450</f>
        <v>-174.634659</v>
      </c>
      <c r="H428">
        <f>'Load S-pars here'!F450</f>
        <v>-38.322411000000002</v>
      </c>
      <c r="I428">
        <f>'Load S-pars here'!G450</f>
        <v>-136.36968999999999</v>
      </c>
      <c r="J428">
        <f>'Load S-pars here'!H450</f>
        <v>-1.488151</v>
      </c>
      <c r="K428">
        <f>'Load S-pars here'!I450</f>
        <v>141.33218400000001</v>
      </c>
      <c r="M428">
        <f t="shared" si="81"/>
        <v>-174.634659</v>
      </c>
      <c r="AA428">
        <f t="shared" si="80"/>
        <v>64</v>
      </c>
      <c r="AB428">
        <f t="shared" si="82"/>
        <v>-3.5766239999999998</v>
      </c>
      <c r="AC428">
        <f t="shared" si="83"/>
        <v>129.80175800000001</v>
      </c>
      <c r="AD428">
        <f t="shared" si="84"/>
        <v>-34.170898000000001</v>
      </c>
      <c r="AE428">
        <f t="shared" si="85"/>
        <v>-174.634659</v>
      </c>
      <c r="AF428">
        <f t="shared" si="86"/>
        <v>-38.322411000000002</v>
      </c>
      <c r="AG428">
        <f t="shared" si="87"/>
        <v>-136.36968999999999</v>
      </c>
      <c r="AH428">
        <f t="shared" si="88"/>
        <v>-1.488151</v>
      </c>
      <c r="AI428">
        <f t="shared" si="89"/>
        <v>141.33218400000001</v>
      </c>
      <c r="AK428">
        <f t="shared" si="90"/>
        <v>-174.634659</v>
      </c>
    </row>
    <row r="429" spans="1:37" x14ac:dyDescent="0.3">
      <c r="A429">
        <f>'Load S-pars here'!A451</f>
        <v>40</v>
      </c>
      <c r="B429">
        <f t="shared" si="79"/>
        <v>64</v>
      </c>
      <c r="C429">
        <f t="shared" si="91"/>
        <v>426</v>
      </c>
      <c r="D429">
        <f>'Load S-pars here'!B451</f>
        <v>-3.5766239999999998</v>
      </c>
      <c r="E429">
        <f>'Load S-pars here'!C451</f>
        <v>129.80175800000001</v>
      </c>
      <c r="F429">
        <f>'Load S-pars here'!D451</f>
        <v>-34.170898000000001</v>
      </c>
      <c r="G429">
        <f>'Load S-pars here'!E451</f>
        <v>-174.634659</v>
      </c>
      <c r="H429">
        <f>'Load S-pars here'!F451</f>
        <v>-38.322411000000002</v>
      </c>
      <c r="I429">
        <f>'Load S-pars here'!G451</f>
        <v>-136.36968999999999</v>
      </c>
      <c r="J429">
        <f>'Load S-pars here'!H451</f>
        <v>-1.488151</v>
      </c>
      <c r="K429">
        <f>'Load S-pars here'!I451</f>
        <v>141.33218400000001</v>
      </c>
      <c r="M429">
        <f t="shared" si="81"/>
        <v>-174.634659</v>
      </c>
      <c r="AA429">
        <f t="shared" si="80"/>
        <v>64</v>
      </c>
      <c r="AB429">
        <f t="shared" si="82"/>
        <v>-3.5766239999999998</v>
      </c>
      <c r="AC429">
        <f t="shared" si="83"/>
        <v>129.80175800000001</v>
      </c>
      <c r="AD429">
        <f t="shared" si="84"/>
        <v>-34.170898000000001</v>
      </c>
      <c r="AE429">
        <f t="shared" si="85"/>
        <v>-174.634659</v>
      </c>
      <c r="AF429">
        <f t="shared" si="86"/>
        <v>-38.322411000000002</v>
      </c>
      <c r="AG429">
        <f t="shared" si="87"/>
        <v>-136.36968999999999</v>
      </c>
      <c r="AH429">
        <f t="shared" si="88"/>
        <v>-1.488151</v>
      </c>
      <c r="AI429">
        <f t="shared" si="89"/>
        <v>141.33218400000001</v>
      </c>
      <c r="AK429">
        <f t="shared" si="90"/>
        <v>-174.634659</v>
      </c>
    </row>
    <row r="430" spans="1:37" x14ac:dyDescent="0.3">
      <c r="A430">
        <f>'Load S-pars here'!A452</f>
        <v>40</v>
      </c>
      <c r="B430">
        <f t="shared" si="79"/>
        <v>64</v>
      </c>
      <c r="C430">
        <f t="shared" si="91"/>
        <v>427</v>
      </c>
      <c r="D430">
        <f>'Load S-pars here'!B452</f>
        <v>-3.5766239999999998</v>
      </c>
      <c r="E430">
        <f>'Load S-pars here'!C452</f>
        <v>129.80175800000001</v>
      </c>
      <c r="F430">
        <f>'Load S-pars here'!D452</f>
        <v>-34.170898000000001</v>
      </c>
      <c r="G430">
        <f>'Load S-pars here'!E452</f>
        <v>-174.634659</v>
      </c>
      <c r="H430">
        <f>'Load S-pars here'!F452</f>
        <v>-38.322411000000002</v>
      </c>
      <c r="I430">
        <f>'Load S-pars here'!G452</f>
        <v>-136.36968999999999</v>
      </c>
      <c r="J430">
        <f>'Load S-pars here'!H452</f>
        <v>-1.488151</v>
      </c>
      <c r="K430">
        <f>'Load S-pars here'!I452</f>
        <v>141.33218400000001</v>
      </c>
      <c r="M430">
        <f t="shared" si="81"/>
        <v>-174.634659</v>
      </c>
      <c r="AA430">
        <f t="shared" si="80"/>
        <v>64</v>
      </c>
      <c r="AB430">
        <f t="shared" si="82"/>
        <v>-3.5766239999999998</v>
      </c>
      <c r="AC430">
        <f t="shared" si="83"/>
        <v>129.80175800000001</v>
      </c>
      <c r="AD430">
        <f t="shared" si="84"/>
        <v>-34.170898000000001</v>
      </c>
      <c r="AE430">
        <f t="shared" si="85"/>
        <v>-174.634659</v>
      </c>
      <c r="AF430">
        <f t="shared" si="86"/>
        <v>-38.322411000000002</v>
      </c>
      <c r="AG430">
        <f t="shared" si="87"/>
        <v>-136.36968999999999</v>
      </c>
      <c r="AH430">
        <f t="shared" si="88"/>
        <v>-1.488151</v>
      </c>
      <c r="AI430">
        <f t="shared" si="89"/>
        <v>141.33218400000001</v>
      </c>
      <c r="AK430">
        <f t="shared" si="90"/>
        <v>-174.634659</v>
      </c>
    </row>
    <row r="431" spans="1:37" x14ac:dyDescent="0.3">
      <c r="A431">
        <f>'Load S-pars here'!A453</f>
        <v>40</v>
      </c>
      <c r="B431">
        <f t="shared" si="79"/>
        <v>64</v>
      </c>
      <c r="C431">
        <f t="shared" si="91"/>
        <v>428</v>
      </c>
      <c r="D431">
        <f>'Load S-pars here'!B453</f>
        <v>-3.5766239999999998</v>
      </c>
      <c r="E431">
        <f>'Load S-pars here'!C453</f>
        <v>129.80175800000001</v>
      </c>
      <c r="F431">
        <f>'Load S-pars here'!D453</f>
        <v>-34.170898000000001</v>
      </c>
      <c r="G431">
        <f>'Load S-pars here'!E453</f>
        <v>-174.634659</v>
      </c>
      <c r="H431">
        <f>'Load S-pars here'!F453</f>
        <v>-38.322411000000002</v>
      </c>
      <c r="I431">
        <f>'Load S-pars here'!G453</f>
        <v>-136.36968999999999</v>
      </c>
      <c r="J431">
        <f>'Load S-pars here'!H453</f>
        <v>-1.488151</v>
      </c>
      <c r="K431">
        <f>'Load S-pars here'!I453</f>
        <v>141.33218400000001</v>
      </c>
      <c r="M431">
        <f t="shared" si="81"/>
        <v>-174.634659</v>
      </c>
      <c r="AA431">
        <f t="shared" si="80"/>
        <v>64</v>
      </c>
      <c r="AB431">
        <f t="shared" si="82"/>
        <v>-3.5766239999999998</v>
      </c>
      <c r="AC431">
        <f t="shared" si="83"/>
        <v>129.80175800000001</v>
      </c>
      <c r="AD431">
        <f t="shared" si="84"/>
        <v>-34.170898000000001</v>
      </c>
      <c r="AE431">
        <f t="shared" si="85"/>
        <v>-174.634659</v>
      </c>
      <c r="AF431">
        <f t="shared" si="86"/>
        <v>-38.322411000000002</v>
      </c>
      <c r="AG431">
        <f t="shared" si="87"/>
        <v>-136.36968999999999</v>
      </c>
      <c r="AH431">
        <f t="shared" si="88"/>
        <v>-1.488151</v>
      </c>
      <c r="AI431">
        <f t="shared" si="89"/>
        <v>141.33218400000001</v>
      </c>
      <c r="AK431">
        <f t="shared" si="90"/>
        <v>-174.634659</v>
      </c>
    </row>
    <row r="432" spans="1:37" x14ac:dyDescent="0.3">
      <c r="A432">
        <f>'Load S-pars here'!A454</f>
        <v>40</v>
      </c>
      <c r="B432">
        <f t="shared" si="79"/>
        <v>64</v>
      </c>
      <c r="C432">
        <f t="shared" si="91"/>
        <v>429</v>
      </c>
      <c r="D432">
        <f>'Load S-pars here'!B454</f>
        <v>-3.5766239999999998</v>
      </c>
      <c r="E432">
        <f>'Load S-pars here'!C454</f>
        <v>129.80175800000001</v>
      </c>
      <c r="F432">
        <f>'Load S-pars here'!D454</f>
        <v>-34.170898000000001</v>
      </c>
      <c r="G432">
        <f>'Load S-pars here'!E454</f>
        <v>-174.634659</v>
      </c>
      <c r="H432">
        <f>'Load S-pars here'!F454</f>
        <v>-38.322411000000002</v>
      </c>
      <c r="I432">
        <f>'Load S-pars here'!G454</f>
        <v>-136.36968999999999</v>
      </c>
      <c r="J432">
        <f>'Load S-pars here'!H454</f>
        <v>-1.488151</v>
      </c>
      <c r="K432">
        <f>'Load S-pars here'!I454</f>
        <v>141.33218400000001</v>
      </c>
      <c r="M432">
        <f t="shared" si="81"/>
        <v>-174.634659</v>
      </c>
      <c r="AA432">
        <f t="shared" si="80"/>
        <v>64</v>
      </c>
      <c r="AB432">
        <f t="shared" si="82"/>
        <v>-3.5766239999999998</v>
      </c>
      <c r="AC432">
        <f t="shared" si="83"/>
        <v>129.80175800000001</v>
      </c>
      <c r="AD432">
        <f t="shared" si="84"/>
        <v>-34.170898000000001</v>
      </c>
      <c r="AE432">
        <f t="shared" si="85"/>
        <v>-174.634659</v>
      </c>
      <c r="AF432">
        <f t="shared" si="86"/>
        <v>-38.322411000000002</v>
      </c>
      <c r="AG432">
        <f t="shared" si="87"/>
        <v>-136.36968999999999</v>
      </c>
      <c r="AH432">
        <f t="shared" si="88"/>
        <v>-1.488151</v>
      </c>
      <c r="AI432">
        <f t="shared" si="89"/>
        <v>141.33218400000001</v>
      </c>
      <c r="AK432">
        <f t="shared" si="90"/>
        <v>-174.634659</v>
      </c>
    </row>
    <row r="433" spans="1:37" x14ac:dyDescent="0.3">
      <c r="A433">
        <f>'Load S-pars here'!A455</f>
        <v>40</v>
      </c>
      <c r="B433">
        <f t="shared" si="79"/>
        <v>64</v>
      </c>
      <c r="C433">
        <f t="shared" si="91"/>
        <v>430</v>
      </c>
      <c r="D433">
        <f>'Load S-pars here'!B455</f>
        <v>-3.5766239999999998</v>
      </c>
      <c r="E433">
        <f>'Load S-pars here'!C455</f>
        <v>129.80175800000001</v>
      </c>
      <c r="F433">
        <f>'Load S-pars here'!D455</f>
        <v>-34.170898000000001</v>
      </c>
      <c r="G433">
        <f>'Load S-pars here'!E455</f>
        <v>-174.634659</v>
      </c>
      <c r="H433">
        <f>'Load S-pars here'!F455</f>
        <v>-38.322411000000002</v>
      </c>
      <c r="I433">
        <f>'Load S-pars here'!G455</f>
        <v>-136.36968999999999</v>
      </c>
      <c r="J433">
        <f>'Load S-pars here'!H455</f>
        <v>-1.488151</v>
      </c>
      <c r="K433">
        <f>'Load S-pars here'!I455</f>
        <v>141.33218400000001</v>
      </c>
      <c r="M433">
        <f t="shared" si="81"/>
        <v>-174.634659</v>
      </c>
      <c r="AA433">
        <f t="shared" si="80"/>
        <v>64</v>
      </c>
      <c r="AB433">
        <f t="shared" si="82"/>
        <v>-3.5766239999999998</v>
      </c>
      <c r="AC433">
        <f t="shared" si="83"/>
        <v>129.80175800000001</v>
      </c>
      <c r="AD433">
        <f t="shared" si="84"/>
        <v>-34.170898000000001</v>
      </c>
      <c r="AE433">
        <f t="shared" si="85"/>
        <v>-174.634659</v>
      </c>
      <c r="AF433">
        <f t="shared" si="86"/>
        <v>-38.322411000000002</v>
      </c>
      <c r="AG433">
        <f t="shared" si="87"/>
        <v>-136.36968999999999</v>
      </c>
      <c r="AH433">
        <f t="shared" si="88"/>
        <v>-1.488151</v>
      </c>
      <c r="AI433">
        <f t="shared" si="89"/>
        <v>141.33218400000001</v>
      </c>
      <c r="AK433">
        <f t="shared" si="90"/>
        <v>-174.634659</v>
      </c>
    </row>
    <row r="434" spans="1:37" x14ac:dyDescent="0.3">
      <c r="A434">
        <f>'Load S-pars here'!A456</f>
        <v>40</v>
      </c>
      <c r="B434">
        <f t="shared" si="79"/>
        <v>64</v>
      </c>
      <c r="C434">
        <f t="shared" si="91"/>
        <v>431</v>
      </c>
      <c r="D434">
        <f>'Load S-pars here'!B456</f>
        <v>-3.5766239999999998</v>
      </c>
      <c r="E434">
        <f>'Load S-pars here'!C456</f>
        <v>129.80175800000001</v>
      </c>
      <c r="F434">
        <f>'Load S-pars here'!D456</f>
        <v>-34.170898000000001</v>
      </c>
      <c r="G434">
        <f>'Load S-pars here'!E456</f>
        <v>-174.634659</v>
      </c>
      <c r="H434">
        <f>'Load S-pars here'!F456</f>
        <v>-38.322411000000002</v>
      </c>
      <c r="I434">
        <f>'Load S-pars here'!G456</f>
        <v>-136.36968999999999</v>
      </c>
      <c r="J434">
        <f>'Load S-pars here'!H456</f>
        <v>-1.488151</v>
      </c>
      <c r="K434">
        <f>'Load S-pars here'!I456</f>
        <v>141.33218400000001</v>
      </c>
      <c r="M434">
        <f t="shared" si="81"/>
        <v>-174.634659</v>
      </c>
      <c r="AA434">
        <f t="shared" si="80"/>
        <v>64</v>
      </c>
      <c r="AB434">
        <f t="shared" si="82"/>
        <v>-3.5766239999999998</v>
      </c>
      <c r="AC434">
        <f t="shared" si="83"/>
        <v>129.80175800000001</v>
      </c>
      <c r="AD434">
        <f t="shared" si="84"/>
        <v>-34.170898000000001</v>
      </c>
      <c r="AE434">
        <f t="shared" si="85"/>
        <v>-174.634659</v>
      </c>
      <c r="AF434">
        <f t="shared" si="86"/>
        <v>-38.322411000000002</v>
      </c>
      <c r="AG434">
        <f t="shared" si="87"/>
        <v>-136.36968999999999</v>
      </c>
      <c r="AH434">
        <f t="shared" si="88"/>
        <v>-1.488151</v>
      </c>
      <c r="AI434">
        <f t="shared" si="89"/>
        <v>141.33218400000001</v>
      </c>
      <c r="AK434">
        <f t="shared" si="90"/>
        <v>-174.634659</v>
      </c>
    </row>
    <row r="435" spans="1:37" x14ac:dyDescent="0.3">
      <c r="A435">
        <f>'Load S-pars here'!A457</f>
        <v>40</v>
      </c>
      <c r="B435">
        <f t="shared" si="79"/>
        <v>64</v>
      </c>
      <c r="C435">
        <f t="shared" si="91"/>
        <v>432</v>
      </c>
      <c r="D435">
        <f>'Load S-pars here'!B457</f>
        <v>-3.5766239999999998</v>
      </c>
      <c r="E435">
        <f>'Load S-pars here'!C457</f>
        <v>129.80175800000001</v>
      </c>
      <c r="F435">
        <f>'Load S-pars here'!D457</f>
        <v>-34.170898000000001</v>
      </c>
      <c r="G435">
        <f>'Load S-pars here'!E457</f>
        <v>-174.634659</v>
      </c>
      <c r="H435">
        <f>'Load S-pars here'!F457</f>
        <v>-38.322411000000002</v>
      </c>
      <c r="I435">
        <f>'Load S-pars here'!G457</f>
        <v>-136.36968999999999</v>
      </c>
      <c r="J435">
        <f>'Load S-pars here'!H457</f>
        <v>-1.488151</v>
      </c>
      <c r="K435">
        <f>'Load S-pars here'!I457</f>
        <v>141.33218400000001</v>
      </c>
      <c r="M435">
        <f t="shared" si="81"/>
        <v>-174.634659</v>
      </c>
      <c r="AA435">
        <f t="shared" si="80"/>
        <v>64</v>
      </c>
      <c r="AB435">
        <f t="shared" si="82"/>
        <v>-3.5766239999999998</v>
      </c>
      <c r="AC435">
        <f t="shared" si="83"/>
        <v>129.80175800000001</v>
      </c>
      <c r="AD435">
        <f t="shared" si="84"/>
        <v>-34.170898000000001</v>
      </c>
      <c r="AE435">
        <f t="shared" si="85"/>
        <v>-174.634659</v>
      </c>
      <c r="AF435">
        <f t="shared" si="86"/>
        <v>-38.322411000000002</v>
      </c>
      <c r="AG435">
        <f t="shared" si="87"/>
        <v>-136.36968999999999</v>
      </c>
      <c r="AH435">
        <f t="shared" si="88"/>
        <v>-1.488151</v>
      </c>
      <c r="AI435">
        <f t="shared" si="89"/>
        <v>141.33218400000001</v>
      </c>
      <c r="AK435">
        <f t="shared" si="90"/>
        <v>-174.634659</v>
      </c>
    </row>
    <row r="436" spans="1:37" x14ac:dyDescent="0.3">
      <c r="A436">
        <f>'Load S-pars here'!A458</f>
        <v>40</v>
      </c>
      <c r="B436">
        <f t="shared" si="79"/>
        <v>64</v>
      </c>
      <c r="C436">
        <f t="shared" si="91"/>
        <v>433</v>
      </c>
      <c r="D436">
        <f>'Load S-pars here'!B458</f>
        <v>-3.5766239999999998</v>
      </c>
      <c r="E436">
        <f>'Load S-pars here'!C458</f>
        <v>129.80175800000001</v>
      </c>
      <c r="F436">
        <f>'Load S-pars here'!D458</f>
        <v>-34.170898000000001</v>
      </c>
      <c r="G436">
        <f>'Load S-pars here'!E458</f>
        <v>-174.634659</v>
      </c>
      <c r="H436">
        <f>'Load S-pars here'!F458</f>
        <v>-38.322411000000002</v>
      </c>
      <c r="I436">
        <f>'Load S-pars here'!G458</f>
        <v>-136.36968999999999</v>
      </c>
      <c r="J436">
        <f>'Load S-pars here'!H458</f>
        <v>-1.488151</v>
      </c>
      <c r="K436">
        <f>'Load S-pars here'!I458</f>
        <v>141.33218400000001</v>
      </c>
      <c r="M436">
        <f t="shared" si="81"/>
        <v>-174.634659</v>
      </c>
      <c r="AA436">
        <f t="shared" si="80"/>
        <v>64</v>
      </c>
      <c r="AB436">
        <f t="shared" si="82"/>
        <v>-3.5766239999999998</v>
      </c>
      <c r="AC436">
        <f t="shared" si="83"/>
        <v>129.80175800000001</v>
      </c>
      <c r="AD436">
        <f t="shared" si="84"/>
        <v>-34.170898000000001</v>
      </c>
      <c r="AE436">
        <f t="shared" si="85"/>
        <v>-174.634659</v>
      </c>
      <c r="AF436">
        <f t="shared" si="86"/>
        <v>-38.322411000000002</v>
      </c>
      <c r="AG436">
        <f t="shared" si="87"/>
        <v>-136.36968999999999</v>
      </c>
      <c r="AH436">
        <f t="shared" si="88"/>
        <v>-1.488151</v>
      </c>
      <c r="AI436">
        <f t="shared" si="89"/>
        <v>141.33218400000001</v>
      </c>
      <c r="AK436">
        <f t="shared" si="90"/>
        <v>-174.634659</v>
      </c>
    </row>
    <row r="437" spans="1:37" x14ac:dyDescent="0.3">
      <c r="A437">
        <f>'Load S-pars here'!A459</f>
        <v>40</v>
      </c>
      <c r="B437">
        <f t="shared" si="79"/>
        <v>64</v>
      </c>
      <c r="C437">
        <f t="shared" si="91"/>
        <v>434</v>
      </c>
      <c r="D437">
        <f>'Load S-pars here'!B459</f>
        <v>-3.5766239999999998</v>
      </c>
      <c r="E437">
        <f>'Load S-pars here'!C459</f>
        <v>129.80175800000001</v>
      </c>
      <c r="F437">
        <f>'Load S-pars here'!D459</f>
        <v>-34.170898000000001</v>
      </c>
      <c r="G437">
        <f>'Load S-pars here'!E459</f>
        <v>-174.634659</v>
      </c>
      <c r="H437">
        <f>'Load S-pars here'!F459</f>
        <v>-38.322411000000002</v>
      </c>
      <c r="I437">
        <f>'Load S-pars here'!G459</f>
        <v>-136.36968999999999</v>
      </c>
      <c r="J437">
        <f>'Load S-pars here'!H459</f>
        <v>-1.488151</v>
      </c>
      <c r="K437">
        <f>'Load S-pars here'!I459</f>
        <v>141.33218400000001</v>
      </c>
      <c r="M437">
        <f t="shared" si="81"/>
        <v>-174.634659</v>
      </c>
      <c r="AA437">
        <f t="shared" si="80"/>
        <v>64</v>
      </c>
      <c r="AB437">
        <f t="shared" si="82"/>
        <v>-3.5766239999999998</v>
      </c>
      <c r="AC437">
        <f t="shared" si="83"/>
        <v>129.80175800000001</v>
      </c>
      <c r="AD437">
        <f t="shared" si="84"/>
        <v>-34.170898000000001</v>
      </c>
      <c r="AE437">
        <f t="shared" si="85"/>
        <v>-174.634659</v>
      </c>
      <c r="AF437">
        <f t="shared" si="86"/>
        <v>-38.322411000000002</v>
      </c>
      <c r="AG437">
        <f t="shared" si="87"/>
        <v>-136.36968999999999</v>
      </c>
      <c r="AH437">
        <f t="shared" si="88"/>
        <v>-1.488151</v>
      </c>
      <c r="AI437">
        <f t="shared" si="89"/>
        <v>141.33218400000001</v>
      </c>
      <c r="AK437">
        <f t="shared" si="90"/>
        <v>-174.634659</v>
      </c>
    </row>
    <row r="438" spans="1:37" x14ac:dyDescent="0.3">
      <c r="A438">
        <f>'Load S-pars here'!A460</f>
        <v>40</v>
      </c>
      <c r="B438">
        <f t="shared" si="79"/>
        <v>64</v>
      </c>
      <c r="C438">
        <f t="shared" si="91"/>
        <v>435</v>
      </c>
      <c r="D438">
        <f>'Load S-pars here'!B460</f>
        <v>-3.5766239999999998</v>
      </c>
      <c r="E438">
        <f>'Load S-pars here'!C460</f>
        <v>129.80175800000001</v>
      </c>
      <c r="F438">
        <f>'Load S-pars here'!D460</f>
        <v>-34.170898000000001</v>
      </c>
      <c r="G438">
        <f>'Load S-pars here'!E460</f>
        <v>-174.634659</v>
      </c>
      <c r="H438">
        <f>'Load S-pars here'!F460</f>
        <v>-38.322411000000002</v>
      </c>
      <c r="I438">
        <f>'Load S-pars here'!G460</f>
        <v>-136.36968999999999</v>
      </c>
      <c r="J438">
        <f>'Load S-pars here'!H460</f>
        <v>-1.488151</v>
      </c>
      <c r="K438">
        <f>'Load S-pars here'!I460</f>
        <v>141.33218400000001</v>
      </c>
      <c r="M438">
        <f t="shared" si="81"/>
        <v>-174.634659</v>
      </c>
      <c r="AA438">
        <f t="shared" si="80"/>
        <v>64</v>
      </c>
      <c r="AB438">
        <f t="shared" si="82"/>
        <v>-3.5766239999999998</v>
      </c>
      <c r="AC438">
        <f t="shared" si="83"/>
        <v>129.80175800000001</v>
      </c>
      <c r="AD438">
        <f t="shared" si="84"/>
        <v>-34.170898000000001</v>
      </c>
      <c r="AE438">
        <f t="shared" si="85"/>
        <v>-174.634659</v>
      </c>
      <c r="AF438">
        <f t="shared" si="86"/>
        <v>-38.322411000000002</v>
      </c>
      <c r="AG438">
        <f t="shared" si="87"/>
        <v>-136.36968999999999</v>
      </c>
      <c r="AH438">
        <f t="shared" si="88"/>
        <v>-1.488151</v>
      </c>
      <c r="AI438">
        <f t="shared" si="89"/>
        <v>141.33218400000001</v>
      </c>
      <c r="AK438">
        <f t="shared" si="90"/>
        <v>-174.634659</v>
      </c>
    </row>
    <row r="439" spans="1:37" x14ac:dyDescent="0.3">
      <c r="A439">
        <f>'Load S-pars here'!A461</f>
        <v>40</v>
      </c>
      <c r="B439">
        <f t="shared" si="79"/>
        <v>64</v>
      </c>
      <c r="C439">
        <f t="shared" si="91"/>
        <v>436</v>
      </c>
      <c r="D439">
        <f>'Load S-pars here'!B461</f>
        <v>-3.5766239999999998</v>
      </c>
      <c r="E439">
        <f>'Load S-pars here'!C461</f>
        <v>129.80175800000001</v>
      </c>
      <c r="F439">
        <f>'Load S-pars here'!D461</f>
        <v>-34.170898000000001</v>
      </c>
      <c r="G439">
        <f>'Load S-pars here'!E461</f>
        <v>-174.634659</v>
      </c>
      <c r="H439">
        <f>'Load S-pars here'!F461</f>
        <v>-38.322411000000002</v>
      </c>
      <c r="I439">
        <f>'Load S-pars here'!G461</f>
        <v>-136.36968999999999</v>
      </c>
      <c r="J439">
        <f>'Load S-pars here'!H461</f>
        <v>-1.488151</v>
      </c>
      <c r="K439">
        <f>'Load S-pars here'!I461</f>
        <v>141.33218400000001</v>
      </c>
      <c r="M439">
        <f t="shared" si="81"/>
        <v>-174.634659</v>
      </c>
      <c r="AA439">
        <f t="shared" si="80"/>
        <v>64</v>
      </c>
      <c r="AB439">
        <f t="shared" si="82"/>
        <v>-3.5766239999999998</v>
      </c>
      <c r="AC439">
        <f t="shared" si="83"/>
        <v>129.80175800000001</v>
      </c>
      <c r="AD439">
        <f t="shared" si="84"/>
        <v>-34.170898000000001</v>
      </c>
      <c r="AE439">
        <f t="shared" si="85"/>
        <v>-174.634659</v>
      </c>
      <c r="AF439">
        <f t="shared" si="86"/>
        <v>-38.322411000000002</v>
      </c>
      <c r="AG439">
        <f t="shared" si="87"/>
        <v>-136.36968999999999</v>
      </c>
      <c r="AH439">
        <f t="shared" si="88"/>
        <v>-1.488151</v>
      </c>
      <c r="AI439">
        <f t="shared" si="89"/>
        <v>141.33218400000001</v>
      </c>
      <c r="AK439">
        <f t="shared" si="90"/>
        <v>-174.634659</v>
      </c>
    </row>
    <row r="440" spans="1:37" x14ac:dyDescent="0.3">
      <c r="A440">
        <f>'Load S-pars here'!A462</f>
        <v>40</v>
      </c>
      <c r="B440">
        <f t="shared" si="79"/>
        <v>64</v>
      </c>
      <c r="C440">
        <f t="shared" si="91"/>
        <v>437</v>
      </c>
      <c r="D440">
        <f>'Load S-pars here'!B462</f>
        <v>-3.5766239999999998</v>
      </c>
      <c r="E440">
        <f>'Load S-pars here'!C462</f>
        <v>129.80175800000001</v>
      </c>
      <c r="F440">
        <f>'Load S-pars here'!D462</f>
        <v>-34.170898000000001</v>
      </c>
      <c r="G440">
        <f>'Load S-pars here'!E462</f>
        <v>-174.634659</v>
      </c>
      <c r="H440">
        <f>'Load S-pars here'!F462</f>
        <v>-38.322411000000002</v>
      </c>
      <c r="I440">
        <f>'Load S-pars here'!G462</f>
        <v>-136.36968999999999</v>
      </c>
      <c r="J440">
        <f>'Load S-pars here'!H462</f>
        <v>-1.488151</v>
      </c>
      <c r="K440">
        <f>'Load S-pars here'!I462</f>
        <v>141.33218400000001</v>
      </c>
      <c r="M440">
        <f t="shared" si="81"/>
        <v>-174.634659</v>
      </c>
      <c r="AA440">
        <f t="shared" si="80"/>
        <v>64</v>
      </c>
      <c r="AB440">
        <f t="shared" si="82"/>
        <v>-3.5766239999999998</v>
      </c>
      <c r="AC440">
        <f t="shared" si="83"/>
        <v>129.80175800000001</v>
      </c>
      <c r="AD440">
        <f t="shared" si="84"/>
        <v>-34.170898000000001</v>
      </c>
      <c r="AE440">
        <f t="shared" si="85"/>
        <v>-174.634659</v>
      </c>
      <c r="AF440">
        <f t="shared" si="86"/>
        <v>-38.322411000000002</v>
      </c>
      <c r="AG440">
        <f t="shared" si="87"/>
        <v>-136.36968999999999</v>
      </c>
      <c r="AH440">
        <f t="shared" si="88"/>
        <v>-1.488151</v>
      </c>
      <c r="AI440">
        <f t="shared" si="89"/>
        <v>141.33218400000001</v>
      </c>
      <c r="AK440">
        <f t="shared" si="90"/>
        <v>-174.634659</v>
      </c>
    </row>
    <row r="441" spans="1:37" x14ac:dyDescent="0.3">
      <c r="A441">
        <f>'Load S-pars here'!A463</f>
        <v>40</v>
      </c>
      <c r="B441">
        <f t="shared" si="79"/>
        <v>64</v>
      </c>
      <c r="C441">
        <f t="shared" si="91"/>
        <v>438</v>
      </c>
      <c r="D441">
        <f>'Load S-pars here'!B463</f>
        <v>-3.5766239999999998</v>
      </c>
      <c r="E441">
        <f>'Load S-pars here'!C463</f>
        <v>129.80175800000001</v>
      </c>
      <c r="F441">
        <f>'Load S-pars here'!D463</f>
        <v>-34.170898000000001</v>
      </c>
      <c r="G441">
        <f>'Load S-pars here'!E463</f>
        <v>-174.634659</v>
      </c>
      <c r="H441">
        <f>'Load S-pars here'!F463</f>
        <v>-38.322411000000002</v>
      </c>
      <c r="I441">
        <f>'Load S-pars here'!G463</f>
        <v>-136.36968999999999</v>
      </c>
      <c r="J441">
        <f>'Load S-pars here'!H463</f>
        <v>-1.488151</v>
      </c>
      <c r="K441">
        <f>'Load S-pars here'!I463</f>
        <v>141.33218400000001</v>
      </c>
      <c r="M441">
        <f t="shared" si="81"/>
        <v>-174.634659</v>
      </c>
      <c r="AA441">
        <f t="shared" si="80"/>
        <v>64</v>
      </c>
      <c r="AB441">
        <f t="shared" si="82"/>
        <v>-3.5766239999999998</v>
      </c>
      <c r="AC441">
        <f t="shared" si="83"/>
        <v>129.80175800000001</v>
      </c>
      <c r="AD441">
        <f t="shared" si="84"/>
        <v>-34.170898000000001</v>
      </c>
      <c r="AE441">
        <f t="shared" si="85"/>
        <v>-174.634659</v>
      </c>
      <c r="AF441">
        <f t="shared" si="86"/>
        <v>-38.322411000000002</v>
      </c>
      <c r="AG441">
        <f t="shared" si="87"/>
        <v>-136.36968999999999</v>
      </c>
      <c r="AH441">
        <f t="shared" si="88"/>
        <v>-1.488151</v>
      </c>
      <c r="AI441">
        <f t="shared" si="89"/>
        <v>141.33218400000001</v>
      </c>
      <c r="AK441">
        <f t="shared" si="90"/>
        <v>-174.634659</v>
      </c>
    </row>
    <row r="442" spans="1:37" x14ac:dyDescent="0.3">
      <c r="A442">
        <f>'Load S-pars here'!A464</f>
        <v>40</v>
      </c>
      <c r="B442">
        <f t="shared" si="79"/>
        <v>64</v>
      </c>
      <c r="C442">
        <f t="shared" si="91"/>
        <v>439</v>
      </c>
      <c r="D442">
        <f>'Load S-pars here'!B464</f>
        <v>-3.5766239999999998</v>
      </c>
      <c r="E442">
        <f>'Load S-pars here'!C464</f>
        <v>129.80175800000001</v>
      </c>
      <c r="F442">
        <f>'Load S-pars here'!D464</f>
        <v>-34.170898000000001</v>
      </c>
      <c r="G442">
        <f>'Load S-pars here'!E464</f>
        <v>-174.634659</v>
      </c>
      <c r="H442">
        <f>'Load S-pars here'!F464</f>
        <v>-38.322411000000002</v>
      </c>
      <c r="I442">
        <f>'Load S-pars here'!G464</f>
        <v>-136.36968999999999</v>
      </c>
      <c r="J442">
        <f>'Load S-pars here'!H464</f>
        <v>-1.488151</v>
      </c>
      <c r="K442">
        <f>'Load S-pars here'!I464</f>
        <v>141.33218400000001</v>
      </c>
      <c r="M442">
        <f t="shared" si="81"/>
        <v>-174.634659</v>
      </c>
      <c r="AA442">
        <f t="shared" si="80"/>
        <v>64</v>
      </c>
      <c r="AB442">
        <f t="shared" si="82"/>
        <v>-3.5766239999999998</v>
      </c>
      <c r="AC442">
        <f t="shared" si="83"/>
        <v>129.80175800000001</v>
      </c>
      <c r="AD442">
        <f t="shared" si="84"/>
        <v>-34.170898000000001</v>
      </c>
      <c r="AE442">
        <f t="shared" si="85"/>
        <v>-174.634659</v>
      </c>
      <c r="AF442">
        <f t="shared" si="86"/>
        <v>-38.322411000000002</v>
      </c>
      <c r="AG442">
        <f t="shared" si="87"/>
        <v>-136.36968999999999</v>
      </c>
      <c r="AH442">
        <f t="shared" si="88"/>
        <v>-1.488151</v>
      </c>
      <c r="AI442">
        <f t="shared" si="89"/>
        <v>141.33218400000001</v>
      </c>
      <c r="AK442">
        <f t="shared" si="90"/>
        <v>-174.634659</v>
      </c>
    </row>
    <row r="443" spans="1:37" x14ac:dyDescent="0.3">
      <c r="A443">
        <f>'Load S-pars here'!A465</f>
        <v>40</v>
      </c>
      <c r="B443">
        <f t="shared" si="79"/>
        <v>64</v>
      </c>
      <c r="C443">
        <f t="shared" si="91"/>
        <v>440</v>
      </c>
      <c r="D443">
        <f>'Load S-pars here'!B465</f>
        <v>-3.5766239999999998</v>
      </c>
      <c r="E443">
        <f>'Load S-pars here'!C465</f>
        <v>129.80175800000001</v>
      </c>
      <c r="F443">
        <f>'Load S-pars here'!D465</f>
        <v>-34.170898000000001</v>
      </c>
      <c r="G443">
        <f>'Load S-pars here'!E465</f>
        <v>-174.634659</v>
      </c>
      <c r="H443">
        <f>'Load S-pars here'!F465</f>
        <v>-38.322411000000002</v>
      </c>
      <c r="I443">
        <f>'Load S-pars here'!G465</f>
        <v>-136.36968999999999</v>
      </c>
      <c r="J443">
        <f>'Load S-pars here'!H465</f>
        <v>-1.488151</v>
      </c>
      <c r="K443">
        <f>'Load S-pars here'!I465</f>
        <v>141.33218400000001</v>
      </c>
      <c r="M443">
        <f t="shared" si="81"/>
        <v>-174.634659</v>
      </c>
      <c r="AA443">
        <f t="shared" si="80"/>
        <v>64</v>
      </c>
      <c r="AB443">
        <f t="shared" si="82"/>
        <v>-3.5766239999999998</v>
      </c>
      <c r="AC443">
        <f t="shared" si="83"/>
        <v>129.80175800000001</v>
      </c>
      <c r="AD443">
        <f t="shared" si="84"/>
        <v>-34.170898000000001</v>
      </c>
      <c r="AE443">
        <f t="shared" si="85"/>
        <v>-174.634659</v>
      </c>
      <c r="AF443">
        <f t="shared" si="86"/>
        <v>-38.322411000000002</v>
      </c>
      <c r="AG443">
        <f t="shared" si="87"/>
        <v>-136.36968999999999</v>
      </c>
      <c r="AH443">
        <f t="shared" si="88"/>
        <v>-1.488151</v>
      </c>
      <c r="AI443">
        <f t="shared" si="89"/>
        <v>141.33218400000001</v>
      </c>
      <c r="AK443">
        <f t="shared" si="90"/>
        <v>-174.634659</v>
      </c>
    </row>
    <row r="444" spans="1:37" x14ac:dyDescent="0.3">
      <c r="A444">
        <f>'Load S-pars here'!A466</f>
        <v>40</v>
      </c>
      <c r="B444">
        <f t="shared" si="79"/>
        <v>64</v>
      </c>
      <c r="C444">
        <f t="shared" si="91"/>
        <v>441</v>
      </c>
      <c r="D444">
        <f>'Load S-pars here'!B466</f>
        <v>-3.5766239999999998</v>
      </c>
      <c r="E444">
        <f>'Load S-pars here'!C466</f>
        <v>129.80175800000001</v>
      </c>
      <c r="F444">
        <f>'Load S-pars here'!D466</f>
        <v>-34.170898000000001</v>
      </c>
      <c r="G444">
        <f>'Load S-pars here'!E466</f>
        <v>-174.634659</v>
      </c>
      <c r="H444">
        <f>'Load S-pars here'!F466</f>
        <v>-38.322411000000002</v>
      </c>
      <c r="I444">
        <f>'Load S-pars here'!G466</f>
        <v>-136.36968999999999</v>
      </c>
      <c r="J444">
        <f>'Load S-pars here'!H466</f>
        <v>-1.488151</v>
      </c>
      <c r="K444">
        <f>'Load S-pars here'!I466</f>
        <v>141.33218400000001</v>
      </c>
      <c r="M444">
        <f t="shared" si="81"/>
        <v>-174.634659</v>
      </c>
      <c r="AA444">
        <f t="shared" si="80"/>
        <v>64</v>
      </c>
      <c r="AB444">
        <f t="shared" si="82"/>
        <v>-3.5766239999999998</v>
      </c>
      <c r="AC444">
        <f t="shared" si="83"/>
        <v>129.80175800000001</v>
      </c>
      <c r="AD444">
        <f t="shared" si="84"/>
        <v>-34.170898000000001</v>
      </c>
      <c r="AE444">
        <f t="shared" si="85"/>
        <v>-174.634659</v>
      </c>
      <c r="AF444">
        <f t="shared" si="86"/>
        <v>-38.322411000000002</v>
      </c>
      <c r="AG444">
        <f t="shared" si="87"/>
        <v>-136.36968999999999</v>
      </c>
      <c r="AH444">
        <f t="shared" si="88"/>
        <v>-1.488151</v>
      </c>
      <c r="AI444">
        <f t="shared" si="89"/>
        <v>141.33218400000001</v>
      </c>
      <c r="AK444">
        <f t="shared" si="90"/>
        <v>-174.634659</v>
      </c>
    </row>
    <row r="445" spans="1:37" x14ac:dyDescent="0.3">
      <c r="A445">
        <f>'Load S-pars here'!A467</f>
        <v>40</v>
      </c>
      <c r="B445">
        <f t="shared" si="79"/>
        <v>64</v>
      </c>
      <c r="C445">
        <f t="shared" si="91"/>
        <v>442</v>
      </c>
      <c r="D445">
        <f>'Load S-pars here'!B467</f>
        <v>-3.5766239999999998</v>
      </c>
      <c r="E445">
        <f>'Load S-pars here'!C467</f>
        <v>129.80175800000001</v>
      </c>
      <c r="F445">
        <f>'Load S-pars here'!D467</f>
        <v>-34.170898000000001</v>
      </c>
      <c r="G445">
        <f>'Load S-pars here'!E467</f>
        <v>-174.634659</v>
      </c>
      <c r="H445">
        <f>'Load S-pars here'!F467</f>
        <v>-38.322411000000002</v>
      </c>
      <c r="I445">
        <f>'Load S-pars here'!G467</f>
        <v>-136.36968999999999</v>
      </c>
      <c r="J445">
        <f>'Load S-pars here'!H467</f>
        <v>-1.488151</v>
      </c>
      <c r="K445">
        <f>'Load S-pars here'!I467</f>
        <v>141.33218400000001</v>
      </c>
      <c r="M445">
        <f t="shared" si="81"/>
        <v>-174.634659</v>
      </c>
      <c r="AA445">
        <f t="shared" si="80"/>
        <v>64</v>
      </c>
      <c r="AB445">
        <f t="shared" si="82"/>
        <v>-3.5766239999999998</v>
      </c>
      <c r="AC445">
        <f t="shared" si="83"/>
        <v>129.80175800000001</v>
      </c>
      <c r="AD445">
        <f t="shared" si="84"/>
        <v>-34.170898000000001</v>
      </c>
      <c r="AE445">
        <f t="shared" si="85"/>
        <v>-174.634659</v>
      </c>
      <c r="AF445">
        <f t="shared" si="86"/>
        <v>-38.322411000000002</v>
      </c>
      <c r="AG445">
        <f t="shared" si="87"/>
        <v>-136.36968999999999</v>
      </c>
      <c r="AH445">
        <f t="shared" si="88"/>
        <v>-1.488151</v>
      </c>
      <c r="AI445">
        <f t="shared" si="89"/>
        <v>141.33218400000001</v>
      </c>
      <c r="AK445">
        <f t="shared" si="90"/>
        <v>-174.634659</v>
      </c>
    </row>
    <row r="446" spans="1:37" x14ac:dyDescent="0.3">
      <c r="A446">
        <f>'Load S-pars here'!A468</f>
        <v>40</v>
      </c>
      <c r="B446">
        <f t="shared" si="79"/>
        <v>64</v>
      </c>
      <c r="C446">
        <f t="shared" si="91"/>
        <v>443</v>
      </c>
      <c r="D446">
        <f>'Load S-pars here'!B468</f>
        <v>-3.5766239999999998</v>
      </c>
      <c r="E446">
        <f>'Load S-pars here'!C468</f>
        <v>129.80175800000001</v>
      </c>
      <c r="F446">
        <f>'Load S-pars here'!D468</f>
        <v>-34.170898000000001</v>
      </c>
      <c r="G446">
        <f>'Load S-pars here'!E468</f>
        <v>-174.634659</v>
      </c>
      <c r="H446">
        <f>'Load S-pars here'!F468</f>
        <v>-38.322411000000002</v>
      </c>
      <c r="I446">
        <f>'Load S-pars here'!G468</f>
        <v>-136.36968999999999</v>
      </c>
      <c r="J446">
        <f>'Load S-pars here'!H468</f>
        <v>-1.488151</v>
      </c>
      <c r="K446">
        <f>'Load S-pars here'!I468</f>
        <v>141.33218400000001</v>
      </c>
      <c r="M446">
        <f t="shared" si="81"/>
        <v>-174.634659</v>
      </c>
      <c r="AA446">
        <f t="shared" si="80"/>
        <v>64</v>
      </c>
      <c r="AB446">
        <f t="shared" si="82"/>
        <v>-3.5766239999999998</v>
      </c>
      <c r="AC446">
        <f t="shared" si="83"/>
        <v>129.80175800000001</v>
      </c>
      <c r="AD446">
        <f t="shared" si="84"/>
        <v>-34.170898000000001</v>
      </c>
      <c r="AE446">
        <f t="shared" si="85"/>
        <v>-174.634659</v>
      </c>
      <c r="AF446">
        <f t="shared" si="86"/>
        <v>-38.322411000000002</v>
      </c>
      <c r="AG446">
        <f t="shared" si="87"/>
        <v>-136.36968999999999</v>
      </c>
      <c r="AH446">
        <f t="shared" si="88"/>
        <v>-1.488151</v>
      </c>
      <c r="AI446">
        <f t="shared" si="89"/>
        <v>141.33218400000001</v>
      </c>
      <c r="AK446">
        <f t="shared" si="90"/>
        <v>-174.634659</v>
      </c>
    </row>
    <row r="447" spans="1:37" x14ac:dyDescent="0.3">
      <c r="A447">
        <f>'Load S-pars here'!A469</f>
        <v>40</v>
      </c>
      <c r="B447">
        <f t="shared" si="79"/>
        <v>64</v>
      </c>
      <c r="C447">
        <f t="shared" si="91"/>
        <v>444</v>
      </c>
      <c r="D447">
        <f>'Load S-pars here'!B469</f>
        <v>-3.5766239999999998</v>
      </c>
      <c r="E447">
        <f>'Load S-pars here'!C469</f>
        <v>129.80175800000001</v>
      </c>
      <c r="F447">
        <f>'Load S-pars here'!D469</f>
        <v>-34.170898000000001</v>
      </c>
      <c r="G447">
        <f>'Load S-pars here'!E469</f>
        <v>-174.634659</v>
      </c>
      <c r="H447">
        <f>'Load S-pars here'!F469</f>
        <v>-38.322411000000002</v>
      </c>
      <c r="I447">
        <f>'Load S-pars here'!G469</f>
        <v>-136.36968999999999</v>
      </c>
      <c r="J447">
        <f>'Load S-pars here'!H469</f>
        <v>-1.488151</v>
      </c>
      <c r="K447">
        <f>'Load S-pars here'!I469</f>
        <v>141.33218400000001</v>
      </c>
      <c r="M447">
        <f t="shared" si="81"/>
        <v>-174.634659</v>
      </c>
      <c r="AA447">
        <f t="shared" si="80"/>
        <v>64</v>
      </c>
      <c r="AB447">
        <f t="shared" si="82"/>
        <v>-3.5766239999999998</v>
      </c>
      <c r="AC447">
        <f t="shared" si="83"/>
        <v>129.80175800000001</v>
      </c>
      <c r="AD447">
        <f t="shared" si="84"/>
        <v>-34.170898000000001</v>
      </c>
      <c r="AE447">
        <f t="shared" si="85"/>
        <v>-174.634659</v>
      </c>
      <c r="AF447">
        <f t="shared" si="86"/>
        <v>-38.322411000000002</v>
      </c>
      <c r="AG447">
        <f t="shared" si="87"/>
        <v>-136.36968999999999</v>
      </c>
      <c r="AH447">
        <f t="shared" si="88"/>
        <v>-1.488151</v>
      </c>
      <c r="AI447">
        <f t="shared" si="89"/>
        <v>141.33218400000001</v>
      </c>
      <c r="AK447">
        <f t="shared" si="90"/>
        <v>-174.634659</v>
      </c>
    </row>
    <row r="448" spans="1:37" x14ac:dyDescent="0.3">
      <c r="A448">
        <f>'Load S-pars here'!A470</f>
        <v>40</v>
      </c>
      <c r="B448">
        <f t="shared" si="79"/>
        <v>64</v>
      </c>
      <c r="C448">
        <f t="shared" si="91"/>
        <v>445</v>
      </c>
      <c r="D448">
        <f>'Load S-pars here'!B470</f>
        <v>-3.5766239999999998</v>
      </c>
      <c r="E448">
        <f>'Load S-pars here'!C470</f>
        <v>129.80175800000001</v>
      </c>
      <c r="F448">
        <f>'Load S-pars here'!D470</f>
        <v>-34.170898000000001</v>
      </c>
      <c r="G448">
        <f>'Load S-pars here'!E470</f>
        <v>-174.634659</v>
      </c>
      <c r="H448">
        <f>'Load S-pars here'!F470</f>
        <v>-38.322411000000002</v>
      </c>
      <c r="I448">
        <f>'Load S-pars here'!G470</f>
        <v>-136.36968999999999</v>
      </c>
      <c r="J448">
        <f>'Load S-pars here'!H470</f>
        <v>-1.488151</v>
      </c>
      <c r="K448">
        <f>'Load S-pars here'!I470</f>
        <v>141.33218400000001</v>
      </c>
      <c r="M448">
        <f t="shared" si="81"/>
        <v>-174.634659</v>
      </c>
      <c r="AA448">
        <f t="shared" si="80"/>
        <v>64</v>
      </c>
      <c r="AB448">
        <f t="shared" si="82"/>
        <v>-3.5766239999999998</v>
      </c>
      <c r="AC448">
        <f t="shared" si="83"/>
        <v>129.80175800000001</v>
      </c>
      <c r="AD448">
        <f t="shared" si="84"/>
        <v>-34.170898000000001</v>
      </c>
      <c r="AE448">
        <f t="shared" si="85"/>
        <v>-174.634659</v>
      </c>
      <c r="AF448">
        <f t="shared" si="86"/>
        <v>-38.322411000000002</v>
      </c>
      <c r="AG448">
        <f t="shared" si="87"/>
        <v>-136.36968999999999</v>
      </c>
      <c r="AH448">
        <f t="shared" si="88"/>
        <v>-1.488151</v>
      </c>
      <c r="AI448">
        <f t="shared" si="89"/>
        <v>141.33218400000001</v>
      </c>
      <c r="AK448">
        <f t="shared" si="90"/>
        <v>-174.634659</v>
      </c>
    </row>
    <row r="449" spans="1:37" x14ac:dyDescent="0.3">
      <c r="A449">
        <f>'Load S-pars here'!A471</f>
        <v>40</v>
      </c>
      <c r="B449">
        <f t="shared" si="79"/>
        <v>64</v>
      </c>
      <c r="C449">
        <f t="shared" si="91"/>
        <v>446</v>
      </c>
      <c r="D449">
        <f>'Load S-pars here'!B471</f>
        <v>-3.5766239999999998</v>
      </c>
      <c r="E449">
        <f>'Load S-pars here'!C471</f>
        <v>129.80175800000001</v>
      </c>
      <c r="F449">
        <f>'Load S-pars here'!D471</f>
        <v>-34.170898000000001</v>
      </c>
      <c r="G449">
        <f>'Load S-pars here'!E471</f>
        <v>-174.634659</v>
      </c>
      <c r="H449">
        <f>'Load S-pars here'!F471</f>
        <v>-38.322411000000002</v>
      </c>
      <c r="I449">
        <f>'Load S-pars here'!G471</f>
        <v>-136.36968999999999</v>
      </c>
      <c r="J449">
        <f>'Load S-pars here'!H471</f>
        <v>-1.488151</v>
      </c>
      <c r="K449">
        <f>'Load S-pars here'!I471</f>
        <v>141.33218400000001</v>
      </c>
      <c r="M449">
        <f t="shared" si="81"/>
        <v>-174.634659</v>
      </c>
      <c r="AA449">
        <f t="shared" si="80"/>
        <v>64</v>
      </c>
      <c r="AB449">
        <f t="shared" si="82"/>
        <v>-3.5766239999999998</v>
      </c>
      <c r="AC449">
        <f t="shared" si="83"/>
        <v>129.80175800000001</v>
      </c>
      <c r="AD449">
        <f t="shared" si="84"/>
        <v>-34.170898000000001</v>
      </c>
      <c r="AE449">
        <f t="shared" si="85"/>
        <v>-174.634659</v>
      </c>
      <c r="AF449">
        <f t="shared" si="86"/>
        <v>-38.322411000000002</v>
      </c>
      <c r="AG449">
        <f t="shared" si="87"/>
        <v>-136.36968999999999</v>
      </c>
      <c r="AH449">
        <f t="shared" si="88"/>
        <v>-1.488151</v>
      </c>
      <c r="AI449">
        <f t="shared" si="89"/>
        <v>141.33218400000001</v>
      </c>
      <c r="AK449">
        <f t="shared" si="90"/>
        <v>-174.634659</v>
      </c>
    </row>
    <row r="450" spans="1:37" x14ac:dyDescent="0.3">
      <c r="A450">
        <f>'Load S-pars here'!A472</f>
        <v>40</v>
      </c>
      <c r="B450">
        <f t="shared" si="79"/>
        <v>64</v>
      </c>
      <c r="C450">
        <f t="shared" si="91"/>
        <v>447</v>
      </c>
      <c r="D450">
        <f>'Load S-pars here'!B472</f>
        <v>-3.5766239999999998</v>
      </c>
      <c r="E450">
        <f>'Load S-pars here'!C472</f>
        <v>129.80175800000001</v>
      </c>
      <c r="F450">
        <f>'Load S-pars here'!D472</f>
        <v>-34.170898000000001</v>
      </c>
      <c r="G450">
        <f>'Load S-pars here'!E472</f>
        <v>-174.634659</v>
      </c>
      <c r="H450">
        <f>'Load S-pars here'!F472</f>
        <v>-38.322411000000002</v>
      </c>
      <c r="I450">
        <f>'Load S-pars here'!G472</f>
        <v>-136.36968999999999</v>
      </c>
      <c r="J450">
        <f>'Load S-pars here'!H472</f>
        <v>-1.488151</v>
      </c>
      <c r="K450">
        <f>'Load S-pars here'!I472</f>
        <v>141.33218400000001</v>
      </c>
      <c r="M450">
        <f t="shared" si="81"/>
        <v>-174.634659</v>
      </c>
      <c r="AA450">
        <f t="shared" si="80"/>
        <v>64</v>
      </c>
      <c r="AB450">
        <f t="shared" si="82"/>
        <v>-3.5766239999999998</v>
      </c>
      <c r="AC450">
        <f t="shared" si="83"/>
        <v>129.80175800000001</v>
      </c>
      <c r="AD450">
        <f t="shared" si="84"/>
        <v>-34.170898000000001</v>
      </c>
      <c r="AE450">
        <f t="shared" si="85"/>
        <v>-174.634659</v>
      </c>
      <c r="AF450">
        <f t="shared" si="86"/>
        <v>-38.322411000000002</v>
      </c>
      <c r="AG450">
        <f t="shared" si="87"/>
        <v>-136.36968999999999</v>
      </c>
      <c r="AH450">
        <f t="shared" si="88"/>
        <v>-1.488151</v>
      </c>
      <c r="AI450">
        <f t="shared" si="89"/>
        <v>141.33218400000001</v>
      </c>
      <c r="AK450">
        <f t="shared" si="90"/>
        <v>-174.634659</v>
      </c>
    </row>
    <row r="451" spans="1:37" x14ac:dyDescent="0.3">
      <c r="A451">
        <f>'Load S-pars here'!A473</f>
        <v>40</v>
      </c>
      <c r="B451">
        <f t="shared" si="79"/>
        <v>64</v>
      </c>
      <c r="C451">
        <f t="shared" si="91"/>
        <v>448</v>
      </c>
      <c r="D451">
        <f>'Load S-pars here'!B473</f>
        <v>-3.5766239999999998</v>
      </c>
      <c r="E451">
        <f>'Load S-pars here'!C473</f>
        <v>129.80175800000001</v>
      </c>
      <c r="F451">
        <f>'Load S-pars here'!D473</f>
        <v>-34.170898000000001</v>
      </c>
      <c r="G451">
        <f>'Load S-pars here'!E473</f>
        <v>-174.634659</v>
      </c>
      <c r="H451">
        <f>'Load S-pars here'!F473</f>
        <v>-38.322411000000002</v>
      </c>
      <c r="I451">
        <f>'Load S-pars here'!G473</f>
        <v>-136.36968999999999</v>
      </c>
      <c r="J451">
        <f>'Load S-pars here'!H473</f>
        <v>-1.488151</v>
      </c>
      <c r="K451">
        <f>'Load S-pars here'!I473</f>
        <v>141.33218400000001</v>
      </c>
      <c r="M451">
        <f t="shared" si="81"/>
        <v>-174.634659</v>
      </c>
      <c r="AA451">
        <f t="shared" si="80"/>
        <v>64</v>
      </c>
      <c r="AB451">
        <f t="shared" si="82"/>
        <v>-3.5766239999999998</v>
      </c>
      <c r="AC451">
        <f t="shared" si="83"/>
        <v>129.80175800000001</v>
      </c>
      <c r="AD451">
        <f t="shared" si="84"/>
        <v>-34.170898000000001</v>
      </c>
      <c r="AE451">
        <f t="shared" si="85"/>
        <v>-174.634659</v>
      </c>
      <c r="AF451">
        <f t="shared" si="86"/>
        <v>-38.322411000000002</v>
      </c>
      <c r="AG451">
        <f t="shared" si="87"/>
        <v>-136.36968999999999</v>
      </c>
      <c r="AH451">
        <f t="shared" si="88"/>
        <v>-1.488151</v>
      </c>
      <c r="AI451">
        <f t="shared" si="89"/>
        <v>141.33218400000001</v>
      </c>
      <c r="AK451">
        <f t="shared" si="90"/>
        <v>-174.634659</v>
      </c>
    </row>
    <row r="452" spans="1:37" x14ac:dyDescent="0.3">
      <c r="A452">
        <f>'Load S-pars here'!A474</f>
        <v>40</v>
      </c>
      <c r="B452">
        <f t="shared" ref="B452:B515" si="92">IF($S$3="High side", $S$6-A452,IF($S$3="Low side",$S$6+A452,FALSE))</f>
        <v>64</v>
      </c>
      <c r="C452">
        <f t="shared" si="91"/>
        <v>449</v>
      </c>
      <c r="D452">
        <f>'Load S-pars here'!B474</f>
        <v>-3.5766239999999998</v>
      </c>
      <c r="E452">
        <f>'Load S-pars here'!C474</f>
        <v>129.80175800000001</v>
      </c>
      <c r="F452">
        <f>'Load S-pars here'!D474</f>
        <v>-34.170898000000001</v>
      </c>
      <c r="G452">
        <f>'Load S-pars here'!E474</f>
        <v>-174.634659</v>
      </c>
      <c r="H452">
        <f>'Load S-pars here'!F474</f>
        <v>-38.322411000000002</v>
      </c>
      <c r="I452">
        <f>'Load S-pars here'!G474</f>
        <v>-136.36968999999999</v>
      </c>
      <c r="J452">
        <f>'Load S-pars here'!H474</f>
        <v>-1.488151</v>
      </c>
      <c r="K452">
        <f>'Load S-pars here'!I474</f>
        <v>141.33218400000001</v>
      </c>
      <c r="M452">
        <f t="shared" si="81"/>
        <v>-174.634659</v>
      </c>
      <c r="AA452">
        <f t="shared" ref="AA452:AA515" si="93">SMALL(B$4:B$1005,C452)</f>
        <v>64</v>
      </c>
      <c r="AB452">
        <f t="shared" si="82"/>
        <v>-3.5766239999999998</v>
      </c>
      <c r="AC452">
        <f t="shared" si="83"/>
        <v>129.80175800000001</v>
      </c>
      <c r="AD452">
        <f t="shared" si="84"/>
        <v>-34.170898000000001</v>
      </c>
      <c r="AE452">
        <f t="shared" si="85"/>
        <v>-174.634659</v>
      </c>
      <c r="AF452">
        <f t="shared" si="86"/>
        <v>-38.322411000000002</v>
      </c>
      <c r="AG452">
        <f t="shared" si="87"/>
        <v>-136.36968999999999</v>
      </c>
      <c r="AH452">
        <f t="shared" si="88"/>
        <v>-1.488151</v>
      </c>
      <c r="AI452">
        <f t="shared" si="89"/>
        <v>141.33218400000001</v>
      </c>
      <c r="AK452">
        <f t="shared" si="90"/>
        <v>-174.634659</v>
      </c>
    </row>
    <row r="453" spans="1:37" x14ac:dyDescent="0.3">
      <c r="A453">
        <f>'Load S-pars here'!A475</f>
        <v>40</v>
      </c>
      <c r="B453">
        <f t="shared" si="92"/>
        <v>64</v>
      </c>
      <c r="C453">
        <f t="shared" si="91"/>
        <v>450</v>
      </c>
      <c r="D453">
        <f>'Load S-pars here'!B475</f>
        <v>-3.5766239999999998</v>
      </c>
      <c r="E453">
        <f>'Load S-pars here'!C475</f>
        <v>129.80175800000001</v>
      </c>
      <c r="F453">
        <f>'Load S-pars here'!D475</f>
        <v>-34.170898000000001</v>
      </c>
      <c r="G453">
        <f>'Load S-pars here'!E475</f>
        <v>-174.634659</v>
      </c>
      <c r="H453">
        <f>'Load S-pars here'!F475</f>
        <v>-38.322411000000002</v>
      </c>
      <c r="I453">
        <f>'Load S-pars here'!G475</f>
        <v>-136.36968999999999</v>
      </c>
      <c r="J453">
        <f>'Load S-pars here'!H475</f>
        <v>-1.488151</v>
      </c>
      <c r="K453">
        <f>'Load S-pars here'!I475</f>
        <v>141.33218400000001</v>
      </c>
      <c r="M453">
        <f t="shared" ref="M453:M516" si="94">IF($S$8=1,D453,IF($S$8=2,E453,IF($S$8=3,F453,(IF($S$8=4,G453,IF($S$8=5,H453,IF($S$8=6,I453,(IF($S$8=7,J453,K453)))))))))</f>
        <v>-174.634659</v>
      </c>
      <c r="AA453">
        <f t="shared" si="93"/>
        <v>64</v>
      </c>
      <c r="AB453">
        <f t="shared" ref="AB453:AB516" si="95">VLOOKUP($AA453,$B$4:$K$1005,3,FALSE)</f>
        <v>-3.5766239999999998</v>
      </c>
      <c r="AC453">
        <f t="shared" ref="AC453:AC516" si="96">VLOOKUP($AA453,$B$4:$K$1005,4,FALSE)</f>
        <v>129.80175800000001</v>
      </c>
      <c r="AD453">
        <f t="shared" ref="AD453:AD516" si="97">VLOOKUP($AA453,$B$4:$K$1005,5,FALSE)</f>
        <v>-34.170898000000001</v>
      </c>
      <c r="AE453">
        <f t="shared" ref="AE453:AE516" si="98">IF($S$3="High Side",-VLOOKUP($AA453,$B$4:$K$1005,6,FALSE),VLOOKUP($AA453,$B$4:$K$1005,6,FALSE))</f>
        <v>-174.634659</v>
      </c>
      <c r="AF453">
        <f t="shared" ref="AF453:AF516" si="99">VLOOKUP($AA453,$B$4:$K$1005,7,FALSE)</f>
        <v>-38.322411000000002</v>
      </c>
      <c r="AG453">
        <f t="shared" ref="AG453:AG516" si="100">IF($S$3="High Side",-VLOOKUP($AA453,$B$4:$K$1005,8,FALSE),VLOOKUP($AA453,$B$4:$K$1005,8,FALSE))</f>
        <v>-136.36968999999999</v>
      </c>
      <c r="AH453">
        <f t="shared" ref="AH453:AH516" si="101">VLOOKUP($AA453,$B$4:$K$1005,9,FALSE)</f>
        <v>-1.488151</v>
      </c>
      <c r="AI453">
        <f t="shared" ref="AI453:AI516" si="102">VLOOKUP($AA453,$B$4:$K$1005,10,FALSE)</f>
        <v>141.33218400000001</v>
      </c>
      <c r="AK453">
        <f t="shared" ref="AK453:AK516" si="103">IF($S$8=1,AB453,IF($S$8=2,AC453,IF($S$8=3,AD453,(IF($S$8=4,AE453,IF($S$8=5,AF453,IF($S$8=6,AG453,(IF($S$8=7,AH453,AI453)))))))))</f>
        <v>-174.634659</v>
      </c>
    </row>
    <row r="454" spans="1:37" x14ac:dyDescent="0.3">
      <c r="A454">
        <f>'Load S-pars here'!A476</f>
        <v>40</v>
      </c>
      <c r="B454">
        <f t="shared" si="92"/>
        <v>64</v>
      </c>
      <c r="C454">
        <f t="shared" ref="C454:C517" si="104">C453+1</f>
        <v>451</v>
      </c>
      <c r="D454">
        <f>'Load S-pars here'!B476</f>
        <v>-3.5766239999999998</v>
      </c>
      <c r="E454">
        <f>'Load S-pars here'!C476</f>
        <v>129.80175800000001</v>
      </c>
      <c r="F454">
        <f>'Load S-pars here'!D476</f>
        <v>-34.170898000000001</v>
      </c>
      <c r="G454">
        <f>'Load S-pars here'!E476</f>
        <v>-174.634659</v>
      </c>
      <c r="H454">
        <f>'Load S-pars here'!F476</f>
        <v>-38.322411000000002</v>
      </c>
      <c r="I454">
        <f>'Load S-pars here'!G476</f>
        <v>-136.36968999999999</v>
      </c>
      <c r="J454">
        <f>'Load S-pars here'!H476</f>
        <v>-1.488151</v>
      </c>
      <c r="K454">
        <f>'Load S-pars here'!I476</f>
        <v>141.33218400000001</v>
      </c>
      <c r="M454">
        <f t="shared" si="94"/>
        <v>-174.634659</v>
      </c>
      <c r="AA454">
        <f t="shared" si="93"/>
        <v>64</v>
      </c>
      <c r="AB454">
        <f t="shared" si="95"/>
        <v>-3.5766239999999998</v>
      </c>
      <c r="AC454">
        <f t="shared" si="96"/>
        <v>129.80175800000001</v>
      </c>
      <c r="AD454">
        <f t="shared" si="97"/>
        <v>-34.170898000000001</v>
      </c>
      <c r="AE454">
        <f t="shared" si="98"/>
        <v>-174.634659</v>
      </c>
      <c r="AF454">
        <f t="shared" si="99"/>
        <v>-38.322411000000002</v>
      </c>
      <c r="AG454">
        <f t="shared" si="100"/>
        <v>-136.36968999999999</v>
      </c>
      <c r="AH454">
        <f t="shared" si="101"/>
        <v>-1.488151</v>
      </c>
      <c r="AI454">
        <f t="shared" si="102"/>
        <v>141.33218400000001</v>
      </c>
      <c r="AK454">
        <f t="shared" si="103"/>
        <v>-174.634659</v>
      </c>
    </row>
    <row r="455" spans="1:37" x14ac:dyDescent="0.3">
      <c r="A455">
        <f>'Load S-pars here'!A477</f>
        <v>40</v>
      </c>
      <c r="B455">
        <f t="shared" si="92"/>
        <v>64</v>
      </c>
      <c r="C455">
        <f t="shared" si="104"/>
        <v>452</v>
      </c>
      <c r="D455">
        <f>'Load S-pars here'!B477</f>
        <v>-3.5766239999999998</v>
      </c>
      <c r="E455">
        <f>'Load S-pars here'!C477</f>
        <v>129.80175800000001</v>
      </c>
      <c r="F455">
        <f>'Load S-pars here'!D477</f>
        <v>-34.170898000000001</v>
      </c>
      <c r="G455">
        <f>'Load S-pars here'!E477</f>
        <v>-174.634659</v>
      </c>
      <c r="H455">
        <f>'Load S-pars here'!F477</f>
        <v>-38.322411000000002</v>
      </c>
      <c r="I455">
        <f>'Load S-pars here'!G477</f>
        <v>-136.36968999999999</v>
      </c>
      <c r="J455">
        <f>'Load S-pars here'!H477</f>
        <v>-1.488151</v>
      </c>
      <c r="K455">
        <f>'Load S-pars here'!I477</f>
        <v>141.33218400000001</v>
      </c>
      <c r="M455">
        <f t="shared" si="94"/>
        <v>-174.634659</v>
      </c>
      <c r="AA455">
        <f t="shared" si="93"/>
        <v>64</v>
      </c>
      <c r="AB455">
        <f t="shared" si="95"/>
        <v>-3.5766239999999998</v>
      </c>
      <c r="AC455">
        <f t="shared" si="96"/>
        <v>129.80175800000001</v>
      </c>
      <c r="AD455">
        <f t="shared" si="97"/>
        <v>-34.170898000000001</v>
      </c>
      <c r="AE455">
        <f t="shared" si="98"/>
        <v>-174.634659</v>
      </c>
      <c r="AF455">
        <f t="shared" si="99"/>
        <v>-38.322411000000002</v>
      </c>
      <c r="AG455">
        <f t="shared" si="100"/>
        <v>-136.36968999999999</v>
      </c>
      <c r="AH455">
        <f t="shared" si="101"/>
        <v>-1.488151</v>
      </c>
      <c r="AI455">
        <f t="shared" si="102"/>
        <v>141.33218400000001</v>
      </c>
      <c r="AK455">
        <f t="shared" si="103"/>
        <v>-174.634659</v>
      </c>
    </row>
    <row r="456" spans="1:37" x14ac:dyDescent="0.3">
      <c r="A456">
        <f>'Load S-pars here'!A478</f>
        <v>40</v>
      </c>
      <c r="B456">
        <f t="shared" si="92"/>
        <v>64</v>
      </c>
      <c r="C456">
        <f t="shared" si="104"/>
        <v>453</v>
      </c>
      <c r="D456">
        <f>'Load S-pars here'!B478</f>
        <v>-3.5766239999999998</v>
      </c>
      <c r="E456">
        <f>'Load S-pars here'!C478</f>
        <v>129.80175800000001</v>
      </c>
      <c r="F456">
        <f>'Load S-pars here'!D478</f>
        <v>-34.170898000000001</v>
      </c>
      <c r="G456">
        <f>'Load S-pars here'!E478</f>
        <v>-174.634659</v>
      </c>
      <c r="H456">
        <f>'Load S-pars here'!F478</f>
        <v>-38.322411000000002</v>
      </c>
      <c r="I456">
        <f>'Load S-pars here'!G478</f>
        <v>-136.36968999999999</v>
      </c>
      <c r="J456">
        <f>'Load S-pars here'!H478</f>
        <v>-1.488151</v>
      </c>
      <c r="K456">
        <f>'Load S-pars here'!I478</f>
        <v>141.33218400000001</v>
      </c>
      <c r="M456">
        <f t="shared" si="94"/>
        <v>-174.634659</v>
      </c>
      <c r="AA456">
        <f t="shared" si="93"/>
        <v>64</v>
      </c>
      <c r="AB456">
        <f t="shared" si="95"/>
        <v>-3.5766239999999998</v>
      </c>
      <c r="AC456">
        <f t="shared" si="96"/>
        <v>129.80175800000001</v>
      </c>
      <c r="AD456">
        <f t="shared" si="97"/>
        <v>-34.170898000000001</v>
      </c>
      <c r="AE456">
        <f t="shared" si="98"/>
        <v>-174.634659</v>
      </c>
      <c r="AF456">
        <f t="shared" si="99"/>
        <v>-38.322411000000002</v>
      </c>
      <c r="AG456">
        <f t="shared" si="100"/>
        <v>-136.36968999999999</v>
      </c>
      <c r="AH456">
        <f t="shared" si="101"/>
        <v>-1.488151</v>
      </c>
      <c r="AI456">
        <f t="shared" si="102"/>
        <v>141.33218400000001</v>
      </c>
      <c r="AK456">
        <f t="shared" si="103"/>
        <v>-174.634659</v>
      </c>
    </row>
    <row r="457" spans="1:37" x14ac:dyDescent="0.3">
      <c r="A457">
        <f>'Load S-pars here'!A479</f>
        <v>40</v>
      </c>
      <c r="B457">
        <f t="shared" si="92"/>
        <v>64</v>
      </c>
      <c r="C457">
        <f t="shared" si="104"/>
        <v>454</v>
      </c>
      <c r="D457">
        <f>'Load S-pars here'!B479</f>
        <v>-3.5766239999999998</v>
      </c>
      <c r="E457">
        <f>'Load S-pars here'!C479</f>
        <v>129.80175800000001</v>
      </c>
      <c r="F457">
        <f>'Load S-pars here'!D479</f>
        <v>-34.170898000000001</v>
      </c>
      <c r="G457">
        <f>'Load S-pars here'!E479</f>
        <v>-174.634659</v>
      </c>
      <c r="H457">
        <f>'Load S-pars here'!F479</f>
        <v>-38.322411000000002</v>
      </c>
      <c r="I457">
        <f>'Load S-pars here'!G479</f>
        <v>-136.36968999999999</v>
      </c>
      <c r="J457">
        <f>'Load S-pars here'!H479</f>
        <v>-1.488151</v>
      </c>
      <c r="K457">
        <f>'Load S-pars here'!I479</f>
        <v>141.33218400000001</v>
      </c>
      <c r="M457">
        <f t="shared" si="94"/>
        <v>-174.634659</v>
      </c>
      <c r="AA457">
        <f t="shared" si="93"/>
        <v>64</v>
      </c>
      <c r="AB457">
        <f t="shared" si="95"/>
        <v>-3.5766239999999998</v>
      </c>
      <c r="AC457">
        <f t="shared" si="96"/>
        <v>129.80175800000001</v>
      </c>
      <c r="AD457">
        <f t="shared" si="97"/>
        <v>-34.170898000000001</v>
      </c>
      <c r="AE457">
        <f t="shared" si="98"/>
        <v>-174.634659</v>
      </c>
      <c r="AF457">
        <f t="shared" si="99"/>
        <v>-38.322411000000002</v>
      </c>
      <c r="AG457">
        <f t="shared" si="100"/>
        <v>-136.36968999999999</v>
      </c>
      <c r="AH457">
        <f t="shared" si="101"/>
        <v>-1.488151</v>
      </c>
      <c r="AI457">
        <f t="shared" si="102"/>
        <v>141.33218400000001</v>
      </c>
      <c r="AK457">
        <f t="shared" si="103"/>
        <v>-174.634659</v>
      </c>
    </row>
    <row r="458" spans="1:37" x14ac:dyDescent="0.3">
      <c r="A458">
        <f>'Load S-pars here'!A480</f>
        <v>40</v>
      </c>
      <c r="B458">
        <f t="shared" si="92"/>
        <v>64</v>
      </c>
      <c r="C458">
        <f t="shared" si="104"/>
        <v>455</v>
      </c>
      <c r="D458">
        <f>'Load S-pars here'!B480</f>
        <v>-3.5766239999999998</v>
      </c>
      <c r="E458">
        <f>'Load S-pars here'!C480</f>
        <v>129.80175800000001</v>
      </c>
      <c r="F458">
        <f>'Load S-pars here'!D480</f>
        <v>-34.170898000000001</v>
      </c>
      <c r="G458">
        <f>'Load S-pars here'!E480</f>
        <v>-174.634659</v>
      </c>
      <c r="H458">
        <f>'Load S-pars here'!F480</f>
        <v>-38.322411000000002</v>
      </c>
      <c r="I458">
        <f>'Load S-pars here'!G480</f>
        <v>-136.36968999999999</v>
      </c>
      <c r="J458">
        <f>'Load S-pars here'!H480</f>
        <v>-1.488151</v>
      </c>
      <c r="K458">
        <f>'Load S-pars here'!I480</f>
        <v>141.33218400000001</v>
      </c>
      <c r="M458">
        <f t="shared" si="94"/>
        <v>-174.634659</v>
      </c>
      <c r="AA458">
        <f t="shared" si="93"/>
        <v>64</v>
      </c>
      <c r="AB458">
        <f t="shared" si="95"/>
        <v>-3.5766239999999998</v>
      </c>
      <c r="AC458">
        <f t="shared" si="96"/>
        <v>129.80175800000001</v>
      </c>
      <c r="AD458">
        <f t="shared" si="97"/>
        <v>-34.170898000000001</v>
      </c>
      <c r="AE458">
        <f t="shared" si="98"/>
        <v>-174.634659</v>
      </c>
      <c r="AF458">
        <f t="shared" si="99"/>
        <v>-38.322411000000002</v>
      </c>
      <c r="AG458">
        <f t="shared" si="100"/>
        <v>-136.36968999999999</v>
      </c>
      <c r="AH458">
        <f t="shared" si="101"/>
        <v>-1.488151</v>
      </c>
      <c r="AI458">
        <f t="shared" si="102"/>
        <v>141.33218400000001</v>
      </c>
      <c r="AK458">
        <f t="shared" si="103"/>
        <v>-174.634659</v>
      </c>
    </row>
    <row r="459" spans="1:37" x14ac:dyDescent="0.3">
      <c r="A459">
        <f>'Load S-pars here'!A481</f>
        <v>40</v>
      </c>
      <c r="B459">
        <f t="shared" si="92"/>
        <v>64</v>
      </c>
      <c r="C459">
        <f t="shared" si="104"/>
        <v>456</v>
      </c>
      <c r="D459">
        <f>'Load S-pars here'!B481</f>
        <v>-3.5766239999999998</v>
      </c>
      <c r="E459">
        <f>'Load S-pars here'!C481</f>
        <v>129.80175800000001</v>
      </c>
      <c r="F459">
        <f>'Load S-pars here'!D481</f>
        <v>-34.170898000000001</v>
      </c>
      <c r="G459">
        <f>'Load S-pars here'!E481</f>
        <v>-174.634659</v>
      </c>
      <c r="H459">
        <f>'Load S-pars here'!F481</f>
        <v>-38.322411000000002</v>
      </c>
      <c r="I459">
        <f>'Load S-pars here'!G481</f>
        <v>-136.36968999999999</v>
      </c>
      <c r="J459">
        <f>'Load S-pars here'!H481</f>
        <v>-1.488151</v>
      </c>
      <c r="K459">
        <f>'Load S-pars here'!I481</f>
        <v>141.33218400000001</v>
      </c>
      <c r="M459">
        <f t="shared" si="94"/>
        <v>-174.634659</v>
      </c>
      <c r="AA459">
        <f t="shared" si="93"/>
        <v>64</v>
      </c>
      <c r="AB459">
        <f t="shared" si="95"/>
        <v>-3.5766239999999998</v>
      </c>
      <c r="AC459">
        <f t="shared" si="96"/>
        <v>129.80175800000001</v>
      </c>
      <c r="AD459">
        <f t="shared" si="97"/>
        <v>-34.170898000000001</v>
      </c>
      <c r="AE459">
        <f t="shared" si="98"/>
        <v>-174.634659</v>
      </c>
      <c r="AF459">
        <f t="shared" si="99"/>
        <v>-38.322411000000002</v>
      </c>
      <c r="AG459">
        <f t="shared" si="100"/>
        <v>-136.36968999999999</v>
      </c>
      <c r="AH459">
        <f t="shared" si="101"/>
        <v>-1.488151</v>
      </c>
      <c r="AI459">
        <f t="shared" si="102"/>
        <v>141.33218400000001</v>
      </c>
      <c r="AK459">
        <f t="shared" si="103"/>
        <v>-174.634659</v>
      </c>
    </row>
    <row r="460" spans="1:37" x14ac:dyDescent="0.3">
      <c r="A460">
        <f>'Load S-pars here'!A482</f>
        <v>40</v>
      </c>
      <c r="B460">
        <f t="shared" si="92"/>
        <v>64</v>
      </c>
      <c r="C460">
        <f t="shared" si="104"/>
        <v>457</v>
      </c>
      <c r="D460">
        <f>'Load S-pars here'!B482</f>
        <v>-3.5766239999999998</v>
      </c>
      <c r="E460">
        <f>'Load S-pars here'!C482</f>
        <v>129.80175800000001</v>
      </c>
      <c r="F460">
        <f>'Load S-pars here'!D482</f>
        <v>-34.170898000000001</v>
      </c>
      <c r="G460">
        <f>'Load S-pars here'!E482</f>
        <v>-174.634659</v>
      </c>
      <c r="H460">
        <f>'Load S-pars here'!F482</f>
        <v>-38.322411000000002</v>
      </c>
      <c r="I460">
        <f>'Load S-pars here'!G482</f>
        <v>-136.36968999999999</v>
      </c>
      <c r="J460">
        <f>'Load S-pars here'!H482</f>
        <v>-1.488151</v>
      </c>
      <c r="K460">
        <f>'Load S-pars here'!I482</f>
        <v>141.33218400000001</v>
      </c>
      <c r="M460">
        <f t="shared" si="94"/>
        <v>-174.634659</v>
      </c>
      <c r="AA460">
        <f t="shared" si="93"/>
        <v>64</v>
      </c>
      <c r="AB460">
        <f t="shared" si="95"/>
        <v>-3.5766239999999998</v>
      </c>
      <c r="AC460">
        <f t="shared" si="96"/>
        <v>129.80175800000001</v>
      </c>
      <c r="AD460">
        <f t="shared" si="97"/>
        <v>-34.170898000000001</v>
      </c>
      <c r="AE460">
        <f t="shared" si="98"/>
        <v>-174.634659</v>
      </c>
      <c r="AF460">
        <f t="shared" si="99"/>
        <v>-38.322411000000002</v>
      </c>
      <c r="AG460">
        <f t="shared" si="100"/>
        <v>-136.36968999999999</v>
      </c>
      <c r="AH460">
        <f t="shared" si="101"/>
        <v>-1.488151</v>
      </c>
      <c r="AI460">
        <f t="shared" si="102"/>
        <v>141.33218400000001</v>
      </c>
      <c r="AK460">
        <f t="shared" si="103"/>
        <v>-174.634659</v>
      </c>
    </row>
    <row r="461" spans="1:37" x14ac:dyDescent="0.3">
      <c r="A461">
        <f>'Load S-pars here'!A483</f>
        <v>40</v>
      </c>
      <c r="B461">
        <f t="shared" si="92"/>
        <v>64</v>
      </c>
      <c r="C461">
        <f t="shared" si="104"/>
        <v>458</v>
      </c>
      <c r="D461">
        <f>'Load S-pars here'!B483</f>
        <v>-3.5766239999999998</v>
      </c>
      <c r="E461">
        <f>'Load S-pars here'!C483</f>
        <v>129.80175800000001</v>
      </c>
      <c r="F461">
        <f>'Load S-pars here'!D483</f>
        <v>-34.170898000000001</v>
      </c>
      <c r="G461">
        <f>'Load S-pars here'!E483</f>
        <v>-174.634659</v>
      </c>
      <c r="H461">
        <f>'Load S-pars here'!F483</f>
        <v>-38.322411000000002</v>
      </c>
      <c r="I461">
        <f>'Load S-pars here'!G483</f>
        <v>-136.36968999999999</v>
      </c>
      <c r="J461">
        <f>'Load S-pars here'!H483</f>
        <v>-1.488151</v>
      </c>
      <c r="K461">
        <f>'Load S-pars here'!I483</f>
        <v>141.33218400000001</v>
      </c>
      <c r="M461">
        <f t="shared" si="94"/>
        <v>-174.634659</v>
      </c>
      <c r="AA461">
        <f t="shared" si="93"/>
        <v>64</v>
      </c>
      <c r="AB461">
        <f t="shared" si="95"/>
        <v>-3.5766239999999998</v>
      </c>
      <c r="AC461">
        <f t="shared" si="96"/>
        <v>129.80175800000001</v>
      </c>
      <c r="AD461">
        <f t="shared" si="97"/>
        <v>-34.170898000000001</v>
      </c>
      <c r="AE461">
        <f t="shared" si="98"/>
        <v>-174.634659</v>
      </c>
      <c r="AF461">
        <f t="shared" si="99"/>
        <v>-38.322411000000002</v>
      </c>
      <c r="AG461">
        <f t="shared" si="100"/>
        <v>-136.36968999999999</v>
      </c>
      <c r="AH461">
        <f t="shared" si="101"/>
        <v>-1.488151</v>
      </c>
      <c r="AI461">
        <f t="shared" si="102"/>
        <v>141.33218400000001</v>
      </c>
      <c r="AK461">
        <f t="shared" si="103"/>
        <v>-174.634659</v>
      </c>
    </row>
    <row r="462" spans="1:37" x14ac:dyDescent="0.3">
      <c r="A462">
        <f>'Load S-pars here'!A484</f>
        <v>40</v>
      </c>
      <c r="B462">
        <f t="shared" si="92"/>
        <v>64</v>
      </c>
      <c r="C462">
        <f t="shared" si="104"/>
        <v>459</v>
      </c>
      <c r="D462">
        <f>'Load S-pars here'!B484</f>
        <v>-3.5766239999999998</v>
      </c>
      <c r="E462">
        <f>'Load S-pars here'!C484</f>
        <v>129.80175800000001</v>
      </c>
      <c r="F462">
        <f>'Load S-pars here'!D484</f>
        <v>-34.170898000000001</v>
      </c>
      <c r="G462">
        <f>'Load S-pars here'!E484</f>
        <v>-174.634659</v>
      </c>
      <c r="H462">
        <f>'Load S-pars here'!F484</f>
        <v>-38.322411000000002</v>
      </c>
      <c r="I462">
        <f>'Load S-pars here'!G484</f>
        <v>-136.36968999999999</v>
      </c>
      <c r="J462">
        <f>'Load S-pars here'!H484</f>
        <v>-1.488151</v>
      </c>
      <c r="K462">
        <f>'Load S-pars here'!I484</f>
        <v>141.33218400000001</v>
      </c>
      <c r="M462">
        <f t="shared" si="94"/>
        <v>-174.634659</v>
      </c>
      <c r="AA462">
        <f t="shared" si="93"/>
        <v>64</v>
      </c>
      <c r="AB462">
        <f t="shared" si="95"/>
        <v>-3.5766239999999998</v>
      </c>
      <c r="AC462">
        <f t="shared" si="96"/>
        <v>129.80175800000001</v>
      </c>
      <c r="AD462">
        <f t="shared" si="97"/>
        <v>-34.170898000000001</v>
      </c>
      <c r="AE462">
        <f t="shared" si="98"/>
        <v>-174.634659</v>
      </c>
      <c r="AF462">
        <f t="shared" si="99"/>
        <v>-38.322411000000002</v>
      </c>
      <c r="AG462">
        <f t="shared" si="100"/>
        <v>-136.36968999999999</v>
      </c>
      <c r="AH462">
        <f t="shared" si="101"/>
        <v>-1.488151</v>
      </c>
      <c r="AI462">
        <f t="shared" si="102"/>
        <v>141.33218400000001</v>
      </c>
      <c r="AK462">
        <f t="shared" si="103"/>
        <v>-174.634659</v>
      </c>
    </row>
    <row r="463" spans="1:37" x14ac:dyDescent="0.3">
      <c r="A463">
        <f>'Load S-pars here'!A485</f>
        <v>40</v>
      </c>
      <c r="B463">
        <f t="shared" si="92"/>
        <v>64</v>
      </c>
      <c r="C463">
        <f t="shared" si="104"/>
        <v>460</v>
      </c>
      <c r="D463">
        <f>'Load S-pars here'!B485</f>
        <v>-3.5766239999999998</v>
      </c>
      <c r="E463">
        <f>'Load S-pars here'!C485</f>
        <v>129.80175800000001</v>
      </c>
      <c r="F463">
        <f>'Load S-pars here'!D485</f>
        <v>-34.170898000000001</v>
      </c>
      <c r="G463">
        <f>'Load S-pars here'!E485</f>
        <v>-174.634659</v>
      </c>
      <c r="H463">
        <f>'Load S-pars here'!F485</f>
        <v>-38.322411000000002</v>
      </c>
      <c r="I463">
        <f>'Load S-pars here'!G485</f>
        <v>-136.36968999999999</v>
      </c>
      <c r="J463">
        <f>'Load S-pars here'!H485</f>
        <v>-1.488151</v>
      </c>
      <c r="K463">
        <f>'Load S-pars here'!I485</f>
        <v>141.33218400000001</v>
      </c>
      <c r="M463">
        <f t="shared" si="94"/>
        <v>-174.634659</v>
      </c>
      <c r="AA463">
        <f t="shared" si="93"/>
        <v>64</v>
      </c>
      <c r="AB463">
        <f t="shared" si="95"/>
        <v>-3.5766239999999998</v>
      </c>
      <c r="AC463">
        <f t="shared" si="96"/>
        <v>129.80175800000001</v>
      </c>
      <c r="AD463">
        <f t="shared" si="97"/>
        <v>-34.170898000000001</v>
      </c>
      <c r="AE463">
        <f t="shared" si="98"/>
        <v>-174.634659</v>
      </c>
      <c r="AF463">
        <f t="shared" si="99"/>
        <v>-38.322411000000002</v>
      </c>
      <c r="AG463">
        <f t="shared" si="100"/>
        <v>-136.36968999999999</v>
      </c>
      <c r="AH463">
        <f t="shared" si="101"/>
        <v>-1.488151</v>
      </c>
      <c r="AI463">
        <f t="shared" si="102"/>
        <v>141.33218400000001</v>
      </c>
      <c r="AK463">
        <f t="shared" si="103"/>
        <v>-174.634659</v>
      </c>
    </row>
    <row r="464" spans="1:37" x14ac:dyDescent="0.3">
      <c r="A464">
        <f>'Load S-pars here'!A486</f>
        <v>40</v>
      </c>
      <c r="B464">
        <f t="shared" si="92"/>
        <v>64</v>
      </c>
      <c r="C464">
        <f t="shared" si="104"/>
        <v>461</v>
      </c>
      <c r="D464">
        <f>'Load S-pars here'!B486</f>
        <v>-3.5766239999999998</v>
      </c>
      <c r="E464">
        <f>'Load S-pars here'!C486</f>
        <v>129.80175800000001</v>
      </c>
      <c r="F464">
        <f>'Load S-pars here'!D486</f>
        <v>-34.170898000000001</v>
      </c>
      <c r="G464">
        <f>'Load S-pars here'!E486</f>
        <v>-174.634659</v>
      </c>
      <c r="H464">
        <f>'Load S-pars here'!F486</f>
        <v>-38.322411000000002</v>
      </c>
      <c r="I464">
        <f>'Load S-pars here'!G486</f>
        <v>-136.36968999999999</v>
      </c>
      <c r="J464">
        <f>'Load S-pars here'!H486</f>
        <v>-1.488151</v>
      </c>
      <c r="K464">
        <f>'Load S-pars here'!I486</f>
        <v>141.33218400000001</v>
      </c>
      <c r="M464">
        <f t="shared" si="94"/>
        <v>-174.634659</v>
      </c>
      <c r="AA464">
        <f t="shared" si="93"/>
        <v>64</v>
      </c>
      <c r="AB464">
        <f t="shared" si="95"/>
        <v>-3.5766239999999998</v>
      </c>
      <c r="AC464">
        <f t="shared" si="96"/>
        <v>129.80175800000001</v>
      </c>
      <c r="AD464">
        <f t="shared" si="97"/>
        <v>-34.170898000000001</v>
      </c>
      <c r="AE464">
        <f t="shared" si="98"/>
        <v>-174.634659</v>
      </c>
      <c r="AF464">
        <f t="shared" si="99"/>
        <v>-38.322411000000002</v>
      </c>
      <c r="AG464">
        <f t="shared" si="100"/>
        <v>-136.36968999999999</v>
      </c>
      <c r="AH464">
        <f t="shared" si="101"/>
        <v>-1.488151</v>
      </c>
      <c r="AI464">
        <f t="shared" si="102"/>
        <v>141.33218400000001</v>
      </c>
      <c r="AK464">
        <f t="shared" si="103"/>
        <v>-174.634659</v>
      </c>
    </row>
    <row r="465" spans="1:37" x14ac:dyDescent="0.3">
      <c r="A465">
        <f>'Load S-pars here'!A487</f>
        <v>40</v>
      </c>
      <c r="B465">
        <f t="shared" si="92"/>
        <v>64</v>
      </c>
      <c r="C465">
        <f t="shared" si="104"/>
        <v>462</v>
      </c>
      <c r="D465">
        <f>'Load S-pars here'!B487</f>
        <v>-3.5766239999999998</v>
      </c>
      <c r="E465">
        <f>'Load S-pars here'!C487</f>
        <v>129.80175800000001</v>
      </c>
      <c r="F465">
        <f>'Load S-pars here'!D487</f>
        <v>-34.170898000000001</v>
      </c>
      <c r="G465">
        <f>'Load S-pars here'!E487</f>
        <v>-174.634659</v>
      </c>
      <c r="H465">
        <f>'Load S-pars here'!F487</f>
        <v>-38.322411000000002</v>
      </c>
      <c r="I465">
        <f>'Load S-pars here'!G487</f>
        <v>-136.36968999999999</v>
      </c>
      <c r="J465">
        <f>'Load S-pars here'!H487</f>
        <v>-1.488151</v>
      </c>
      <c r="K465">
        <f>'Load S-pars here'!I487</f>
        <v>141.33218400000001</v>
      </c>
      <c r="M465">
        <f t="shared" si="94"/>
        <v>-174.634659</v>
      </c>
      <c r="AA465">
        <f t="shared" si="93"/>
        <v>64</v>
      </c>
      <c r="AB465">
        <f t="shared" si="95"/>
        <v>-3.5766239999999998</v>
      </c>
      <c r="AC465">
        <f t="shared" si="96"/>
        <v>129.80175800000001</v>
      </c>
      <c r="AD465">
        <f t="shared" si="97"/>
        <v>-34.170898000000001</v>
      </c>
      <c r="AE465">
        <f t="shared" si="98"/>
        <v>-174.634659</v>
      </c>
      <c r="AF465">
        <f t="shared" si="99"/>
        <v>-38.322411000000002</v>
      </c>
      <c r="AG465">
        <f t="shared" si="100"/>
        <v>-136.36968999999999</v>
      </c>
      <c r="AH465">
        <f t="shared" si="101"/>
        <v>-1.488151</v>
      </c>
      <c r="AI465">
        <f t="shared" si="102"/>
        <v>141.33218400000001</v>
      </c>
      <c r="AK465">
        <f t="shared" si="103"/>
        <v>-174.634659</v>
      </c>
    </row>
    <row r="466" spans="1:37" x14ac:dyDescent="0.3">
      <c r="A466">
        <f>'Load S-pars here'!A488</f>
        <v>40</v>
      </c>
      <c r="B466">
        <f t="shared" si="92"/>
        <v>64</v>
      </c>
      <c r="C466">
        <f t="shared" si="104"/>
        <v>463</v>
      </c>
      <c r="D466">
        <f>'Load S-pars here'!B488</f>
        <v>-3.5766239999999998</v>
      </c>
      <c r="E466">
        <f>'Load S-pars here'!C488</f>
        <v>129.80175800000001</v>
      </c>
      <c r="F466">
        <f>'Load S-pars here'!D488</f>
        <v>-34.170898000000001</v>
      </c>
      <c r="G466">
        <f>'Load S-pars here'!E488</f>
        <v>-174.634659</v>
      </c>
      <c r="H466">
        <f>'Load S-pars here'!F488</f>
        <v>-38.322411000000002</v>
      </c>
      <c r="I466">
        <f>'Load S-pars here'!G488</f>
        <v>-136.36968999999999</v>
      </c>
      <c r="J466">
        <f>'Load S-pars here'!H488</f>
        <v>-1.488151</v>
      </c>
      <c r="K466">
        <f>'Load S-pars here'!I488</f>
        <v>141.33218400000001</v>
      </c>
      <c r="M466">
        <f t="shared" si="94"/>
        <v>-174.634659</v>
      </c>
      <c r="AA466">
        <f t="shared" si="93"/>
        <v>64</v>
      </c>
      <c r="AB466">
        <f t="shared" si="95"/>
        <v>-3.5766239999999998</v>
      </c>
      <c r="AC466">
        <f t="shared" si="96"/>
        <v>129.80175800000001</v>
      </c>
      <c r="AD466">
        <f t="shared" si="97"/>
        <v>-34.170898000000001</v>
      </c>
      <c r="AE466">
        <f t="shared" si="98"/>
        <v>-174.634659</v>
      </c>
      <c r="AF466">
        <f t="shared" si="99"/>
        <v>-38.322411000000002</v>
      </c>
      <c r="AG466">
        <f t="shared" si="100"/>
        <v>-136.36968999999999</v>
      </c>
      <c r="AH466">
        <f t="shared" si="101"/>
        <v>-1.488151</v>
      </c>
      <c r="AI466">
        <f t="shared" si="102"/>
        <v>141.33218400000001</v>
      </c>
      <c r="AK466">
        <f t="shared" si="103"/>
        <v>-174.634659</v>
      </c>
    </row>
    <row r="467" spans="1:37" x14ac:dyDescent="0.3">
      <c r="A467">
        <f>'Load S-pars here'!A489</f>
        <v>40</v>
      </c>
      <c r="B467">
        <f t="shared" si="92"/>
        <v>64</v>
      </c>
      <c r="C467">
        <f t="shared" si="104"/>
        <v>464</v>
      </c>
      <c r="D467">
        <f>'Load S-pars here'!B489</f>
        <v>-3.5766239999999998</v>
      </c>
      <c r="E467">
        <f>'Load S-pars here'!C489</f>
        <v>129.80175800000001</v>
      </c>
      <c r="F467">
        <f>'Load S-pars here'!D489</f>
        <v>-34.170898000000001</v>
      </c>
      <c r="G467">
        <f>'Load S-pars here'!E489</f>
        <v>-174.634659</v>
      </c>
      <c r="H467">
        <f>'Load S-pars here'!F489</f>
        <v>-38.322411000000002</v>
      </c>
      <c r="I467">
        <f>'Load S-pars here'!G489</f>
        <v>-136.36968999999999</v>
      </c>
      <c r="J467">
        <f>'Load S-pars here'!H489</f>
        <v>-1.488151</v>
      </c>
      <c r="K467">
        <f>'Load S-pars here'!I489</f>
        <v>141.33218400000001</v>
      </c>
      <c r="M467">
        <f t="shared" si="94"/>
        <v>-174.634659</v>
      </c>
      <c r="AA467">
        <f t="shared" si="93"/>
        <v>64</v>
      </c>
      <c r="AB467">
        <f t="shared" si="95"/>
        <v>-3.5766239999999998</v>
      </c>
      <c r="AC467">
        <f t="shared" si="96"/>
        <v>129.80175800000001</v>
      </c>
      <c r="AD467">
        <f t="shared" si="97"/>
        <v>-34.170898000000001</v>
      </c>
      <c r="AE467">
        <f t="shared" si="98"/>
        <v>-174.634659</v>
      </c>
      <c r="AF467">
        <f t="shared" si="99"/>
        <v>-38.322411000000002</v>
      </c>
      <c r="AG467">
        <f t="shared" si="100"/>
        <v>-136.36968999999999</v>
      </c>
      <c r="AH467">
        <f t="shared" si="101"/>
        <v>-1.488151</v>
      </c>
      <c r="AI467">
        <f t="shared" si="102"/>
        <v>141.33218400000001</v>
      </c>
      <c r="AK467">
        <f t="shared" si="103"/>
        <v>-174.634659</v>
      </c>
    </row>
    <row r="468" spans="1:37" x14ac:dyDescent="0.3">
      <c r="A468">
        <f>'Load S-pars here'!A490</f>
        <v>40</v>
      </c>
      <c r="B468">
        <f t="shared" si="92"/>
        <v>64</v>
      </c>
      <c r="C468">
        <f t="shared" si="104"/>
        <v>465</v>
      </c>
      <c r="D468">
        <f>'Load S-pars here'!B490</f>
        <v>-3.5766239999999998</v>
      </c>
      <c r="E468">
        <f>'Load S-pars here'!C490</f>
        <v>129.80175800000001</v>
      </c>
      <c r="F468">
        <f>'Load S-pars here'!D490</f>
        <v>-34.170898000000001</v>
      </c>
      <c r="G468">
        <f>'Load S-pars here'!E490</f>
        <v>-174.634659</v>
      </c>
      <c r="H468">
        <f>'Load S-pars here'!F490</f>
        <v>-38.322411000000002</v>
      </c>
      <c r="I468">
        <f>'Load S-pars here'!G490</f>
        <v>-136.36968999999999</v>
      </c>
      <c r="J468">
        <f>'Load S-pars here'!H490</f>
        <v>-1.488151</v>
      </c>
      <c r="K468">
        <f>'Load S-pars here'!I490</f>
        <v>141.33218400000001</v>
      </c>
      <c r="M468">
        <f t="shared" si="94"/>
        <v>-174.634659</v>
      </c>
      <c r="AA468">
        <f t="shared" si="93"/>
        <v>64</v>
      </c>
      <c r="AB468">
        <f t="shared" si="95"/>
        <v>-3.5766239999999998</v>
      </c>
      <c r="AC468">
        <f t="shared" si="96"/>
        <v>129.80175800000001</v>
      </c>
      <c r="AD468">
        <f t="shared" si="97"/>
        <v>-34.170898000000001</v>
      </c>
      <c r="AE468">
        <f t="shared" si="98"/>
        <v>-174.634659</v>
      </c>
      <c r="AF468">
        <f t="shared" si="99"/>
        <v>-38.322411000000002</v>
      </c>
      <c r="AG468">
        <f t="shared" si="100"/>
        <v>-136.36968999999999</v>
      </c>
      <c r="AH468">
        <f t="shared" si="101"/>
        <v>-1.488151</v>
      </c>
      <c r="AI468">
        <f t="shared" si="102"/>
        <v>141.33218400000001</v>
      </c>
      <c r="AK468">
        <f t="shared" si="103"/>
        <v>-174.634659</v>
      </c>
    </row>
    <row r="469" spans="1:37" x14ac:dyDescent="0.3">
      <c r="A469">
        <f>'Load S-pars here'!A491</f>
        <v>40</v>
      </c>
      <c r="B469">
        <f t="shared" si="92"/>
        <v>64</v>
      </c>
      <c r="C469">
        <f t="shared" si="104"/>
        <v>466</v>
      </c>
      <c r="D469">
        <f>'Load S-pars here'!B491</f>
        <v>-3.5766239999999998</v>
      </c>
      <c r="E469">
        <f>'Load S-pars here'!C491</f>
        <v>129.80175800000001</v>
      </c>
      <c r="F469">
        <f>'Load S-pars here'!D491</f>
        <v>-34.170898000000001</v>
      </c>
      <c r="G469">
        <f>'Load S-pars here'!E491</f>
        <v>-174.634659</v>
      </c>
      <c r="H469">
        <f>'Load S-pars here'!F491</f>
        <v>-38.322411000000002</v>
      </c>
      <c r="I469">
        <f>'Load S-pars here'!G491</f>
        <v>-136.36968999999999</v>
      </c>
      <c r="J469">
        <f>'Load S-pars here'!H491</f>
        <v>-1.488151</v>
      </c>
      <c r="K469">
        <f>'Load S-pars here'!I491</f>
        <v>141.33218400000001</v>
      </c>
      <c r="M469">
        <f t="shared" si="94"/>
        <v>-174.634659</v>
      </c>
      <c r="AA469">
        <f t="shared" si="93"/>
        <v>64</v>
      </c>
      <c r="AB469">
        <f t="shared" si="95"/>
        <v>-3.5766239999999998</v>
      </c>
      <c r="AC469">
        <f t="shared" si="96"/>
        <v>129.80175800000001</v>
      </c>
      <c r="AD469">
        <f t="shared" si="97"/>
        <v>-34.170898000000001</v>
      </c>
      <c r="AE469">
        <f t="shared" si="98"/>
        <v>-174.634659</v>
      </c>
      <c r="AF469">
        <f t="shared" si="99"/>
        <v>-38.322411000000002</v>
      </c>
      <c r="AG469">
        <f t="shared" si="100"/>
        <v>-136.36968999999999</v>
      </c>
      <c r="AH469">
        <f t="shared" si="101"/>
        <v>-1.488151</v>
      </c>
      <c r="AI469">
        <f t="shared" si="102"/>
        <v>141.33218400000001</v>
      </c>
      <c r="AK469">
        <f t="shared" si="103"/>
        <v>-174.634659</v>
      </c>
    </row>
    <row r="470" spans="1:37" x14ac:dyDescent="0.3">
      <c r="A470">
        <f>'Load S-pars here'!A492</f>
        <v>40</v>
      </c>
      <c r="B470">
        <f t="shared" si="92"/>
        <v>64</v>
      </c>
      <c r="C470">
        <f t="shared" si="104"/>
        <v>467</v>
      </c>
      <c r="D470">
        <f>'Load S-pars here'!B492</f>
        <v>-3.5766239999999998</v>
      </c>
      <c r="E470">
        <f>'Load S-pars here'!C492</f>
        <v>129.80175800000001</v>
      </c>
      <c r="F470">
        <f>'Load S-pars here'!D492</f>
        <v>-34.170898000000001</v>
      </c>
      <c r="G470">
        <f>'Load S-pars here'!E492</f>
        <v>-174.634659</v>
      </c>
      <c r="H470">
        <f>'Load S-pars here'!F492</f>
        <v>-38.322411000000002</v>
      </c>
      <c r="I470">
        <f>'Load S-pars here'!G492</f>
        <v>-136.36968999999999</v>
      </c>
      <c r="J470">
        <f>'Load S-pars here'!H492</f>
        <v>-1.488151</v>
      </c>
      <c r="K470">
        <f>'Load S-pars here'!I492</f>
        <v>141.33218400000001</v>
      </c>
      <c r="M470">
        <f t="shared" si="94"/>
        <v>-174.634659</v>
      </c>
      <c r="AA470">
        <f t="shared" si="93"/>
        <v>64</v>
      </c>
      <c r="AB470">
        <f t="shared" si="95"/>
        <v>-3.5766239999999998</v>
      </c>
      <c r="AC470">
        <f t="shared" si="96"/>
        <v>129.80175800000001</v>
      </c>
      <c r="AD470">
        <f t="shared" si="97"/>
        <v>-34.170898000000001</v>
      </c>
      <c r="AE470">
        <f t="shared" si="98"/>
        <v>-174.634659</v>
      </c>
      <c r="AF470">
        <f t="shared" si="99"/>
        <v>-38.322411000000002</v>
      </c>
      <c r="AG470">
        <f t="shared" si="100"/>
        <v>-136.36968999999999</v>
      </c>
      <c r="AH470">
        <f t="shared" si="101"/>
        <v>-1.488151</v>
      </c>
      <c r="AI470">
        <f t="shared" si="102"/>
        <v>141.33218400000001</v>
      </c>
      <c r="AK470">
        <f t="shared" si="103"/>
        <v>-174.634659</v>
      </c>
    </row>
    <row r="471" spans="1:37" x14ac:dyDescent="0.3">
      <c r="A471">
        <f>'Load S-pars here'!A493</f>
        <v>40</v>
      </c>
      <c r="B471">
        <f t="shared" si="92"/>
        <v>64</v>
      </c>
      <c r="C471">
        <f t="shared" si="104"/>
        <v>468</v>
      </c>
      <c r="D471">
        <f>'Load S-pars here'!B493</f>
        <v>-3.5766239999999998</v>
      </c>
      <c r="E471">
        <f>'Load S-pars here'!C493</f>
        <v>129.80175800000001</v>
      </c>
      <c r="F471">
        <f>'Load S-pars here'!D493</f>
        <v>-34.170898000000001</v>
      </c>
      <c r="G471">
        <f>'Load S-pars here'!E493</f>
        <v>-174.634659</v>
      </c>
      <c r="H471">
        <f>'Load S-pars here'!F493</f>
        <v>-38.322411000000002</v>
      </c>
      <c r="I471">
        <f>'Load S-pars here'!G493</f>
        <v>-136.36968999999999</v>
      </c>
      <c r="J471">
        <f>'Load S-pars here'!H493</f>
        <v>-1.488151</v>
      </c>
      <c r="K471">
        <f>'Load S-pars here'!I493</f>
        <v>141.33218400000001</v>
      </c>
      <c r="M471">
        <f t="shared" si="94"/>
        <v>-174.634659</v>
      </c>
      <c r="AA471">
        <f t="shared" si="93"/>
        <v>64</v>
      </c>
      <c r="AB471">
        <f t="shared" si="95"/>
        <v>-3.5766239999999998</v>
      </c>
      <c r="AC471">
        <f t="shared" si="96"/>
        <v>129.80175800000001</v>
      </c>
      <c r="AD471">
        <f t="shared" si="97"/>
        <v>-34.170898000000001</v>
      </c>
      <c r="AE471">
        <f t="shared" si="98"/>
        <v>-174.634659</v>
      </c>
      <c r="AF471">
        <f t="shared" si="99"/>
        <v>-38.322411000000002</v>
      </c>
      <c r="AG471">
        <f t="shared" si="100"/>
        <v>-136.36968999999999</v>
      </c>
      <c r="AH471">
        <f t="shared" si="101"/>
        <v>-1.488151</v>
      </c>
      <c r="AI471">
        <f t="shared" si="102"/>
        <v>141.33218400000001</v>
      </c>
      <c r="AK471">
        <f t="shared" si="103"/>
        <v>-174.634659</v>
      </c>
    </row>
    <row r="472" spans="1:37" x14ac:dyDescent="0.3">
      <c r="A472">
        <f>'Load S-pars here'!A494</f>
        <v>40</v>
      </c>
      <c r="B472">
        <f t="shared" si="92"/>
        <v>64</v>
      </c>
      <c r="C472">
        <f t="shared" si="104"/>
        <v>469</v>
      </c>
      <c r="D472">
        <f>'Load S-pars here'!B494</f>
        <v>-3.5766239999999998</v>
      </c>
      <c r="E472">
        <f>'Load S-pars here'!C494</f>
        <v>129.80175800000001</v>
      </c>
      <c r="F472">
        <f>'Load S-pars here'!D494</f>
        <v>-34.170898000000001</v>
      </c>
      <c r="G472">
        <f>'Load S-pars here'!E494</f>
        <v>-174.634659</v>
      </c>
      <c r="H472">
        <f>'Load S-pars here'!F494</f>
        <v>-38.322411000000002</v>
      </c>
      <c r="I472">
        <f>'Load S-pars here'!G494</f>
        <v>-136.36968999999999</v>
      </c>
      <c r="J472">
        <f>'Load S-pars here'!H494</f>
        <v>-1.488151</v>
      </c>
      <c r="K472">
        <f>'Load S-pars here'!I494</f>
        <v>141.33218400000001</v>
      </c>
      <c r="M472">
        <f t="shared" si="94"/>
        <v>-174.634659</v>
      </c>
      <c r="AA472">
        <f t="shared" si="93"/>
        <v>64</v>
      </c>
      <c r="AB472">
        <f t="shared" si="95"/>
        <v>-3.5766239999999998</v>
      </c>
      <c r="AC472">
        <f t="shared" si="96"/>
        <v>129.80175800000001</v>
      </c>
      <c r="AD472">
        <f t="shared" si="97"/>
        <v>-34.170898000000001</v>
      </c>
      <c r="AE472">
        <f t="shared" si="98"/>
        <v>-174.634659</v>
      </c>
      <c r="AF472">
        <f t="shared" si="99"/>
        <v>-38.322411000000002</v>
      </c>
      <c r="AG472">
        <f t="shared" si="100"/>
        <v>-136.36968999999999</v>
      </c>
      <c r="AH472">
        <f t="shared" si="101"/>
        <v>-1.488151</v>
      </c>
      <c r="AI472">
        <f t="shared" si="102"/>
        <v>141.33218400000001</v>
      </c>
      <c r="AK472">
        <f t="shared" si="103"/>
        <v>-174.634659</v>
      </c>
    </row>
    <row r="473" spans="1:37" x14ac:dyDescent="0.3">
      <c r="A473">
        <f>'Load S-pars here'!A495</f>
        <v>40</v>
      </c>
      <c r="B473">
        <f t="shared" si="92"/>
        <v>64</v>
      </c>
      <c r="C473">
        <f t="shared" si="104"/>
        <v>470</v>
      </c>
      <c r="D473">
        <f>'Load S-pars here'!B495</f>
        <v>-3.5766239999999998</v>
      </c>
      <c r="E473">
        <f>'Load S-pars here'!C495</f>
        <v>129.80175800000001</v>
      </c>
      <c r="F473">
        <f>'Load S-pars here'!D495</f>
        <v>-34.170898000000001</v>
      </c>
      <c r="G473">
        <f>'Load S-pars here'!E495</f>
        <v>-174.634659</v>
      </c>
      <c r="H473">
        <f>'Load S-pars here'!F495</f>
        <v>-38.322411000000002</v>
      </c>
      <c r="I473">
        <f>'Load S-pars here'!G495</f>
        <v>-136.36968999999999</v>
      </c>
      <c r="J473">
        <f>'Load S-pars here'!H495</f>
        <v>-1.488151</v>
      </c>
      <c r="K473">
        <f>'Load S-pars here'!I495</f>
        <v>141.33218400000001</v>
      </c>
      <c r="M473">
        <f t="shared" si="94"/>
        <v>-174.634659</v>
      </c>
      <c r="AA473">
        <f t="shared" si="93"/>
        <v>64</v>
      </c>
      <c r="AB473">
        <f t="shared" si="95"/>
        <v>-3.5766239999999998</v>
      </c>
      <c r="AC473">
        <f t="shared" si="96"/>
        <v>129.80175800000001</v>
      </c>
      <c r="AD473">
        <f t="shared" si="97"/>
        <v>-34.170898000000001</v>
      </c>
      <c r="AE473">
        <f t="shared" si="98"/>
        <v>-174.634659</v>
      </c>
      <c r="AF473">
        <f t="shared" si="99"/>
        <v>-38.322411000000002</v>
      </c>
      <c r="AG473">
        <f t="shared" si="100"/>
        <v>-136.36968999999999</v>
      </c>
      <c r="AH473">
        <f t="shared" si="101"/>
        <v>-1.488151</v>
      </c>
      <c r="AI473">
        <f t="shared" si="102"/>
        <v>141.33218400000001</v>
      </c>
      <c r="AK473">
        <f t="shared" si="103"/>
        <v>-174.634659</v>
      </c>
    </row>
    <row r="474" spans="1:37" x14ac:dyDescent="0.3">
      <c r="A474">
        <f>'Load S-pars here'!A496</f>
        <v>40</v>
      </c>
      <c r="B474">
        <f t="shared" si="92"/>
        <v>64</v>
      </c>
      <c r="C474">
        <f t="shared" si="104"/>
        <v>471</v>
      </c>
      <c r="D474">
        <f>'Load S-pars here'!B496</f>
        <v>-3.5766239999999998</v>
      </c>
      <c r="E474">
        <f>'Load S-pars here'!C496</f>
        <v>129.80175800000001</v>
      </c>
      <c r="F474">
        <f>'Load S-pars here'!D496</f>
        <v>-34.170898000000001</v>
      </c>
      <c r="G474">
        <f>'Load S-pars here'!E496</f>
        <v>-174.634659</v>
      </c>
      <c r="H474">
        <f>'Load S-pars here'!F496</f>
        <v>-38.322411000000002</v>
      </c>
      <c r="I474">
        <f>'Load S-pars here'!G496</f>
        <v>-136.36968999999999</v>
      </c>
      <c r="J474">
        <f>'Load S-pars here'!H496</f>
        <v>-1.488151</v>
      </c>
      <c r="K474">
        <f>'Load S-pars here'!I496</f>
        <v>141.33218400000001</v>
      </c>
      <c r="M474">
        <f t="shared" si="94"/>
        <v>-174.634659</v>
      </c>
      <c r="AA474">
        <f t="shared" si="93"/>
        <v>64</v>
      </c>
      <c r="AB474">
        <f t="shared" si="95"/>
        <v>-3.5766239999999998</v>
      </c>
      <c r="AC474">
        <f t="shared" si="96"/>
        <v>129.80175800000001</v>
      </c>
      <c r="AD474">
        <f t="shared" si="97"/>
        <v>-34.170898000000001</v>
      </c>
      <c r="AE474">
        <f t="shared" si="98"/>
        <v>-174.634659</v>
      </c>
      <c r="AF474">
        <f t="shared" si="99"/>
        <v>-38.322411000000002</v>
      </c>
      <c r="AG474">
        <f t="shared" si="100"/>
        <v>-136.36968999999999</v>
      </c>
      <c r="AH474">
        <f t="shared" si="101"/>
        <v>-1.488151</v>
      </c>
      <c r="AI474">
        <f t="shared" si="102"/>
        <v>141.33218400000001</v>
      </c>
      <c r="AK474">
        <f t="shared" si="103"/>
        <v>-174.634659</v>
      </c>
    </row>
    <row r="475" spans="1:37" x14ac:dyDescent="0.3">
      <c r="A475">
        <f>'Load S-pars here'!A497</f>
        <v>40</v>
      </c>
      <c r="B475">
        <f t="shared" si="92"/>
        <v>64</v>
      </c>
      <c r="C475">
        <f t="shared" si="104"/>
        <v>472</v>
      </c>
      <c r="D475">
        <f>'Load S-pars here'!B497</f>
        <v>-3.5766239999999998</v>
      </c>
      <c r="E475">
        <f>'Load S-pars here'!C497</f>
        <v>129.80175800000001</v>
      </c>
      <c r="F475">
        <f>'Load S-pars here'!D497</f>
        <v>-34.170898000000001</v>
      </c>
      <c r="G475">
        <f>'Load S-pars here'!E497</f>
        <v>-174.634659</v>
      </c>
      <c r="H475">
        <f>'Load S-pars here'!F497</f>
        <v>-38.322411000000002</v>
      </c>
      <c r="I475">
        <f>'Load S-pars here'!G497</f>
        <v>-136.36968999999999</v>
      </c>
      <c r="J475">
        <f>'Load S-pars here'!H497</f>
        <v>-1.488151</v>
      </c>
      <c r="K475">
        <f>'Load S-pars here'!I497</f>
        <v>141.33218400000001</v>
      </c>
      <c r="M475">
        <f t="shared" si="94"/>
        <v>-174.634659</v>
      </c>
      <c r="AA475">
        <f t="shared" si="93"/>
        <v>64</v>
      </c>
      <c r="AB475">
        <f t="shared" si="95"/>
        <v>-3.5766239999999998</v>
      </c>
      <c r="AC475">
        <f t="shared" si="96"/>
        <v>129.80175800000001</v>
      </c>
      <c r="AD475">
        <f t="shared" si="97"/>
        <v>-34.170898000000001</v>
      </c>
      <c r="AE475">
        <f t="shared" si="98"/>
        <v>-174.634659</v>
      </c>
      <c r="AF475">
        <f t="shared" si="99"/>
        <v>-38.322411000000002</v>
      </c>
      <c r="AG475">
        <f t="shared" si="100"/>
        <v>-136.36968999999999</v>
      </c>
      <c r="AH475">
        <f t="shared" si="101"/>
        <v>-1.488151</v>
      </c>
      <c r="AI475">
        <f t="shared" si="102"/>
        <v>141.33218400000001</v>
      </c>
      <c r="AK475">
        <f t="shared" si="103"/>
        <v>-174.634659</v>
      </c>
    </row>
    <row r="476" spans="1:37" x14ac:dyDescent="0.3">
      <c r="A476">
        <f>'Load S-pars here'!A498</f>
        <v>40</v>
      </c>
      <c r="B476">
        <f t="shared" si="92"/>
        <v>64</v>
      </c>
      <c r="C476">
        <f t="shared" si="104"/>
        <v>473</v>
      </c>
      <c r="D476">
        <f>'Load S-pars here'!B498</f>
        <v>-3.5766239999999998</v>
      </c>
      <c r="E476">
        <f>'Load S-pars here'!C498</f>
        <v>129.80175800000001</v>
      </c>
      <c r="F476">
        <f>'Load S-pars here'!D498</f>
        <v>-34.170898000000001</v>
      </c>
      <c r="G476">
        <f>'Load S-pars here'!E498</f>
        <v>-174.634659</v>
      </c>
      <c r="H476">
        <f>'Load S-pars here'!F498</f>
        <v>-38.322411000000002</v>
      </c>
      <c r="I476">
        <f>'Load S-pars here'!G498</f>
        <v>-136.36968999999999</v>
      </c>
      <c r="J476">
        <f>'Load S-pars here'!H498</f>
        <v>-1.488151</v>
      </c>
      <c r="K476">
        <f>'Load S-pars here'!I498</f>
        <v>141.33218400000001</v>
      </c>
      <c r="M476">
        <f t="shared" si="94"/>
        <v>-174.634659</v>
      </c>
      <c r="AA476">
        <f t="shared" si="93"/>
        <v>64</v>
      </c>
      <c r="AB476">
        <f t="shared" si="95"/>
        <v>-3.5766239999999998</v>
      </c>
      <c r="AC476">
        <f t="shared" si="96"/>
        <v>129.80175800000001</v>
      </c>
      <c r="AD476">
        <f t="shared" si="97"/>
        <v>-34.170898000000001</v>
      </c>
      <c r="AE476">
        <f t="shared" si="98"/>
        <v>-174.634659</v>
      </c>
      <c r="AF476">
        <f t="shared" si="99"/>
        <v>-38.322411000000002</v>
      </c>
      <c r="AG476">
        <f t="shared" si="100"/>
        <v>-136.36968999999999</v>
      </c>
      <c r="AH476">
        <f t="shared" si="101"/>
        <v>-1.488151</v>
      </c>
      <c r="AI476">
        <f t="shared" si="102"/>
        <v>141.33218400000001</v>
      </c>
      <c r="AK476">
        <f t="shared" si="103"/>
        <v>-174.634659</v>
      </c>
    </row>
    <row r="477" spans="1:37" x14ac:dyDescent="0.3">
      <c r="A477">
        <f>'Load S-pars here'!A499</f>
        <v>40</v>
      </c>
      <c r="B477">
        <f t="shared" si="92"/>
        <v>64</v>
      </c>
      <c r="C477">
        <f t="shared" si="104"/>
        <v>474</v>
      </c>
      <c r="D477">
        <f>'Load S-pars here'!B499</f>
        <v>-3.5766239999999998</v>
      </c>
      <c r="E477">
        <f>'Load S-pars here'!C499</f>
        <v>129.80175800000001</v>
      </c>
      <c r="F477">
        <f>'Load S-pars here'!D499</f>
        <v>-34.170898000000001</v>
      </c>
      <c r="G477">
        <f>'Load S-pars here'!E499</f>
        <v>-174.634659</v>
      </c>
      <c r="H477">
        <f>'Load S-pars here'!F499</f>
        <v>-38.322411000000002</v>
      </c>
      <c r="I477">
        <f>'Load S-pars here'!G499</f>
        <v>-136.36968999999999</v>
      </c>
      <c r="J477">
        <f>'Load S-pars here'!H499</f>
        <v>-1.488151</v>
      </c>
      <c r="K477">
        <f>'Load S-pars here'!I499</f>
        <v>141.33218400000001</v>
      </c>
      <c r="M477">
        <f t="shared" si="94"/>
        <v>-174.634659</v>
      </c>
      <c r="AA477">
        <f t="shared" si="93"/>
        <v>64</v>
      </c>
      <c r="AB477">
        <f t="shared" si="95"/>
        <v>-3.5766239999999998</v>
      </c>
      <c r="AC477">
        <f t="shared" si="96"/>
        <v>129.80175800000001</v>
      </c>
      <c r="AD477">
        <f t="shared" si="97"/>
        <v>-34.170898000000001</v>
      </c>
      <c r="AE477">
        <f t="shared" si="98"/>
        <v>-174.634659</v>
      </c>
      <c r="AF477">
        <f t="shared" si="99"/>
        <v>-38.322411000000002</v>
      </c>
      <c r="AG477">
        <f t="shared" si="100"/>
        <v>-136.36968999999999</v>
      </c>
      <c r="AH477">
        <f t="shared" si="101"/>
        <v>-1.488151</v>
      </c>
      <c r="AI477">
        <f t="shared" si="102"/>
        <v>141.33218400000001</v>
      </c>
      <c r="AK477">
        <f t="shared" si="103"/>
        <v>-174.634659</v>
      </c>
    </row>
    <row r="478" spans="1:37" x14ac:dyDescent="0.3">
      <c r="A478">
        <f>'Load S-pars here'!A500</f>
        <v>40</v>
      </c>
      <c r="B478">
        <f t="shared" si="92"/>
        <v>64</v>
      </c>
      <c r="C478">
        <f t="shared" si="104"/>
        <v>475</v>
      </c>
      <c r="D478">
        <f>'Load S-pars here'!B500</f>
        <v>-3.5766239999999998</v>
      </c>
      <c r="E478">
        <f>'Load S-pars here'!C500</f>
        <v>129.80175800000001</v>
      </c>
      <c r="F478">
        <f>'Load S-pars here'!D500</f>
        <v>-34.170898000000001</v>
      </c>
      <c r="G478">
        <f>'Load S-pars here'!E500</f>
        <v>-174.634659</v>
      </c>
      <c r="H478">
        <f>'Load S-pars here'!F500</f>
        <v>-38.322411000000002</v>
      </c>
      <c r="I478">
        <f>'Load S-pars here'!G500</f>
        <v>-136.36968999999999</v>
      </c>
      <c r="J478">
        <f>'Load S-pars here'!H500</f>
        <v>-1.488151</v>
      </c>
      <c r="K478">
        <f>'Load S-pars here'!I500</f>
        <v>141.33218400000001</v>
      </c>
      <c r="M478">
        <f t="shared" si="94"/>
        <v>-174.634659</v>
      </c>
      <c r="AA478">
        <f t="shared" si="93"/>
        <v>64</v>
      </c>
      <c r="AB478">
        <f t="shared" si="95"/>
        <v>-3.5766239999999998</v>
      </c>
      <c r="AC478">
        <f t="shared" si="96"/>
        <v>129.80175800000001</v>
      </c>
      <c r="AD478">
        <f t="shared" si="97"/>
        <v>-34.170898000000001</v>
      </c>
      <c r="AE478">
        <f t="shared" si="98"/>
        <v>-174.634659</v>
      </c>
      <c r="AF478">
        <f t="shared" si="99"/>
        <v>-38.322411000000002</v>
      </c>
      <c r="AG478">
        <f t="shared" si="100"/>
        <v>-136.36968999999999</v>
      </c>
      <c r="AH478">
        <f t="shared" si="101"/>
        <v>-1.488151</v>
      </c>
      <c r="AI478">
        <f t="shared" si="102"/>
        <v>141.33218400000001</v>
      </c>
      <c r="AK478">
        <f t="shared" si="103"/>
        <v>-174.634659</v>
      </c>
    </row>
    <row r="479" spans="1:37" x14ac:dyDescent="0.3">
      <c r="A479">
        <f>'Load S-pars here'!A501</f>
        <v>40</v>
      </c>
      <c r="B479">
        <f t="shared" si="92"/>
        <v>64</v>
      </c>
      <c r="C479">
        <f t="shared" si="104"/>
        <v>476</v>
      </c>
      <c r="D479">
        <f>'Load S-pars here'!B501</f>
        <v>-3.5766239999999998</v>
      </c>
      <c r="E479">
        <f>'Load S-pars here'!C501</f>
        <v>129.80175800000001</v>
      </c>
      <c r="F479">
        <f>'Load S-pars here'!D501</f>
        <v>-34.170898000000001</v>
      </c>
      <c r="G479">
        <f>'Load S-pars here'!E501</f>
        <v>-174.634659</v>
      </c>
      <c r="H479">
        <f>'Load S-pars here'!F501</f>
        <v>-38.322411000000002</v>
      </c>
      <c r="I479">
        <f>'Load S-pars here'!G501</f>
        <v>-136.36968999999999</v>
      </c>
      <c r="J479">
        <f>'Load S-pars here'!H501</f>
        <v>-1.488151</v>
      </c>
      <c r="K479">
        <f>'Load S-pars here'!I501</f>
        <v>141.33218400000001</v>
      </c>
      <c r="M479">
        <f t="shared" si="94"/>
        <v>-174.634659</v>
      </c>
      <c r="AA479">
        <f t="shared" si="93"/>
        <v>64</v>
      </c>
      <c r="AB479">
        <f t="shared" si="95"/>
        <v>-3.5766239999999998</v>
      </c>
      <c r="AC479">
        <f t="shared" si="96"/>
        <v>129.80175800000001</v>
      </c>
      <c r="AD479">
        <f t="shared" si="97"/>
        <v>-34.170898000000001</v>
      </c>
      <c r="AE479">
        <f t="shared" si="98"/>
        <v>-174.634659</v>
      </c>
      <c r="AF479">
        <f t="shared" si="99"/>
        <v>-38.322411000000002</v>
      </c>
      <c r="AG479">
        <f t="shared" si="100"/>
        <v>-136.36968999999999</v>
      </c>
      <c r="AH479">
        <f t="shared" si="101"/>
        <v>-1.488151</v>
      </c>
      <c r="AI479">
        <f t="shared" si="102"/>
        <v>141.33218400000001</v>
      </c>
      <c r="AK479">
        <f t="shared" si="103"/>
        <v>-174.634659</v>
      </c>
    </row>
    <row r="480" spans="1:37" x14ac:dyDescent="0.3">
      <c r="A480">
        <f>'Load S-pars here'!A502</f>
        <v>40</v>
      </c>
      <c r="B480">
        <f t="shared" si="92"/>
        <v>64</v>
      </c>
      <c r="C480">
        <f t="shared" si="104"/>
        <v>477</v>
      </c>
      <c r="D480">
        <f>'Load S-pars here'!B502</f>
        <v>-3.5766239999999998</v>
      </c>
      <c r="E480">
        <f>'Load S-pars here'!C502</f>
        <v>129.80175800000001</v>
      </c>
      <c r="F480">
        <f>'Load S-pars here'!D502</f>
        <v>-34.170898000000001</v>
      </c>
      <c r="G480">
        <f>'Load S-pars here'!E502</f>
        <v>-174.634659</v>
      </c>
      <c r="H480">
        <f>'Load S-pars here'!F502</f>
        <v>-38.322411000000002</v>
      </c>
      <c r="I480">
        <f>'Load S-pars here'!G502</f>
        <v>-136.36968999999999</v>
      </c>
      <c r="J480">
        <f>'Load S-pars here'!H502</f>
        <v>-1.488151</v>
      </c>
      <c r="K480">
        <f>'Load S-pars here'!I502</f>
        <v>141.33218400000001</v>
      </c>
      <c r="M480">
        <f t="shared" si="94"/>
        <v>-174.634659</v>
      </c>
      <c r="AA480">
        <f t="shared" si="93"/>
        <v>64</v>
      </c>
      <c r="AB480">
        <f t="shared" si="95"/>
        <v>-3.5766239999999998</v>
      </c>
      <c r="AC480">
        <f t="shared" si="96"/>
        <v>129.80175800000001</v>
      </c>
      <c r="AD480">
        <f t="shared" si="97"/>
        <v>-34.170898000000001</v>
      </c>
      <c r="AE480">
        <f t="shared" si="98"/>
        <v>-174.634659</v>
      </c>
      <c r="AF480">
        <f t="shared" si="99"/>
        <v>-38.322411000000002</v>
      </c>
      <c r="AG480">
        <f t="shared" si="100"/>
        <v>-136.36968999999999</v>
      </c>
      <c r="AH480">
        <f t="shared" si="101"/>
        <v>-1.488151</v>
      </c>
      <c r="AI480">
        <f t="shared" si="102"/>
        <v>141.33218400000001</v>
      </c>
      <c r="AK480">
        <f t="shared" si="103"/>
        <v>-174.634659</v>
      </c>
    </row>
    <row r="481" spans="1:37" x14ac:dyDescent="0.3">
      <c r="A481">
        <f>'Load S-pars here'!A503</f>
        <v>40</v>
      </c>
      <c r="B481">
        <f t="shared" si="92"/>
        <v>64</v>
      </c>
      <c r="C481">
        <f t="shared" si="104"/>
        <v>478</v>
      </c>
      <c r="D481">
        <f>'Load S-pars here'!B503</f>
        <v>-3.5766239999999998</v>
      </c>
      <c r="E481">
        <f>'Load S-pars here'!C503</f>
        <v>129.80175800000001</v>
      </c>
      <c r="F481">
        <f>'Load S-pars here'!D503</f>
        <v>-34.170898000000001</v>
      </c>
      <c r="G481">
        <f>'Load S-pars here'!E503</f>
        <v>-174.634659</v>
      </c>
      <c r="H481">
        <f>'Load S-pars here'!F503</f>
        <v>-38.322411000000002</v>
      </c>
      <c r="I481">
        <f>'Load S-pars here'!G503</f>
        <v>-136.36968999999999</v>
      </c>
      <c r="J481">
        <f>'Load S-pars here'!H503</f>
        <v>-1.488151</v>
      </c>
      <c r="K481">
        <f>'Load S-pars here'!I503</f>
        <v>141.33218400000001</v>
      </c>
      <c r="M481">
        <f t="shared" si="94"/>
        <v>-174.634659</v>
      </c>
      <c r="AA481">
        <f t="shared" si="93"/>
        <v>64</v>
      </c>
      <c r="AB481">
        <f t="shared" si="95"/>
        <v>-3.5766239999999998</v>
      </c>
      <c r="AC481">
        <f t="shared" si="96"/>
        <v>129.80175800000001</v>
      </c>
      <c r="AD481">
        <f t="shared" si="97"/>
        <v>-34.170898000000001</v>
      </c>
      <c r="AE481">
        <f t="shared" si="98"/>
        <v>-174.634659</v>
      </c>
      <c r="AF481">
        <f t="shared" si="99"/>
        <v>-38.322411000000002</v>
      </c>
      <c r="AG481">
        <f t="shared" si="100"/>
        <v>-136.36968999999999</v>
      </c>
      <c r="AH481">
        <f t="shared" si="101"/>
        <v>-1.488151</v>
      </c>
      <c r="AI481">
        <f t="shared" si="102"/>
        <v>141.33218400000001</v>
      </c>
      <c r="AK481">
        <f t="shared" si="103"/>
        <v>-174.634659</v>
      </c>
    </row>
    <row r="482" spans="1:37" x14ac:dyDescent="0.3">
      <c r="A482">
        <f>'Load S-pars here'!A504</f>
        <v>40</v>
      </c>
      <c r="B482">
        <f t="shared" si="92"/>
        <v>64</v>
      </c>
      <c r="C482">
        <f t="shared" si="104"/>
        <v>479</v>
      </c>
      <c r="D482">
        <f>'Load S-pars here'!B504</f>
        <v>-3.5766239999999998</v>
      </c>
      <c r="E482">
        <f>'Load S-pars here'!C504</f>
        <v>129.80175800000001</v>
      </c>
      <c r="F482">
        <f>'Load S-pars here'!D504</f>
        <v>-34.170898000000001</v>
      </c>
      <c r="G482">
        <f>'Load S-pars here'!E504</f>
        <v>-174.634659</v>
      </c>
      <c r="H482">
        <f>'Load S-pars here'!F504</f>
        <v>-38.322411000000002</v>
      </c>
      <c r="I482">
        <f>'Load S-pars here'!G504</f>
        <v>-136.36968999999999</v>
      </c>
      <c r="J482">
        <f>'Load S-pars here'!H504</f>
        <v>-1.488151</v>
      </c>
      <c r="K482">
        <f>'Load S-pars here'!I504</f>
        <v>141.33218400000001</v>
      </c>
      <c r="M482">
        <f t="shared" si="94"/>
        <v>-174.634659</v>
      </c>
      <c r="AA482">
        <f t="shared" si="93"/>
        <v>64</v>
      </c>
      <c r="AB482">
        <f t="shared" si="95"/>
        <v>-3.5766239999999998</v>
      </c>
      <c r="AC482">
        <f t="shared" si="96"/>
        <v>129.80175800000001</v>
      </c>
      <c r="AD482">
        <f t="shared" si="97"/>
        <v>-34.170898000000001</v>
      </c>
      <c r="AE482">
        <f t="shared" si="98"/>
        <v>-174.634659</v>
      </c>
      <c r="AF482">
        <f t="shared" si="99"/>
        <v>-38.322411000000002</v>
      </c>
      <c r="AG482">
        <f t="shared" si="100"/>
        <v>-136.36968999999999</v>
      </c>
      <c r="AH482">
        <f t="shared" si="101"/>
        <v>-1.488151</v>
      </c>
      <c r="AI482">
        <f t="shared" si="102"/>
        <v>141.33218400000001</v>
      </c>
      <c r="AK482">
        <f t="shared" si="103"/>
        <v>-174.634659</v>
      </c>
    </row>
    <row r="483" spans="1:37" x14ac:dyDescent="0.3">
      <c r="A483">
        <f>'Load S-pars here'!A505</f>
        <v>40</v>
      </c>
      <c r="B483">
        <f t="shared" si="92"/>
        <v>64</v>
      </c>
      <c r="C483">
        <f t="shared" si="104"/>
        <v>480</v>
      </c>
      <c r="D483">
        <f>'Load S-pars here'!B505</f>
        <v>-3.5766239999999998</v>
      </c>
      <c r="E483">
        <f>'Load S-pars here'!C505</f>
        <v>129.80175800000001</v>
      </c>
      <c r="F483">
        <f>'Load S-pars here'!D505</f>
        <v>-34.170898000000001</v>
      </c>
      <c r="G483">
        <f>'Load S-pars here'!E505</f>
        <v>-174.634659</v>
      </c>
      <c r="H483">
        <f>'Load S-pars here'!F505</f>
        <v>-38.322411000000002</v>
      </c>
      <c r="I483">
        <f>'Load S-pars here'!G505</f>
        <v>-136.36968999999999</v>
      </c>
      <c r="J483">
        <f>'Load S-pars here'!H505</f>
        <v>-1.488151</v>
      </c>
      <c r="K483">
        <f>'Load S-pars here'!I505</f>
        <v>141.33218400000001</v>
      </c>
      <c r="M483">
        <f t="shared" si="94"/>
        <v>-174.634659</v>
      </c>
      <c r="AA483">
        <f t="shared" si="93"/>
        <v>64</v>
      </c>
      <c r="AB483">
        <f t="shared" si="95"/>
        <v>-3.5766239999999998</v>
      </c>
      <c r="AC483">
        <f t="shared" si="96"/>
        <v>129.80175800000001</v>
      </c>
      <c r="AD483">
        <f t="shared" si="97"/>
        <v>-34.170898000000001</v>
      </c>
      <c r="AE483">
        <f t="shared" si="98"/>
        <v>-174.634659</v>
      </c>
      <c r="AF483">
        <f t="shared" si="99"/>
        <v>-38.322411000000002</v>
      </c>
      <c r="AG483">
        <f t="shared" si="100"/>
        <v>-136.36968999999999</v>
      </c>
      <c r="AH483">
        <f t="shared" si="101"/>
        <v>-1.488151</v>
      </c>
      <c r="AI483">
        <f t="shared" si="102"/>
        <v>141.33218400000001</v>
      </c>
      <c r="AK483">
        <f t="shared" si="103"/>
        <v>-174.634659</v>
      </c>
    </row>
    <row r="484" spans="1:37" x14ac:dyDescent="0.3">
      <c r="A484">
        <f>'Load S-pars here'!A506</f>
        <v>40</v>
      </c>
      <c r="B484">
        <f t="shared" si="92"/>
        <v>64</v>
      </c>
      <c r="C484">
        <f t="shared" si="104"/>
        <v>481</v>
      </c>
      <c r="D484">
        <f>'Load S-pars here'!B506</f>
        <v>-3.5766239999999998</v>
      </c>
      <c r="E484">
        <f>'Load S-pars here'!C506</f>
        <v>129.80175800000001</v>
      </c>
      <c r="F484">
        <f>'Load S-pars here'!D506</f>
        <v>-34.170898000000001</v>
      </c>
      <c r="G484">
        <f>'Load S-pars here'!E506</f>
        <v>-174.634659</v>
      </c>
      <c r="H484">
        <f>'Load S-pars here'!F506</f>
        <v>-38.322411000000002</v>
      </c>
      <c r="I484">
        <f>'Load S-pars here'!G506</f>
        <v>-136.36968999999999</v>
      </c>
      <c r="J484">
        <f>'Load S-pars here'!H506</f>
        <v>-1.488151</v>
      </c>
      <c r="K484">
        <f>'Load S-pars here'!I506</f>
        <v>141.33218400000001</v>
      </c>
      <c r="M484">
        <f t="shared" si="94"/>
        <v>-174.634659</v>
      </c>
      <c r="AA484">
        <f t="shared" si="93"/>
        <v>64</v>
      </c>
      <c r="AB484">
        <f t="shared" si="95"/>
        <v>-3.5766239999999998</v>
      </c>
      <c r="AC484">
        <f t="shared" si="96"/>
        <v>129.80175800000001</v>
      </c>
      <c r="AD484">
        <f t="shared" si="97"/>
        <v>-34.170898000000001</v>
      </c>
      <c r="AE484">
        <f t="shared" si="98"/>
        <v>-174.634659</v>
      </c>
      <c r="AF484">
        <f t="shared" si="99"/>
        <v>-38.322411000000002</v>
      </c>
      <c r="AG484">
        <f t="shared" si="100"/>
        <v>-136.36968999999999</v>
      </c>
      <c r="AH484">
        <f t="shared" si="101"/>
        <v>-1.488151</v>
      </c>
      <c r="AI484">
        <f t="shared" si="102"/>
        <v>141.33218400000001</v>
      </c>
      <c r="AK484">
        <f t="shared" si="103"/>
        <v>-174.634659</v>
      </c>
    </row>
    <row r="485" spans="1:37" x14ac:dyDescent="0.3">
      <c r="A485">
        <f>'Load S-pars here'!A507</f>
        <v>40</v>
      </c>
      <c r="B485">
        <f t="shared" si="92"/>
        <v>64</v>
      </c>
      <c r="C485">
        <f t="shared" si="104"/>
        <v>482</v>
      </c>
      <c r="D485">
        <f>'Load S-pars here'!B507</f>
        <v>-3.5766239999999998</v>
      </c>
      <c r="E485">
        <f>'Load S-pars here'!C507</f>
        <v>129.80175800000001</v>
      </c>
      <c r="F485">
        <f>'Load S-pars here'!D507</f>
        <v>-34.170898000000001</v>
      </c>
      <c r="G485">
        <f>'Load S-pars here'!E507</f>
        <v>-174.634659</v>
      </c>
      <c r="H485">
        <f>'Load S-pars here'!F507</f>
        <v>-38.322411000000002</v>
      </c>
      <c r="I485">
        <f>'Load S-pars here'!G507</f>
        <v>-136.36968999999999</v>
      </c>
      <c r="J485">
        <f>'Load S-pars here'!H507</f>
        <v>-1.488151</v>
      </c>
      <c r="K485">
        <f>'Load S-pars here'!I507</f>
        <v>141.33218400000001</v>
      </c>
      <c r="M485">
        <f t="shared" si="94"/>
        <v>-174.634659</v>
      </c>
      <c r="AA485">
        <f t="shared" si="93"/>
        <v>64</v>
      </c>
      <c r="AB485">
        <f t="shared" si="95"/>
        <v>-3.5766239999999998</v>
      </c>
      <c r="AC485">
        <f t="shared" si="96"/>
        <v>129.80175800000001</v>
      </c>
      <c r="AD485">
        <f t="shared" si="97"/>
        <v>-34.170898000000001</v>
      </c>
      <c r="AE485">
        <f t="shared" si="98"/>
        <v>-174.634659</v>
      </c>
      <c r="AF485">
        <f t="shared" si="99"/>
        <v>-38.322411000000002</v>
      </c>
      <c r="AG485">
        <f t="shared" si="100"/>
        <v>-136.36968999999999</v>
      </c>
      <c r="AH485">
        <f t="shared" si="101"/>
        <v>-1.488151</v>
      </c>
      <c r="AI485">
        <f t="shared" si="102"/>
        <v>141.33218400000001</v>
      </c>
      <c r="AK485">
        <f t="shared" si="103"/>
        <v>-174.634659</v>
      </c>
    </row>
    <row r="486" spans="1:37" x14ac:dyDescent="0.3">
      <c r="A486">
        <f>'Load S-pars here'!A508</f>
        <v>40</v>
      </c>
      <c r="B486">
        <f t="shared" si="92"/>
        <v>64</v>
      </c>
      <c r="C486">
        <f t="shared" si="104"/>
        <v>483</v>
      </c>
      <c r="D486">
        <f>'Load S-pars here'!B508</f>
        <v>-3.5766239999999998</v>
      </c>
      <c r="E486">
        <f>'Load S-pars here'!C508</f>
        <v>129.80175800000001</v>
      </c>
      <c r="F486">
        <f>'Load S-pars here'!D508</f>
        <v>-34.170898000000001</v>
      </c>
      <c r="G486">
        <f>'Load S-pars here'!E508</f>
        <v>-174.634659</v>
      </c>
      <c r="H486">
        <f>'Load S-pars here'!F508</f>
        <v>-38.322411000000002</v>
      </c>
      <c r="I486">
        <f>'Load S-pars here'!G508</f>
        <v>-136.36968999999999</v>
      </c>
      <c r="J486">
        <f>'Load S-pars here'!H508</f>
        <v>-1.488151</v>
      </c>
      <c r="K486">
        <f>'Load S-pars here'!I508</f>
        <v>141.33218400000001</v>
      </c>
      <c r="M486">
        <f t="shared" si="94"/>
        <v>-174.634659</v>
      </c>
      <c r="AA486">
        <f t="shared" si="93"/>
        <v>64</v>
      </c>
      <c r="AB486">
        <f t="shared" si="95"/>
        <v>-3.5766239999999998</v>
      </c>
      <c r="AC486">
        <f t="shared" si="96"/>
        <v>129.80175800000001</v>
      </c>
      <c r="AD486">
        <f t="shared" si="97"/>
        <v>-34.170898000000001</v>
      </c>
      <c r="AE486">
        <f t="shared" si="98"/>
        <v>-174.634659</v>
      </c>
      <c r="AF486">
        <f t="shared" si="99"/>
        <v>-38.322411000000002</v>
      </c>
      <c r="AG486">
        <f t="shared" si="100"/>
        <v>-136.36968999999999</v>
      </c>
      <c r="AH486">
        <f t="shared" si="101"/>
        <v>-1.488151</v>
      </c>
      <c r="AI486">
        <f t="shared" si="102"/>
        <v>141.33218400000001</v>
      </c>
      <c r="AK486">
        <f t="shared" si="103"/>
        <v>-174.634659</v>
      </c>
    </row>
    <row r="487" spans="1:37" x14ac:dyDescent="0.3">
      <c r="A487">
        <f>'Load S-pars here'!A509</f>
        <v>40</v>
      </c>
      <c r="B487">
        <f t="shared" si="92"/>
        <v>64</v>
      </c>
      <c r="C487">
        <f t="shared" si="104"/>
        <v>484</v>
      </c>
      <c r="D487">
        <f>'Load S-pars here'!B509</f>
        <v>-3.5766239999999998</v>
      </c>
      <c r="E487">
        <f>'Load S-pars here'!C509</f>
        <v>129.80175800000001</v>
      </c>
      <c r="F487">
        <f>'Load S-pars here'!D509</f>
        <v>-34.170898000000001</v>
      </c>
      <c r="G487">
        <f>'Load S-pars here'!E509</f>
        <v>-174.634659</v>
      </c>
      <c r="H487">
        <f>'Load S-pars here'!F509</f>
        <v>-38.322411000000002</v>
      </c>
      <c r="I487">
        <f>'Load S-pars here'!G509</f>
        <v>-136.36968999999999</v>
      </c>
      <c r="J487">
        <f>'Load S-pars here'!H509</f>
        <v>-1.488151</v>
      </c>
      <c r="K487">
        <f>'Load S-pars here'!I509</f>
        <v>141.33218400000001</v>
      </c>
      <c r="M487">
        <f t="shared" si="94"/>
        <v>-174.634659</v>
      </c>
      <c r="AA487">
        <f t="shared" si="93"/>
        <v>64</v>
      </c>
      <c r="AB487">
        <f t="shared" si="95"/>
        <v>-3.5766239999999998</v>
      </c>
      <c r="AC487">
        <f t="shared" si="96"/>
        <v>129.80175800000001</v>
      </c>
      <c r="AD487">
        <f t="shared" si="97"/>
        <v>-34.170898000000001</v>
      </c>
      <c r="AE487">
        <f t="shared" si="98"/>
        <v>-174.634659</v>
      </c>
      <c r="AF487">
        <f t="shared" si="99"/>
        <v>-38.322411000000002</v>
      </c>
      <c r="AG487">
        <f t="shared" si="100"/>
        <v>-136.36968999999999</v>
      </c>
      <c r="AH487">
        <f t="shared" si="101"/>
        <v>-1.488151</v>
      </c>
      <c r="AI487">
        <f t="shared" si="102"/>
        <v>141.33218400000001</v>
      </c>
      <c r="AK487">
        <f t="shared" si="103"/>
        <v>-174.634659</v>
      </c>
    </row>
    <row r="488" spans="1:37" x14ac:dyDescent="0.3">
      <c r="A488">
        <f>'Load S-pars here'!A510</f>
        <v>40</v>
      </c>
      <c r="B488">
        <f t="shared" si="92"/>
        <v>64</v>
      </c>
      <c r="C488">
        <f t="shared" si="104"/>
        <v>485</v>
      </c>
      <c r="D488">
        <f>'Load S-pars here'!B510</f>
        <v>-3.5766239999999998</v>
      </c>
      <c r="E488">
        <f>'Load S-pars here'!C510</f>
        <v>129.80175800000001</v>
      </c>
      <c r="F488">
        <f>'Load S-pars here'!D510</f>
        <v>-34.170898000000001</v>
      </c>
      <c r="G488">
        <f>'Load S-pars here'!E510</f>
        <v>-174.634659</v>
      </c>
      <c r="H488">
        <f>'Load S-pars here'!F510</f>
        <v>-38.322411000000002</v>
      </c>
      <c r="I488">
        <f>'Load S-pars here'!G510</f>
        <v>-136.36968999999999</v>
      </c>
      <c r="J488">
        <f>'Load S-pars here'!H510</f>
        <v>-1.488151</v>
      </c>
      <c r="K488">
        <f>'Load S-pars here'!I510</f>
        <v>141.33218400000001</v>
      </c>
      <c r="M488">
        <f t="shared" si="94"/>
        <v>-174.634659</v>
      </c>
      <c r="AA488">
        <f t="shared" si="93"/>
        <v>64</v>
      </c>
      <c r="AB488">
        <f t="shared" si="95"/>
        <v>-3.5766239999999998</v>
      </c>
      <c r="AC488">
        <f t="shared" si="96"/>
        <v>129.80175800000001</v>
      </c>
      <c r="AD488">
        <f t="shared" si="97"/>
        <v>-34.170898000000001</v>
      </c>
      <c r="AE488">
        <f t="shared" si="98"/>
        <v>-174.634659</v>
      </c>
      <c r="AF488">
        <f t="shared" si="99"/>
        <v>-38.322411000000002</v>
      </c>
      <c r="AG488">
        <f t="shared" si="100"/>
        <v>-136.36968999999999</v>
      </c>
      <c r="AH488">
        <f t="shared" si="101"/>
        <v>-1.488151</v>
      </c>
      <c r="AI488">
        <f t="shared" si="102"/>
        <v>141.33218400000001</v>
      </c>
      <c r="AK488">
        <f t="shared" si="103"/>
        <v>-174.634659</v>
      </c>
    </row>
    <row r="489" spans="1:37" x14ac:dyDescent="0.3">
      <c r="A489">
        <f>'Load S-pars here'!A511</f>
        <v>40</v>
      </c>
      <c r="B489">
        <f t="shared" si="92"/>
        <v>64</v>
      </c>
      <c r="C489">
        <f t="shared" si="104"/>
        <v>486</v>
      </c>
      <c r="D489">
        <f>'Load S-pars here'!B511</f>
        <v>-3.5766239999999998</v>
      </c>
      <c r="E489">
        <f>'Load S-pars here'!C511</f>
        <v>129.80175800000001</v>
      </c>
      <c r="F489">
        <f>'Load S-pars here'!D511</f>
        <v>-34.170898000000001</v>
      </c>
      <c r="G489">
        <f>'Load S-pars here'!E511</f>
        <v>-174.634659</v>
      </c>
      <c r="H489">
        <f>'Load S-pars here'!F511</f>
        <v>-38.322411000000002</v>
      </c>
      <c r="I489">
        <f>'Load S-pars here'!G511</f>
        <v>-136.36968999999999</v>
      </c>
      <c r="J489">
        <f>'Load S-pars here'!H511</f>
        <v>-1.488151</v>
      </c>
      <c r="K489">
        <f>'Load S-pars here'!I511</f>
        <v>141.33218400000001</v>
      </c>
      <c r="M489">
        <f t="shared" si="94"/>
        <v>-174.634659</v>
      </c>
      <c r="AA489">
        <f t="shared" si="93"/>
        <v>64</v>
      </c>
      <c r="AB489">
        <f t="shared" si="95"/>
        <v>-3.5766239999999998</v>
      </c>
      <c r="AC489">
        <f t="shared" si="96"/>
        <v>129.80175800000001</v>
      </c>
      <c r="AD489">
        <f t="shared" si="97"/>
        <v>-34.170898000000001</v>
      </c>
      <c r="AE489">
        <f t="shared" si="98"/>
        <v>-174.634659</v>
      </c>
      <c r="AF489">
        <f t="shared" si="99"/>
        <v>-38.322411000000002</v>
      </c>
      <c r="AG489">
        <f t="shared" si="100"/>
        <v>-136.36968999999999</v>
      </c>
      <c r="AH489">
        <f t="shared" si="101"/>
        <v>-1.488151</v>
      </c>
      <c r="AI489">
        <f t="shared" si="102"/>
        <v>141.33218400000001</v>
      </c>
      <c r="AK489">
        <f t="shared" si="103"/>
        <v>-174.634659</v>
      </c>
    </row>
    <row r="490" spans="1:37" x14ac:dyDescent="0.3">
      <c r="A490">
        <f>'Load S-pars here'!A512</f>
        <v>40</v>
      </c>
      <c r="B490">
        <f t="shared" si="92"/>
        <v>64</v>
      </c>
      <c r="C490">
        <f t="shared" si="104"/>
        <v>487</v>
      </c>
      <c r="D490">
        <f>'Load S-pars here'!B512</f>
        <v>-3.5766239999999998</v>
      </c>
      <c r="E490">
        <f>'Load S-pars here'!C512</f>
        <v>129.80175800000001</v>
      </c>
      <c r="F490">
        <f>'Load S-pars here'!D512</f>
        <v>-34.170898000000001</v>
      </c>
      <c r="G490">
        <f>'Load S-pars here'!E512</f>
        <v>-174.634659</v>
      </c>
      <c r="H490">
        <f>'Load S-pars here'!F512</f>
        <v>-38.322411000000002</v>
      </c>
      <c r="I490">
        <f>'Load S-pars here'!G512</f>
        <v>-136.36968999999999</v>
      </c>
      <c r="J490">
        <f>'Load S-pars here'!H512</f>
        <v>-1.488151</v>
      </c>
      <c r="K490">
        <f>'Load S-pars here'!I512</f>
        <v>141.33218400000001</v>
      </c>
      <c r="M490">
        <f t="shared" si="94"/>
        <v>-174.634659</v>
      </c>
      <c r="AA490">
        <f t="shared" si="93"/>
        <v>64</v>
      </c>
      <c r="AB490">
        <f t="shared" si="95"/>
        <v>-3.5766239999999998</v>
      </c>
      <c r="AC490">
        <f t="shared" si="96"/>
        <v>129.80175800000001</v>
      </c>
      <c r="AD490">
        <f t="shared" si="97"/>
        <v>-34.170898000000001</v>
      </c>
      <c r="AE490">
        <f t="shared" si="98"/>
        <v>-174.634659</v>
      </c>
      <c r="AF490">
        <f t="shared" si="99"/>
        <v>-38.322411000000002</v>
      </c>
      <c r="AG490">
        <f t="shared" si="100"/>
        <v>-136.36968999999999</v>
      </c>
      <c r="AH490">
        <f t="shared" si="101"/>
        <v>-1.488151</v>
      </c>
      <c r="AI490">
        <f t="shared" si="102"/>
        <v>141.33218400000001</v>
      </c>
      <c r="AK490">
        <f t="shared" si="103"/>
        <v>-174.634659</v>
      </c>
    </row>
    <row r="491" spans="1:37" x14ac:dyDescent="0.3">
      <c r="A491">
        <f>'Load S-pars here'!A513</f>
        <v>40</v>
      </c>
      <c r="B491">
        <f t="shared" si="92"/>
        <v>64</v>
      </c>
      <c r="C491">
        <f t="shared" si="104"/>
        <v>488</v>
      </c>
      <c r="D491">
        <f>'Load S-pars here'!B513</f>
        <v>-3.5766239999999998</v>
      </c>
      <c r="E491">
        <f>'Load S-pars here'!C513</f>
        <v>129.80175800000001</v>
      </c>
      <c r="F491">
        <f>'Load S-pars here'!D513</f>
        <v>-34.170898000000001</v>
      </c>
      <c r="G491">
        <f>'Load S-pars here'!E513</f>
        <v>-174.634659</v>
      </c>
      <c r="H491">
        <f>'Load S-pars here'!F513</f>
        <v>-38.322411000000002</v>
      </c>
      <c r="I491">
        <f>'Load S-pars here'!G513</f>
        <v>-136.36968999999999</v>
      </c>
      <c r="J491">
        <f>'Load S-pars here'!H513</f>
        <v>-1.488151</v>
      </c>
      <c r="K491">
        <f>'Load S-pars here'!I513</f>
        <v>141.33218400000001</v>
      </c>
      <c r="M491">
        <f t="shared" si="94"/>
        <v>-174.634659</v>
      </c>
      <c r="AA491">
        <f t="shared" si="93"/>
        <v>64</v>
      </c>
      <c r="AB491">
        <f t="shared" si="95"/>
        <v>-3.5766239999999998</v>
      </c>
      <c r="AC491">
        <f t="shared" si="96"/>
        <v>129.80175800000001</v>
      </c>
      <c r="AD491">
        <f t="shared" si="97"/>
        <v>-34.170898000000001</v>
      </c>
      <c r="AE491">
        <f t="shared" si="98"/>
        <v>-174.634659</v>
      </c>
      <c r="AF491">
        <f t="shared" si="99"/>
        <v>-38.322411000000002</v>
      </c>
      <c r="AG491">
        <f t="shared" si="100"/>
        <v>-136.36968999999999</v>
      </c>
      <c r="AH491">
        <f t="shared" si="101"/>
        <v>-1.488151</v>
      </c>
      <c r="AI491">
        <f t="shared" si="102"/>
        <v>141.33218400000001</v>
      </c>
      <c r="AK491">
        <f t="shared" si="103"/>
        <v>-174.634659</v>
      </c>
    </row>
    <row r="492" spans="1:37" x14ac:dyDescent="0.3">
      <c r="A492">
        <f>'Load S-pars here'!A514</f>
        <v>40</v>
      </c>
      <c r="B492">
        <f t="shared" si="92"/>
        <v>64</v>
      </c>
      <c r="C492">
        <f t="shared" si="104"/>
        <v>489</v>
      </c>
      <c r="D492">
        <f>'Load S-pars here'!B514</f>
        <v>-3.5766239999999998</v>
      </c>
      <c r="E492">
        <f>'Load S-pars here'!C514</f>
        <v>129.80175800000001</v>
      </c>
      <c r="F492">
        <f>'Load S-pars here'!D514</f>
        <v>-34.170898000000001</v>
      </c>
      <c r="G492">
        <f>'Load S-pars here'!E514</f>
        <v>-174.634659</v>
      </c>
      <c r="H492">
        <f>'Load S-pars here'!F514</f>
        <v>-38.322411000000002</v>
      </c>
      <c r="I492">
        <f>'Load S-pars here'!G514</f>
        <v>-136.36968999999999</v>
      </c>
      <c r="J492">
        <f>'Load S-pars here'!H514</f>
        <v>-1.488151</v>
      </c>
      <c r="K492">
        <f>'Load S-pars here'!I514</f>
        <v>141.33218400000001</v>
      </c>
      <c r="M492">
        <f t="shared" si="94"/>
        <v>-174.634659</v>
      </c>
      <c r="AA492">
        <f t="shared" si="93"/>
        <v>64</v>
      </c>
      <c r="AB492">
        <f t="shared" si="95"/>
        <v>-3.5766239999999998</v>
      </c>
      <c r="AC492">
        <f t="shared" si="96"/>
        <v>129.80175800000001</v>
      </c>
      <c r="AD492">
        <f t="shared" si="97"/>
        <v>-34.170898000000001</v>
      </c>
      <c r="AE492">
        <f t="shared" si="98"/>
        <v>-174.634659</v>
      </c>
      <c r="AF492">
        <f t="shared" si="99"/>
        <v>-38.322411000000002</v>
      </c>
      <c r="AG492">
        <f t="shared" si="100"/>
        <v>-136.36968999999999</v>
      </c>
      <c r="AH492">
        <f t="shared" si="101"/>
        <v>-1.488151</v>
      </c>
      <c r="AI492">
        <f t="shared" si="102"/>
        <v>141.33218400000001</v>
      </c>
      <c r="AK492">
        <f t="shared" si="103"/>
        <v>-174.634659</v>
      </c>
    </row>
    <row r="493" spans="1:37" x14ac:dyDescent="0.3">
      <c r="A493">
        <f>'Load S-pars here'!A515</f>
        <v>40</v>
      </c>
      <c r="B493">
        <f t="shared" si="92"/>
        <v>64</v>
      </c>
      <c r="C493">
        <f t="shared" si="104"/>
        <v>490</v>
      </c>
      <c r="D493">
        <f>'Load S-pars here'!B515</f>
        <v>-3.5766239999999998</v>
      </c>
      <c r="E493">
        <f>'Load S-pars here'!C515</f>
        <v>129.80175800000001</v>
      </c>
      <c r="F493">
        <f>'Load S-pars here'!D515</f>
        <v>-34.170898000000001</v>
      </c>
      <c r="G493">
        <f>'Load S-pars here'!E515</f>
        <v>-174.634659</v>
      </c>
      <c r="H493">
        <f>'Load S-pars here'!F515</f>
        <v>-38.322411000000002</v>
      </c>
      <c r="I493">
        <f>'Load S-pars here'!G515</f>
        <v>-136.36968999999999</v>
      </c>
      <c r="J493">
        <f>'Load S-pars here'!H515</f>
        <v>-1.488151</v>
      </c>
      <c r="K493">
        <f>'Load S-pars here'!I515</f>
        <v>141.33218400000001</v>
      </c>
      <c r="M493">
        <f t="shared" si="94"/>
        <v>-174.634659</v>
      </c>
      <c r="AA493">
        <f t="shared" si="93"/>
        <v>64</v>
      </c>
      <c r="AB493">
        <f t="shared" si="95"/>
        <v>-3.5766239999999998</v>
      </c>
      <c r="AC493">
        <f t="shared" si="96"/>
        <v>129.80175800000001</v>
      </c>
      <c r="AD493">
        <f t="shared" si="97"/>
        <v>-34.170898000000001</v>
      </c>
      <c r="AE493">
        <f t="shared" si="98"/>
        <v>-174.634659</v>
      </c>
      <c r="AF493">
        <f t="shared" si="99"/>
        <v>-38.322411000000002</v>
      </c>
      <c r="AG493">
        <f t="shared" si="100"/>
        <v>-136.36968999999999</v>
      </c>
      <c r="AH493">
        <f t="shared" si="101"/>
        <v>-1.488151</v>
      </c>
      <c r="AI493">
        <f t="shared" si="102"/>
        <v>141.33218400000001</v>
      </c>
      <c r="AK493">
        <f t="shared" si="103"/>
        <v>-174.634659</v>
      </c>
    </row>
    <row r="494" spans="1:37" x14ac:dyDescent="0.3">
      <c r="A494">
        <f>'Load S-pars here'!A516</f>
        <v>40</v>
      </c>
      <c r="B494">
        <f t="shared" si="92"/>
        <v>64</v>
      </c>
      <c r="C494">
        <f t="shared" si="104"/>
        <v>491</v>
      </c>
      <c r="D494">
        <f>'Load S-pars here'!B516</f>
        <v>-3.5766239999999998</v>
      </c>
      <c r="E494">
        <f>'Load S-pars here'!C516</f>
        <v>129.80175800000001</v>
      </c>
      <c r="F494">
        <f>'Load S-pars here'!D516</f>
        <v>-34.170898000000001</v>
      </c>
      <c r="G494">
        <f>'Load S-pars here'!E516</f>
        <v>-174.634659</v>
      </c>
      <c r="H494">
        <f>'Load S-pars here'!F516</f>
        <v>-38.322411000000002</v>
      </c>
      <c r="I494">
        <f>'Load S-pars here'!G516</f>
        <v>-136.36968999999999</v>
      </c>
      <c r="J494">
        <f>'Load S-pars here'!H516</f>
        <v>-1.488151</v>
      </c>
      <c r="K494">
        <f>'Load S-pars here'!I516</f>
        <v>141.33218400000001</v>
      </c>
      <c r="M494">
        <f t="shared" si="94"/>
        <v>-174.634659</v>
      </c>
      <c r="AA494">
        <f t="shared" si="93"/>
        <v>64</v>
      </c>
      <c r="AB494">
        <f t="shared" si="95"/>
        <v>-3.5766239999999998</v>
      </c>
      <c r="AC494">
        <f t="shared" si="96"/>
        <v>129.80175800000001</v>
      </c>
      <c r="AD494">
        <f t="shared" si="97"/>
        <v>-34.170898000000001</v>
      </c>
      <c r="AE494">
        <f t="shared" si="98"/>
        <v>-174.634659</v>
      </c>
      <c r="AF494">
        <f t="shared" si="99"/>
        <v>-38.322411000000002</v>
      </c>
      <c r="AG494">
        <f t="shared" si="100"/>
        <v>-136.36968999999999</v>
      </c>
      <c r="AH494">
        <f t="shared" si="101"/>
        <v>-1.488151</v>
      </c>
      <c r="AI494">
        <f t="shared" si="102"/>
        <v>141.33218400000001</v>
      </c>
      <c r="AK494">
        <f t="shared" si="103"/>
        <v>-174.634659</v>
      </c>
    </row>
    <row r="495" spans="1:37" x14ac:dyDescent="0.3">
      <c r="A495">
        <f>'Load S-pars here'!A517</f>
        <v>40</v>
      </c>
      <c r="B495">
        <f t="shared" si="92"/>
        <v>64</v>
      </c>
      <c r="C495">
        <f t="shared" si="104"/>
        <v>492</v>
      </c>
      <c r="D495">
        <f>'Load S-pars here'!B517</f>
        <v>-3.5766239999999998</v>
      </c>
      <c r="E495">
        <f>'Load S-pars here'!C517</f>
        <v>129.80175800000001</v>
      </c>
      <c r="F495">
        <f>'Load S-pars here'!D517</f>
        <v>-34.170898000000001</v>
      </c>
      <c r="G495">
        <f>'Load S-pars here'!E517</f>
        <v>-174.634659</v>
      </c>
      <c r="H495">
        <f>'Load S-pars here'!F517</f>
        <v>-38.322411000000002</v>
      </c>
      <c r="I495">
        <f>'Load S-pars here'!G517</f>
        <v>-136.36968999999999</v>
      </c>
      <c r="J495">
        <f>'Load S-pars here'!H517</f>
        <v>-1.488151</v>
      </c>
      <c r="K495">
        <f>'Load S-pars here'!I517</f>
        <v>141.33218400000001</v>
      </c>
      <c r="M495">
        <f t="shared" si="94"/>
        <v>-174.634659</v>
      </c>
      <c r="AA495">
        <f t="shared" si="93"/>
        <v>64</v>
      </c>
      <c r="AB495">
        <f t="shared" si="95"/>
        <v>-3.5766239999999998</v>
      </c>
      <c r="AC495">
        <f t="shared" si="96"/>
        <v>129.80175800000001</v>
      </c>
      <c r="AD495">
        <f t="shared" si="97"/>
        <v>-34.170898000000001</v>
      </c>
      <c r="AE495">
        <f t="shared" si="98"/>
        <v>-174.634659</v>
      </c>
      <c r="AF495">
        <f t="shared" si="99"/>
        <v>-38.322411000000002</v>
      </c>
      <c r="AG495">
        <f t="shared" si="100"/>
        <v>-136.36968999999999</v>
      </c>
      <c r="AH495">
        <f t="shared" si="101"/>
        <v>-1.488151</v>
      </c>
      <c r="AI495">
        <f t="shared" si="102"/>
        <v>141.33218400000001</v>
      </c>
      <c r="AK495">
        <f t="shared" si="103"/>
        <v>-174.634659</v>
      </c>
    </row>
    <row r="496" spans="1:37" x14ac:dyDescent="0.3">
      <c r="A496">
        <f>'Load S-pars here'!A518</f>
        <v>40</v>
      </c>
      <c r="B496">
        <f t="shared" si="92"/>
        <v>64</v>
      </c>
      <c r="C496">
        <f t="shared" si="104"/>
        <v>493</v>
      </c>
      <c r="D496">
        <f>'Load S-pars here'!B518</f>
        <v>-3.5766239999999998</v>
      </c>
      <c r="E496">
        <f>'Load S-pars here'!C518</f>
        <v>129.80175800000001</v>
      </c>
      <c r="F496">
        <f>'Load S-pars here'!D518</f>
        <v>-34.170898000000001</v>
      </c>
      <c r="G496">
        <f>'Load S-pars here'!E518</f>
        <v>-174.634659</v>
      </c>
      <c r="H496">
        <f>'Load S-pars here'!F518</f>
        <v>-38.322411000000002</v>
      </c>
      <c r="I496">
        <f>'Load S-pars here'!G518</f>
        <v>-136.36968999999999</v>
      </c>
      <c r="J496">
        <f>'Load S-pars here'!H518</f>
        <v>-1.488151</v>
      </c>
      <c r="K496">
        <f>'Load S-pars here'!I518</f>
        <v>141.33218400000001</v>
      </c>
      <c r="M496">
        <f t="shared" si="94"/>
        <v>-174.634659</v>
      </c>
      <c r="AA496">
        <f t="shared" si="93"/>
        <v>64</v>
      </c>
      <c r="AB496">
        <f t="shared" si="95"/>
        <v>-3.5766239999999998</v>
      </c>
      <c r="AC496">
        <f t="shared" si="96"/>
        <v>129.80175800000001</v>
      </c>
      <c r="AD496">
        <f t="shared" si="97"/>
        <v>-34.170898000000001</v>
      </c>
      <c r="AE496">
        <f t="shared" si="98"/>
        <v>-174.634659</v>
      </c>
      <c r="AF496">
        <f t="shared" si="99"/>
        <v>-38.322411000000002</v>
      </c>
      <c r="AG496">
        <f t="shared" si="100"/>
        <v>-136.36968999999999</v>
      </c>
      <c r="AH496">
        <f t="shared" si="101"/>
        <v>-1.488151</v>
      </c>
      <c r="AI496">
        <f t="shared" si="102"/>
        <v>141.33218400000001</v>
      </c>
      <c r="AK496">
        <f t="shared" si="103"/>
        <v>-174.634659</v>
      </c>
    </row>
    <row r="497" spans="1:37" x14ac:dyDescent="0.3">
      <c r="A497">
        <f>'Load S-pars here'!A519</f>
        <v>40</v>
      </c>
      <c r="B497">
        <f t="shared" si="92"/>
        <v>64</v>
      </c>
      <c r="C497">
        <f t="shared" si="104"/>
        <v>494</v>
      </c>
      <c r="D497">
        <f>'Load S-pars here'!B519</f>
        <v>-3.5766239999999998</v>
      </c>
      <c r="E497">
        <f>'Load S-pars here'!C519</f>
        <v>129.80175800000001</v>
      </c>
      <c r="F497">
        <f>'Load S-pars here'!D519</f>
        <v>-34.170898000000001</v>
      </c>
      <c r="G497">
        <f>'Load S-pars here'!E519</f>
        <v>-174.634659</v>
      </c>
      <c r="H497">
        <f>'Load S-pars here'!F519</f>
        <v>-38.322411000000002</v>
      </c>
      <c r="I497">
        <f>'Load S-pars here'!G519</f>
        <v>-136.36968999999999</v>
      </c>
      <c r="J497">
        <f>'Load S-pars here'!H519</f>
        <v>-1.488151</v>
      </c>
      <c r="K497">
        <f>'Load S-pars here'!I519</f>
        <v>141.33218400000001</v>
      </c>
      <c r="M497">
        <f t="shared" si="94"/>
        <v>-174.634659</v>
      </c>
      <c r="AA497">
        <f t="shared" si="93"/>
        <v>64</v>
      </c>
      <c r="AB497">
        <f t="shared" si="95"/>
        <v>-3.5766239999999998</v>
      </c>
      <c r="AC497">
        <f t="shared" si="96"/>
        <v>129.80175800000001</v>
      </c>
      <c r="AD497">
        <f t="shared" si="97"/>
        <v>-34.170898000000001</v>
      </c>
      <c r="AE497">
        <f t="shared" si="98"/>
        <v>-174.634659</v>
      </c>
      <c r="AF497">
        <f t="shared" si="99"/>
        <v>-38.322411000000002</v>
      </c>
      <c r="AG497">
        <f t="shared" si="100"/>
        <v>-136.36968999999999</v>
      </c>
      <c r="AH497">
        <f t="shared" si="101"/>
        <v>-1.488151</v>
      </c>
      <c r="AI497">
        <f t="shared" si="102"/>
        <v>141.33218400000001</v>
      </c>
      <c r="AK497">
        <f t="shared" si="103"/>
        <v>-174.634659</v>
      </c>
    </row>
    <row r="498" spans="1:37" x14ac:dyDescent="0.3">
      <c r="A498">
        <f>'Load S-pars here'!A520</f>
        <v>40</v>
      </c>
      <c r="B498">
        <f t="shared" si="92"/>
        <v>64</v>
      </c>
      <c r="C498">
        <f t="shared" si="104"/>
        <v>495</v>
      </c>
      <c r="D498">
        <f>'Load S-pars here'!B520</f>
        <v>-3.5766239999999998</v>
      </c>
      <c r="E498">
        <f>'Load S-pars here'!C520</f>
        <v>129.80175800000001</v>
      </c>
      <c r="F498">
        <f>'Load S-pars here'!D520</f>
        <v>-34.170898000000001</v>
      </c>
      <c r="G498">
        <f>'Load S-pars here'!E520</f>
        <v>-174.634659</v>
      </c>
      <c r="H498">
        <f>'Load S-pars here'!F520</f>
        <v>-38.322411000000002</v>
      </c>
      <c r="I498">
        <f>'Load S-pars here'!G520</f>
        <v>-136.36968999999999</v>
      </c>
      <c r="J498">
        <f>'Load S-pars here'!H520</f>
        <v>-1.488151</v>
      </c>
      <c r="K498">
        <f>'Load S-pars here'!I520</f>
        <v>141.33218400000001</v>
      </c>
      <c r="M498">
        <f t="shared" si="94"/>
        <v>-174.634659</v>
      </c>
      <c r="AA498">
        <f t="shared" si="93"/>
        <v>64</v>
      </c>
      <c r="AB498">
        <f t="shared" si="95"/>
        <v>-3.5766239999999998</v>
      </c>
      <c r="AC498">
        <f t="shared" si="96"/>
        <v>129.80175800000001</v>
      </c>
      <c r="AD498">
        <f t="shared" si="97"/>
        <v>-34.170898000000001</v>
      </c>
      <c r="AE498">
        <f t="shared" si="98"/>
        <v>-174.634659</v>
      </c>
      <c r="AF498">
        <f t="shared" si="99"/>
        <v>-38.322411000000002</v>
      </c>
      <c r="AG498">
        <f t="shared" si="100"/>
        <v>-136.36968999999999</v>
      </c>
      <c r="AH498">
        <f t="shared" si="101"/>
        <v>-1.488151</v>
      </c>
      <c r="AI498">
        <f t="shared" si="102"/>
        <v>141.33218400000001</v>
      </c>
      <c r="AK498">
        <f t="shared" si="103"/>
        <v>-174.634659</v>
      </c>
    </row>
    <row r="499" spans="1:37" x14ac:dyDescent="0.3">
      <c r="A499">
        <f>'Load S-pars here'!A521</f>
        <v>40</v>
      </c>
      <c r="B499">
        <f t="shared" si="92"/>
        <v>64</v>
      </c>
      <c r="C499">
        <f t="shared" si="104"/>
        <v>496</v>
      </c>
      <c r="D499">
        <f>'Load S-pars here'!B521</f>
        <v>-3.5766239999999998</v>
      </c>
      <c r="E499">
        <f>'Load S-pars here'!C521</f>
        <v>129.80175800000001</v>
      </c>
      <c r="F499">
        <f>'Load S-pars here'!D521</f>
        <v>-34.170898000000001</v>
      </c>
      <c r="G499">
        <f>'Load S-pars here'!E521</f>
        <v>-174.634659</v>
      </c>
      <c r="H499">
        <f>'Load S-pars here'!F521</f>
        <v>-38.322411000000002</v>
      </c>
      <c r="I499">
        <f>'Load S-pars here'!G521</f>
        <v>-136.36968999999999</v>
      </c>
      <c r="J499">
        <f>'Load S-pars here'!H521</f>
        <v>-1.488151</v>
      </c>
      <c r="K499">
        <f>'Load S-pars here'!I521</f>
        <v>141.33218400000001</v>
      </c>
      <c r="M499">
        <f t="shared" si="94"/>
        <v>-174.634659</v>
      </c>
      <c r="AA499">
        <f t="shared" si="93"/>
        <v>64</v>
      </c>
      <c r="AB499">
        <f t="shared" si="95"/>
        <v>-3.5766239999999998</v>
      </c>
      <c r="AC499">
        <f t="shared" si="96"/>
        <v>129.80175800000001</v>
      </c>
      <c r="AD499">
        <f t="shared" si="97"/>
        <v>-34.170898000000001</v>
      </c>
      <c r="AE499">
        <f t="shared" si="98"/>
        <v>-174.634659</v>
      </c>
      <c r="AF499">
        <f t="shared" si="99"/>
        <v>-38.322411000000002</v>
      </c>
      <c r="AG499">
        <f t="shared" si="100"/>
        <v>-136.36968999999999</v>
      </c>
      <c r="AH499">
        <f t="shared" si="101"/>
        <v>-1.488151</v>
      </c>
      <c r="AI499">
        <f t="shared" si="102"/>
        <v>141.33218400000001</v>
      </c>
      <c r="AK499">
        <f t="shared" si="103"/>
        <v>-174.634659</v>
      </c>
    </row>
    <row r="500" spans="1:37" x14ac:dyDescent="0.3">
      <c r="A500">
        <f>'Load S-pars here'!A522</f>
        <v>40</v>
      </c>
      <c r="B500">
        <f t="shared" si="92"/>
        <v>64</v>
      </c>
      <c r="C500">
        <f t="shared" si="104"/>
        <v>497</v>
      </c>
      <c r="D500">
        <f>'Load S-pars here'!B522</f>
        <v>-3.5766239999999998</v>
      </c>
      <c r="E500">
        <f>'Load S-pars here'!C522</f>
        <v>129.80175800000001</v>
      </c>
      <c r="F500">
        <f>'Load S-pars here'!D522</f>
        <v>-34.170898000000001</v>
      </c>
      <c r="G500">
        <f>'Load S-pars here'!E522</f>
        <v>-174.634659</v>
      </c>
      <c r="H500">
        <f>'Load S-pars here'!F522</f>
        <v>-38.322411000000002</v>
      </c>
      <c r="I500">
        <f>'Load S-pars here'!G522</f>
        <v>-136.36968999999999</v>
      </c>
      <c r="J500">
        <f>'Load S-pars here'!H522</f>
        <v>-1.488151</v>
      </c>
      <c r="K500">
        <f>'Load S-pars here'!I522</f>
        <v>141.33218400000001</v>
      </c>
      <c r="M500">
        <f t="shared" si="94"/>
        <v>-174.634659</v>
      </c>
      <c r="AA500">
        <f t="shared" si="93"/>
        <v>64</v>
      </c>
      <c r="AB500">
        <f t="shared" si="95"/>
        <v>-3.5766239999999998</v>
      </c>
      <c r="AC500">
        <f t="shared" si="96"/>
        <v>129.80175800000001</v>
      </c>
      <c r="AD500">
        <f t="shared" si="97"/>
        <v>-34.170898000000001</v>
      </c>
      <c r="AE500">
        <f t="shared" si="98"/>
        <v>-174.634659</v>
      </c>
      <c r="AF500">
        <f t="shared" si="99"/>
        <v>-38.322411000000002</v>
      </c>
      <c r="AG500">
        <f t="shared" si="100"/>
        <v>-136.36968999999999</v>
      </c>
      <c r="AH500">
        <f t="shared" si="101"/>
        <v>-1.488151</v>
      </c>
      <c r="AI500">
        <f t="shared" si="102"/>
        <v>141.33218400000001</v>
      </c>
      <c r="AK500">
        <f t="shared" si="103"/>
        <v>-174.634659</v>
      </c>
    </row>
    <row r="501" spans="1:37" x14ac:dyDescent="0.3">
      <c r="A501">
        <f>'Load S-pars here'!A523</f>
        <v>40</v>
      </c>
      <c r="B501">
        <f t="shared" si="92"/>
        <v>64</v>
      </c>
      <c r="C501">
        <f t="shared" si="104"/>
        <v>498</v>
      </c>
      <c r="D501">
        <f>'Load S-pars here'!B523</f>
        <v>-3.5766239999999998</v>
      </c>
      <c r="E501">
        <f>'Load S-pars here'!C523</f>
        <v>129.80175800000001</v>
      </c>
      <c r="F501">
        <f>'Load S-pars here'!D523</f>
        <v>-34.170898000000001</v>
      </c>
      <c r="G501">
        <f>'Load S-pars here'!E523</f>
        <v>-174.634659</v>
      </c>
      <c r="H501">
        <f>'Load S-pars here'!F523</f>
        <v>-38.322411000000002</v>
      </c>
      <c r="I501">
        <f>'Load S-pars here'!G523</f>
        <v>-136.36968999999999</v>
      </c>
      <c r="J501">
        <f>'Load S-pars here'!H523</f>
        <v>-1.488151</v>
      </c>
      <c r="K501">
        <f>'Load S-pars here'!I523</f>
        <v>141.33218400000001</v>
      </c>
      <c r="M501">
        <f t="shared" si="94"/>
        <v>-174.634659</v>
      </c>
      <c r="AA501">
        <f t="shared" si="93"/>
        <v>64</v>
      </c>
      <c r="AB501">
        <f t="shared" si="95"/>
        <v>-3.5766239999999998</v>
      </c>
      <c r="AC501">
        <f t="shared" si="96"/>
        <v>129.80175800000001</v>
      </c>
      <c r="AD501">
        <f t="shared" si="97"/>
        <v>-34.170898000000001</v>
      </c>
      <c r="AE501">
        <f t="shared" si="98"/>
        <v>-174.634659</v>
      </c>
      <c r="AF501">
        <f t="shared" si="99"/>
        <v>-38.322411000000002</v>
      </c>
      <c r="AG501">
        <f t="shared" si="100"/>
        <v>-136.36968999999999</v>
      </c>
      <c r="AH501">
        <f t="shared" si="101"/>
        <v>-1.488151</v>
      </c>
      <c r="AI501">
        <f t="shared" si="102"/>
        <v>141.33218400000001</v>
      </c>
      <c r="AK501">
        <f t="shared" si="103"/>
        <v>-174.634659</v>
      </c>
    </row>
    <row r="502" spans="1:37" x14ac:dyDescent="0.3">
      <c r="A502">
        <f>'Load S-pars here'!A524</f>
        <v>40</v>
      </c>
      <c r="B502">
        <f t="shared" si="92"/>
        <v>64</v>
      </c>
      <c r="C502">
        <f t="shared" si="104"/>
        <v>499</v>
      </c>
      <c r="D502">
        <f>'Load S-pars here'!B524</f>
        <v>-3.5766239999999998</v>
      </c>
      <c r="E502">
        <f>'Load S-pars here'!C524</f>
        <v>129.80175800000001</v>
      </c>
      <c r="F502">
        <f>'Load S-pars here'!D524</f>
        <v>-34.170898000000001</v>
      </c>
      <c r="G502">
        <f>'Load S-pars here'!E524</f>
        <v>-174.634659</v>
      </c>
      <c r="H502">
        <f>'Load S-pars here'!F524</f>
        <v>-38.322411000000002</v>
      </c>
      <c r="I502">
        <f>'Load S-pars here'!G524</f>
        <v>-136.36968999999999</v>
      </c>
      <c r="J502">
        <f>'Load S-pars here'!H524</f>
        <v>-1.488151</v>
      </c>
      <c r="K502">
        <f>'Load S-pars here'!I524</f>
        <v>141.33218400000001</v>
      </c>
      <c r="M502">
        <f t="shared" si="94"/>
        <v>-174.634659</v>
      </c>
      <c r="AA502">
        <f t="shared" si="93"/>
        <v>64</v>
      </c>
      <c r="AB502">
        <f t="shared" si="95"/>
        <v>-3.5766239999999998</v>
      </c>
      <c r="AC502">
        <f t="shared" si="96"/>
        <v>129.80175800000001</v>
      </c>
      <c r="AD502">
        <f t="shared" si="97"/>
        <v>-34.170898000000001</v>
      </c>
      <c r="AE502">
        <f t="shared" si="98"/>
        <v>-174.634659</v>
      </c>
      <c r="AF502">
        <f t="shared" si="99"/>
        <v>-38.322411000000002</v>
      </c>
      <c r="AG502">
        <f t="shared" si="100"/>
        <v>-136.36968999999999</v>
      </c>
      <c r="AH502">
        <f t="shared" si="101"/>
        <v>-1.488151</v>
      </c>
      <c r="AI502">
        <f t="shared" si="102"/>
        <v>141.33218400000001</v>
      </c>
      <c r="AK502">
        <f t="shared" si="103"/>
        <v>-174.634659</v>
      </c>
    </row>
    <row r="503" spans="1:37" x14ac:dyDescent="0.3">
      <c r="A503">
        <f>'Load S-pars here'!A525</f>
        <v>40</v>
      </c>
      <c r="B503">
        <f t="shared" si="92"/>
        <v>64</v>
      </c>
      <c r="C503">
        <f t="shared" si="104"/>
        <v>500</v>
      </c>
      <c r="D503">
        <f>'Load S-pars here'!B525</f>
        <v>-3.5766239999999998</v>
      </c>
      <c r="E503">
        <f>'Load S-pars here'!C525</f>
        <v>129.80175800000001</v>
      </c>
      <c r="F503">
        <f>'Load S-pars here'!D525</f>
        <v>-34.170898000000001</v>
      </c>
      <c r="G503">
        <f>'Load S-pars here'!E525</f>
        <v>-174.634659</v>
      </c>
      <c r="H503">
        <f>'Load S-pars here'!F525</f>
        <v>-38.322411000000002</v>
      </c>
      <c r="I503">
        <f>'Load S-pars here'!G525</f>
        <v>-136.36968999999999</v>
      </c>
      <c r="J503">
        <f>'Load S-pars here'!H525</f>
        <v>-1.488151</v>
      </c>
      <c r="K503">
        <f>'Load S-pars here'!I525</f>
        <v>141.33218400000001</v>
      </c>
      <c r="M503">
        <f t="shared" si="94"/>
        <v>-174.634659</v>
      </c>
      <c r="AA503">
        <f t="shared" si="93"/>
        <v>64</v>
      </c>
      <c r="AB503">
        <f t="shared" si="95"/>
        <v>-3.5766239999999998</v>
      </c>
      <c r="AC503">
        <f t="shared" si="96"/>
        <v>129.80175800000001</v>
      </c>
      <c r="AD503">
        <f t="shared" si="97"/>
        <v>-34.170898000000001</v>
      </c>
      <c r="AE503">
        <f t="shared" si="98"/>
        <v>-174.634659</v>
      </c>
      <c r="AF503">
        <f t="shared" si="99"/>
        <v>-38.322411000000002</v>
      </c>
      <c r="AG503">
        <f t="shared" si="100"/>
        <v>-136.36968999999999</v>
      </c>
      <c r="AH503">
        <f t="shared" si="101"/>
        <v>-1.488151</v>
      </c>
      <c r="AI503">
        <f t="shared" si="102"/>
        <v>141.33218400000001</v>
      </c>
      <c r="AK503">
        <f t="shared" si="103"/>
        <v>-174.634659</v>
      </c>
    </row>
    <row r="504" spans="1:37" x14ac:dyDescent="0.3">
      <c r="A504">
        <f>'Load S-pars here'!A526</f>
        <v>40</v>
      </c>
      <c r="B504">
        <f t="shared" si="92"/>
        <v>64</v>
      </c>
      <c r="C504">
        <f t="shared" si="104"/>
        <v>501</v>
      </c>
      <c r="D504">
        <f>'Load S-pars here'!B526</f>
        <v>-3.5766239999999998</v>
      </c>
      <c r="E504">
        <f>'Load S-pars here'!C526</f>
        <v>129.80175800000001</v>
      </c>
      <c r="F504">
        <f>'Load S-pars here'!D526</f>
        <v>-34.170898000000001</v>
      </c>
      <c r="G504">
        <f>'Load S-pars here'!E526</f>
        <v>-174.634659</v>
      </c>
      <c r="H504">
        <f>'Load S-pars here'!F526</f>
        <v>-38.322411000000002</v>
      </c>
      <c r="I504">
        <f>'Load S-pars here'!G526</f>
        <v>-136.36968999999999</v>
      </c>
      <c r="J504">
        <f>'Load S-pars here'!H526</f>
        <v>-1.488151</v>
      </c>
      <c r="K504">
        <f>'Load S-pars here'!I526</f>
        <v>141.33218400000001</v>
      </c>
      <c r="M504">
        <f t="shared" si="94"/>
        <v>-174.634659</v>
      </c>
      <c r="AA504">
        <f t="shared" si="93"/>
        <v>64</v>
      </c>
      <c r="AB504">
        <f t="shared" si="95"/>
        <v>-3.5766239999999998</v>
      </c>
      <c r="AC504">
        <f t="shared" si="96"/>
        <v>129.80175800000001</v>
      </c>
      <c r="AD504">
        <f t="shared" si="97"/>
        <v>-34.170898000000001</v>
      </c>
      <c r="AE504">
        <f t="shared" si="98"/>
        <v>-174.634659</v>
      </c>
      <c r="AF504">
        <f t="shared" si="99"/>
        <v>-38.322411000000002</v>
      </c>
      <c r="AG504">
        <f t="shared" si="100"/>
        <v>-136.36968999999999</v>
      </c>
      <c r="AH504">
        <f t="shared" si="101"/>
        <v>-1.488151</v>
      </c>
      <c r="AI504">
        <f t="shared" si="102"/>
        <v>141.33218400000001</v>
      </c>
      <c r="AK504">
        <f t="shared" si="103"/>
        <v>-174.634659</v>
      </c>
    </row>
    <row r="505" spans="1:37" x14ac:dyDescent="0.3">
      <c r="A505">
        <f>'Load S-pars here'!A527</f>
        <v>40</v>
      </c>
      <c r="B505">
        <f t="shared" si="92"/>
        <v>64</v>
      </c>
      <c r="C505">
        <f t="shared" si="104"/>
        <v>502</v>
      </c>
      <c r="D505">
        <f>'Load S-pars here'!B527</f>
        <v>-3.5766239999999998</v>
      </c>
      <c r="E505">
        <f>'Load S-pars here'!C527</f>
        <v>129.80175800000001</v>
      </c>
      <c r="F505">
        <f>'Load S-pars here'!D527</f>
        <v>-34.170898000000001</v>
      </c>
      <c r="G505">
        <f>'Load S-pars here'!E527</f>
        <v>-174.634659</v>
      </c>
      <c r="H505">
        <f>'Load S-pars here'!F527</f>
        <v>-38.322411000000002</v>
      </c>
      <c r="I505">
        <f>'Load S-pars here'!G527</f>
        <v>-136.36968999999999</v>
      </c>
      <c r="J505">
        <f>'Load S-pars here'!H527</f>
        <v>-1.488151</v>
      </c>
      <c r="K505">
        <f>'Load S-pars here'!I527</f>
        <v>141.33218400000001</v>
      </c>
      <c r="M505">
        <f t="shared" si="94"/>
        <v>-174.634659</v>
      </c>
      <c r="AA505">
        <f t="shared" si="93"/>
        <v>64</v>
      </c>
      <c r="AB505">
        <f t="shared" si="95"/>
        <v>-3.5766239999999998</v>
      </c>
      <c r="AC505">
        <f t="shared" si="96"/>
        <v>129.80175800000001</v>
      </c>
      <c r="AD505">
        <f t="shared" si="97"/>
        <v>-34.170898000000001</v>
      </c>
      <c r="AE505">
        <f t="shared" si="98"/>
        <v>-174.634659</v>
      </c>
      <c r="AF505">
        <f t="shared" si="99"/>
        <v>-38.322411000000002</v>
      </c>
      <c r="AG505">
        <f t="shared" si="100"/>
        <v>-136.36968999999999</v>
      </c>
      <c r="AH505">
        <f t="shared" si="101"/>
        <v>-1.488151</v>
      </c>
      <c r="AI505">
        <f t="shared" si="102"/>
        <v>141.33218400000001</v>
      </c>
      <c r="AK505">
        <f t="shared" si="103"/>
        <v>-174.634659</v>
      </c>
    </row>
    <row r="506" spans="1:37" x14ac:dyDescent="0.3">
      <c r="A506">
        <f>'Load S-pars here'!A528</f>
        <v>40</v>
      </c>
      <c r="B506">
        <f t="shared" si="92"/>
        <v>64</v>
      </c>
      <c r="C506">
        <f t="shared" si="104"/>
        <v>503</v>
      </c>
      <c r="D506">
        <f>'Load S-pars here'!B528</f>
        <v>-3.5766239999999998</v>
      </c>
      <c r="E506">
        <f>'Load S-pars here'!C528</f>
        <v>129.80175800000001</v>
      </c>
      <c r="F506">
        <f>'Load S-pars here'!D528</f>
        <v>-34.170898000000001</v>
      </c>
      <c r="G506">
        <f>'Load S-pars here'!E528</f>
        <v>-174.634659</v>
      </c>
      <c r="H506">
        <f>'Load S-pars here'!F528</f>
        <v>-38.322411000000002</v>
      </c>
      <c r="I506">
        <f>'Load S-pars here'!G528</f>
        <v>-136.36968999999999</v>
      </c>
      <c r="J506">
        <f>'Load S-pars here'!H528</f>
        <v>-1.488151</v>
      </c>
      <c r="K506">
        <f>'Load S-pars here'!I528</f>
        <v>141.33218400000001</v>
      </c>
      <c r="M506">
        <f t="shared" si="94"/>
        <v>-174.634659</v>
      </c>
      <c r="AA506">
        <f t="shared" si="93"/>
        <v>64</v>
      </c>
      <c r="AB506">
        <f t="shared" si="95"/>
        <v>-3.5766239999999998</v>
      </c>
      <c r="AC506">
        <f t="shared" si="96"/>
        <v>129.80175800000001</v>
      </c>
      <c r="AD506">
        <f t="shared" si="97"/>
        <v>-34.170898000000001</v>
      </c>
      <c r="AE506">
        <f t="shared" si="98"/>
        <v>-174.634659</v>
      </c>
      <c r="AF506">
        <f t="shared" si="99"/>
        <v>-38.322411000000002</v>
      </c>
      <c r="AG506">
        <f t="shared" si="100"/>
        <v>-136.36968999999999</v>
      </c>
      <c r="AH506">
        <f t="shared" si="101"/>
        <v>-1.488151</v>
      </c>
      <c r="AI506">
        <f t="shared" si="102"/>
        <v>141.33218400000001</v>
      </c>
      <c r="AK506">
        <f t="shared" si="103"/>
        <v>-174.634659</v>
      </c>
    </row>
    <row r="507" spans="1:37" x14ac:dyDescent="0.3">
      <c r="A507">
        <f>'Load S-pars here'!A529</f>
        <v>40</v>
      </c>
      <c r="B507">
        <f t="shared" si="92"/>
        <v>64</v>
      </c>
      <c r="C507">
        <f t="shared" si="104"/>
        <v>504</v>
      </c>
      <c r="D507">
        <f>'Load S-pars here'!B529</f>
        <v>-3.5766239999999998</v>
      </c>
      <c r="E507">
        <f>'Load S-pars here'!C529</f>
        <v>129.80175800000001</v>
      </c>
      <c r="F507">
        <f>'Load S-pars here'!D529</f>
        <v>-34.170898000000001</v>
      </c>
      <c r="G507">
        <f>'Load S-pars here'!E529</f>
        <v>-174.634659</v>
      </c>
      <c r="H507">
        <f>'Load S-pars here'!F529</f>
        <v>-38.322411000000002</v>
      </c>
      <c r="I507">
        <f>'Load S-pars here'!G529</f>
        <v>-136.36968999999999</v>
      </c>
      <c r="J507">
        <f>'Load S-pars here'!H529</f>
        <v>-1.488151</v>
      </c>
      <c r="K507">
        <f>'Load S-pars here'!I529</f>
        <v>141.33218400000001</v>
      </c>
      <c r="M507">
        <f t="shared" si="94"/>
        <v>-174.634659</v>
      </c>
      <c r="AA507">
        <f t="shared" si="93"/>
        <v>64</v>
      </c>
      <c r="AB507">
        <f t="shared" si="95"/>
        <v>-3.5766239999999998</v>
      </c>
      <c r="AC507">
        <f t="shared" si="96"/>
        <v>129.80175800000001</v>
      </c>
      <c r="AD507">
        <f t="shared" si="97"/>
        <v>-34.170898000000001</v>
      </c>
      <c r="AE507">
        <f t="shared" si="98"/>
        <v>-174.634659</v>
      </c>
      <c r="AF507">
        <f t="shared" si="99"/>
        <v>-38.322411000000002</v>
      </c>
      <c r="AG507">
        <f t="shared" si="100"/>
        <v>-136.36968999999999</v>
      </c>
      <c r="AH507">
        <f t="shared" si="101"/>
        <v>-1.488151</v>
      </c>
      <c r="AI507">
        <f t="shared" si="102"/>
        <v>141.33218400000001</v>
      </c>
      <c r="AK507">
        <f t="shared" si="103"/>
        <v>-174.634659</v>
      </c>
    </row>
    <row r="508" spans="1:37" x14ac:dyDescent="0.3">
      <c r="A508">
        <f>'Load S-pars here'!A530</f>
        <v>40</v>
      </c>
      <c r="B508">
        <f t="shared" si="92"/>
        <v>64</v>
      </c>
      <c r="C508">
        <f t="shared" si="104"/>
        <v>505</v>
      </c>
      <c r="D508">
        <f>'Load S-pars here'!B530</f>
        <v>-3.5766239999999998</v>
      </c>
      <c r="E508">
        <f>'Load S-pars here'!C530</f>
        <v>129.80175800000001</v>
      </c>
      <c r="F508">
        <f>'Load S-pars here'!D530</f>
        <v>-34.170898000000001</v>
      </c>
      <c r="G508">
        <f>'Load S-pars here'!E530</f>
        <v>-174.634659</v>
      </c>
      <c r="H508">
        <f>'Load S-pars here'!F530</f>
        <v>-38.322411000000002</v>
      </c>
      <c r="I508">
        <f>'Load S-pars here'!G530</f>
        <v>-136.36968999999999</v>
      </c>
      <c r="J508">
        <f>'Load S-pars here'!H530</f>
        <v>-1.488151</v>
      </c>
      <c r="K508">
        <f>'Load S-pars here'!I530</f>
        <v>141.33218400000001</v>
      </c>
      <c r="M508">
        <f t="shared" si="94"/>
        <v>-174.634659</v>
      </c>
      <c r="AA508">
        <f t="shared" si="93"/>
        <v>64</v>
      </c>
      <c r="AB508">
        <f t="shared" si="95"/>
        <v>-3.5766239999999998</v>
      </c>
      <c r="AC508">
        <f t="shared" si="96"/>
        <v>129.80175800000001</v>
      </c>
      <c r="AD508">
        <f t="shared" si="97"/>
        <v>-34.170898000000001</v>
      </c>
      <c r="AE508">
        <f t="shared" si="98"/>
        <v>-174.634659</v>
      </c>
      <c r="AF508">
        <f t="shared" si="99"/>
        <v>-38.322411000000002</v>
      </c>
      <c r="AG508">
        <f t="shared" si="100"/>
        <v>-136.36968999999999</v>
      </c>
      <c r="AH508">
        <f t="shared" si="101"/>
        <v>-1.488151</v>
      </c>
      <c r="AI508">
        <f t="shared" si="102"/>
        <v>141.33218400000001</v>
      </c>
      <c r="AK508">
        <f t="shared" si="103"/>
        <v>-174.634659</v>
      </c>
    </row>
    <row r="509" spans="1:37" x14ac:dyDescent="0.3">
      <c r="A509">
        <f>'Load S-pars here'!A531</f>
        <v>40</v>
      </c>
      <c r="B509">
        <f t="shared" si="92"/>
        <v>64</v>
      </c>
      <c r="C509">
        <f t="shared" si="104"/>
        <v>506</v>
      </c>
      <c r="D509">
        <f>'Load S-pars here'!B531</f>
        <v>-3.5766239999999998</v>
      </c>
      <c r="E509">
        <f>'Load S-pars here'!C531</f>
        <v>129.80175800000001</v>
      </c>
      <c r="F509">
        <f>'Load S-pars here'!D531</f>
        <v>-34.170898000000001</v>
      </c>
      <c r="G509">
        <f>'Load S-pars here'!E531</f>
        <v>-174.634659</v>
      </c>
      <c r="H509">
        <f>'Load S-pars here'!F531</f>
        <v>-38.322411000000002</v>
      </c>
      <c r="I509">
        <f>'Load S-pars here'!G531</f>
        <v>-136.36968999999999</v>
      </c>
      <c r="J509">
        <f>'Load S-pars here'!H531</f>
        <v>-1.488151</v>
      </c>
      <c r="K509">
        <f>'Load S-pars here'!I531</f>
        <v>141.33218400000001</v>
      </c>
      <c r="M509">
        <f t="shared" si="94"/>
        <v>-174.634659</v>
      </c>
      <c r="AA509">
        <f t="shared" si="93"/>
        <v>64</v>
      </c>
      <c r="AB509">
        <f t="shared" si="95"/>
        <v>-3.5766239999999998</v>
      </c>
      <c r="AC509">
        <f t="shared" si="96"/>
        <v>129.80175800000001</v>
      </c>
      <c r="AD509">
        <f t="shared" si="97"/>
        <v>-34.170898000000001</v>
      </c>
      <c r="AE509">
        <f t="shared" si="98"/>
        <v>-174.634659</v>
      </c>
      <c r="AF509">
        <f t="shared" si="99"/>
        <v>-38.322411000000002</v>
      </c>
      <c r="AG509">
        <f t="shared" si="100"/>
        <v>-136.36968999999999</v>
      </c>
      <c r="AH509">
        <f t="shared" si="101"/>
        <v>-1.488151</v>
      </c>
      <c r="AI509">
        <f t="shared" si="102"/>
        <v>141.33218400000001</v>
      </c>
      <c r="AK509">
        <f t="shared" si="103"/>
        <v>-174.634659</v>
      </c>
    </row>
    <row r="510" spans="1:37" x14ac:dyDescent="0.3">
      <c r="A510">
        <f>'Load S-pars here'!A532</f>
        <v>40</v>
      </c>
      <c r="B510">
        <f t="shared" si="92"/>
        <v>64</v>
      </c>
      <c r="C510">
        <f t="shared" si="104"/>
        <v>507</v>
      </c>
      <c r="D510">
        <f>'Load S-pars here'!B532</f>
        <v>-3.5766239999999998</v>
      </c>
      <c r="E510">
        <f>'Load S-pars here'!C532</f>
        <v>129.80175800000001</v>
      </c>
      <c r="F510">
        <f>'Load S-pars here'!D532</f>
        <v>-34.170898000000001</v>
      </c>
      <c r="G510">
        <f>'Load S-pars here'!E532</f>
        <v>-174.634659</v>
      </c>
      <c r="H510">
        <f>'Load S-pars here'!F532</f>
        <v>-38.322411000000002</v>
      </c>
      <c r="I510">
        <f>'Load S-pars here'!G532</f>
        <v>-136.36968999999999</v>
      </c>
      <c r="J510">
        <f>'Load S-pars here'!H532</f>
        <v>-1.488151</v>
      </c>
      <c r="K510">
        <f>'Load S-pars here'!I532</f>
        <v>141.33218400000001</v>
      </c>
      <c r="M510">
        <f t="shared" si="94"/>
        <v>-174.634659</v>
      </c>
      <c r="AA510">
        <f t="shared" si="93"/>
        <v>64</v>
      </c>
      <c r="AB510">
        <f t="shared" si="95"/>
        <v>-3.5766239999999998</v>
      </c>
      <c r="AC510">
        <f t="shared" si="96"/>
        <v>129.80175800000001</v>
      </c>
      <c r="AD510">
        <f t="shared" si="97"/>
        <v>-34.170898000000001</v>
      </c>
      <c r="AE510">
        <f t="shared" si="98"/>
        <v>-174.634659</v>
      </c>
      <c r="AF510">
        <f t="shared" si="99"/>
        <v>-38.322411000000002</v>
      </c>
      <c r="AG510">
        <f t="shared" si="100"/>
        <v>-136.36968999999999</v>
      </c>
      <c r="AH510">
        <f t="shared" si="101"/>
        <v>-1.488151</v>
      </c>
      <c r="AI510">
        <f t="shared" si="102"/>
        <v>141.33218400000001</v>
      </c>
      <c r="AK510">
        <f t="shared" si="103"/>
        <v>-174.634659</v>
      </c>
    </row>
    <row r="511" spans="1:37" x14ac:dyDescent="0.3">
      <c r="A511">
        <f>'Load S-pars here'!A533</f>
        <v>40</v>
      </c>
      <c r="B511">
        <f t="shared" si="92"/>
        <v>64</v>
      </c>
      <c r="C511">
        <f t="shared" si="104"/>
        <v>508</v>
      </c>
      <c r="D511">
        <f>'Load S-pars here'!B533</f>
        <v>-3.5766239999999998</v>
      </c>
      <c r="E511">
        <f>'Load S-pars here'!C533</f>
        <v>129.80175800000001</v>
      </c>
      <c r="F511">
        <f>'Load S-pars here'!D533</f>
        <v>-34.170898000000001</v>
      </c>
      <c r="G511">
        <f>'Load S-pars here'!E533</f>
        <v>-174.634659</v>
      </c>
      <c r="H511">
        <f>'Load S-pars here'!F533</f>
        <v>-38.322411000000002</v>
      </c>
      <c r="I511">
        <f>'Load S-pars here'!G533</f>
        <v>-136.36968999999999</v>
      </c>
      <c r="J511">
        <f>'Load S-pars here'!H533</f>
        <v>-1.488151</v>
      </c>
      <c r="K511">
        <f>'Load S-pars here'!I533</f>
        <v>141.33218400000001</v>
      </c>
      <c r="M511">
        <f t="shared" si="94"/>
        <v>-174.634659</v>
      </c>
      <c r="AA511">
        <f t="shared" si="93"/>
        <v>64</v>
      </c>
      <c r="AB511">
        <f t="shared" si="95"/>
        <v>-3.5766239999999998</v>
      </c>
      <c r="AC511">
        <f t="shared" si="96"/>
        <v>129.80175800000001</v>
      </c>
      <c r="AD511">
        <f t="shared" si="97"/>
        <v>-34.170898000000001</v>
      </c>
      <c r="AE511">
        <f t="shared" si="98"/>
        <v>-174.634659</v>
      </c>
      <c r="AF511">
        <f t="shared" si="99"/>
        <v>-38.322411000000002</v>
      </c>
      <c r="AG511">
        <f t="shared" si="100"/>
        <v>-136.36968999999999</v>
      </c>
      <c r="AH511">
        <f t="shared" si="101"/>
        <v>-1.488151</v>
      </c>
      <c r="AI511">
        <f t="shared" si="102"/>
        <v>141.33218400000001</v>
      </c>
      <c r="AK511">
        <f t="shared" si="103"/>
        <v>-174.634659</v>
      </c>
    </row>
    <row r="512" spans="1:37" x14ac:dyDescent="0.3">
      <c r="A512">
        <f>'Load S-pars here'!A534</f>
        <v>40</v>
      </c>
      <c r="B512">
        <f t="shared" si="92"/>
        <v>64</v>
      </c>
      <c r="C512">
        <f t="shared" si="104"/>
        <v>509</v>
      </c>
      <c r="D512">
        <f>'Load S-pars here'!B534</f>
        <v>-3.5766239999999998</v>
      </c>
      <c r="E512">
        <f>'Load S-pars here'!C534</f>
        <v>129.80175800000001</v>
      </c>
      <c r="F512">
        <f>'Load S-pars here'!D534</f>
        <v>-34.170898000000001</v>
      </c>
      <c r="G512">
        <f>'Load S-pars here'!E534</f>
        <v>-174.634659</v>
      </c>
      <c r="H512">
        <f>'Load S-pars here'!F534</f>
        <v>-38.322411000000002</v>
      </c>
      <c r="I512">
        <f>'Load S-pars here'!G534</f>
        <v>-136.36968999999999</v>
      </c>
      <c r="J512">
        <f>'Load S-pars here'!H534</f>
        <v>-1.488151</v>
      </c>
      <c r="K512">
        <f>'Load S-pars here'!I534</f>
        <v>141.33218400000001</v>
      </c>
      <c r="M512">
        <f t="shared" si="94"/>
        <v>-174.634659</v>
      </c>
      <c r="AA512">
        <f t="shared" si="93"/>
        <v>64</v>
      </c>
      <c r="AB512">
        <f t="shared" si="95"/>
        <v>-3.5766239999999998</v>
      </c>
      <c r="AC512">
        <f t="shared" si="96"/>
        <v>129.80175800000001</v>
      </c>
      <c r="AD512">
        <f t="shared" si="97"/>
        <v>-34.170898000000001</v>
      </c>
      <c r="AE512">
        <f t="shared" si="98"/>
        <v>-174.634659</v>
      </c>
      <c r="AF512">
        <f t="shared" si="99"/>
        <v>-38.322411000000002</v>
      </c>
      <c r="AG512">
        <f t="shared" si="100"/>
        <v>-136.36968999999999</v>
      </c>
      <c r="AH512">
        <f t="shared" si="101"/>
        <v>-1.488151</v>
      </c>
      <c r="AI512">
        <f t="shared" si="102"/>
        <v>141.33218400000001</v>
      </c>
      <c r="AK512">
        <f t="shared" si="103"/>
        <v>-174.634659</v>
      </c>
    </row>
    <row r="513" spans="1:37" x14ac:dyDescent="0.3">
      <c r="A513">
        <f>'Load S-pars here'!A535</f>
        <v>40</v>
      </c>
      <c r="B513">
        <f t="shared" si="92"/>
        <v>64</v>
      </c>
      <c r="C513">
        <f t="shared" si="104"/>
        <v>510</v>
      </c>
      <c r="D513">
        <f>'Load S-pars here'!B535</f>
        <v>-3.5766239999999998</v>
      </c>
      <c r="E513">
        <f>'Load S-pars here'!C535</f>
        <v>129.80175800000001</v>
      </c>
      <c r="F513">
        <f>'Load S-pars here'!D535</f>
        <v>-34.170898000000001</v>
      </c>
      <c r="G513">
        <f>'Load S-pars here'!E535</f>
        <v>-174.634659</v>
      </c>
      <c r="H513">
        <f>'Load S-pars here'!F535</f>
        <v>-38.322411000000002</v>
      </c>
      <c r="I513">
        <f>'Load S-pars here'!G535</f>
        <v>-136.36968999999999</v>
      </c>
      <c r="J513">
        <f>'Load S-pars here'!H535</f>
        <v>-1.488151</v>
      </c>
      <c r="K513">
        <f>'Load S-pars here'!I535</f>
        <v>141.33218400000001</v>
      </c>
      <c r="M513">
        <f t="shared" si="94"/>
        <v>-174.634659</v>
      </c>
      <c r="AA513">
        <f t="shared" si="93"/>
        <v>64</v>
      </c>
      <c r="AB513">
        <f t="shared" si="95"/>
        <v>-3.5766239999999998</v>
      </c>
      <c r="AC513">
        <f t="shared" si="96"/>
        <v>129.80175800000001</v>
      </c>
      <c r="AD513">
        <f t="shared" si="97"/>
        <v>-34.170898000000001</v>
      </c>
      <c r="AE513">
        <f t="shared" si="98"/>
        <v>-174.634659</v>
      </c>
      <c r="AF513">
        <f t="shared" si="99"/>
        <v>-38.322411000000002</v>
      </c>
      <c r="AG513">
        <f t="shared" si="100"/>
        <v>-136.36968999999999</v>
      </c>
      <c r="AH513">
        <f t="shared" si="101"/>
        <v>-1.488151</v>
      </c>
      <c r="AI513">
        <f t="shared" si="102"/>
        <v>141.33218400000001</v>
      </c>
      <c r="AK513">
        <f t="shared" si="103"/>
        <v>-174.634659</v>
      </c>
    </row>
    <row r="514" spans="1:37" x14ac:dyDescent="0.3">
      <c r="A514">
        <f>'Load S-pars here'!A536</f>
        <v>40</v>
      </c>
      <c r="B514">
        <f t="shared" si="92"/>
        <v>64</v>
      </c>
      <c r="C514">
        <f t="shared" si="104"/>
        <v>511</v>
      </c>
      <c r="D514">
        <f>'Load S-pars here'!B536</f>
        <v>-3.5766239999999998</v>
      </c>
      <c r="E514">
        <f>'Load S-pars here'!C536</f>
        <v>129.80175800000001</v>
      </c>
      <c r="F514">
        <f>'Load S-pars here'!D536</f>
        <v>-34.170898000000001</v>
      </c>
      <c r="G514">
        <f>'Load S-pars here'!E536</f>
        <v>-174.634659</v>
      </c>
      <c r="H514">
        <f>'Load S-pars here'!F536</f>
        <v>-38.322411000000002</v>
      </c>
      <c r="I514">
        <f>'Load S-pars here'!G536</f>
        <v>-136.36968999999999</v>
      </c>
      <c r="J514">
        <f>'Load S-pars here'!H536</f>
        <v>-1.488151</v>
      </c>
      <c r="K514">
        <f>'Load S-pars here'!I536</f>
        <v>141.33218400000001</v>
      </c>
      <c r="M514">
        <f t="shared" si="94"/>
        <v>-174.634659</v>
      </c>
      <c r="AA514">
        <f t="shared" si="93"/>
        <v>64</v>
      </c>
      <c r="AB514">
        <f t="shared" si="95"/>
        <v>-3.5766239999999998</v>
      </c>
      <c r="AC514">
        <f t="shared" si="96"/>
        <v>129.80175800000001</v>
      </c>
      <c r="AD514">
        <f t="shared" si="97"/>
        <v>-34.170898000000001</v>
      </c>
      <c r="AE514">
        <f t="shared" si="98"/>
        <v>-174.634659</v>
      </c>
      <c r="AF514">
        <f t="shared" si="99"/>
        <v>-38.322411000000002</v>
      </c>
      <c r="AG514">
        <f t="shared" si="100"/>
        <v>-136.36968999999999</v>
      </c>
      <c r="AH514">
        <f t="shared" si="101"/>
        <v>-1.488151</v>
      </c>
      <c r="AI514">
        <f t="shared" si="102"/>
        <v>141.33218400000001</v>
      </c>
      <c r="AK514">
        <f t="shared" si="103"/>
        <v>-174.634659</v>
      </c>
    </row>
    <row r="515" spans="1:37" x14ac:dyDescent="0.3">
      <c r="A515">
        <f>'Load S-pars here'!A537</f>
        <v>40</v>
      </c>
      <c r="B515">
        <f t="shared" si="92"/>
        <v>64</v>
      </c>
      <c r="C515">
        <f t="shared" si="104"/>
        <v>512</v>
      </c>
      <c r="D515">
        <f>'Load S-pars here'!B537</f>
        <v>-3.5766239999999998</v>
      </c>
      <c r="E515">
        <f>'Load S-pars here'!C537</f>
        <v>129.80175800000001</v>
      </c>
      <c r="F515">
        <f>'Load S-pars here'!D537</f>
        <v>-34.170898000000001</v>
      </c>
      <c r="G515">
        <f>'Load S-pars here'!E537</f>
        <v>-174.634659</v>
      </c>
      <c r="H515">
        <f>'Load S-pars here'!F537</f>
        <v>-38.322411000000002</v>
      </c>
      <c r="I515">
        <f>'Load S-pars here'!G537</f>
        <v>-136.36968999999999</v>
      </c>
      <c r="J515">
        <f>'Load S-pars here'!H537</f>
        <v>-1.488151</v>
      </c>
      <c r="K515">
        <f>'Load S-pars here'!I537</f>
        <v>141.33218400000001</v>
      </c>
      <c r="M515">
        <f t="shared" si="94"/>
        <v>-174.634659</v>
      </c>
      <c r="AA515">
        <f t="shared" si="93"/>
        <v>64</v>
      </c>
      <c r="AB515">
        <f t="shared" si="95"/>
        <v>-3.5766239999999998</v>
      </c>
      <c r="AC515">
        <f t="shared" si="96"/>
        <v>129.80175800000001</v>
      </c>
      <c r="AD515">
        <f t="shared" si="97"/>
        <v>-34.170898000000001</v>
      </c>
      <c r="AE515">
        <f t="shared" si="98"/>
        <v>-174.634659</v>
      </c>
      <c r="AF515">
        <f t="shared" si="99"/>
        <v>-38.322411000000002</v>
      </c>
      <c r="AG515">
        <f t="shared" si="100"/>
        <v>-136.36968999999999</v>
      </c>
      <c r="AH515">
        <f t="shared" si="101"/>
        <v>-1.488151</v>
      </c>
      <c r="AI515">
        <f t="shared" si="102"/>
        <v>141.33218400000001</v>
      </c>
      <c r="AK515">
        <f t="shared" si="103"/>
        <v>-174.634659</v>
      </c>
    </row>
    <row r="516" spans="1:37" x14ac:dyDescent="0.3">
      <c r="A516">
        <f>'Load S-pars here'!A538</f>
        <v>40</v>
      </c>
      <c r="B516">
        <f t="shared" ref="B516:B579" si="105">IF($S$3="High side", $S$6-A516,IF($S$3="Low side",$S$6+A516,FALSE))</f>
        <v>64</v>
      </c>
      <c r="C516">
        <f t="shared" si="104"/>
        <v>513</v>
      </c>
      <c r="D516">
        <f>'Load S-pars here'!B538</f>
        <v>-3.5766239999999998</v>
      </c>
      <c r="E516">
        <f>'Load S-pars here'!C538</f>
        <v>129.80175800000001</v>
      </c>
      <c r="F516">
        <f>'Load S-pars here'!D538</f>
        <v>-34.170898000000001</v>
      </c>
      <c r="G516">
        <f>'Load S-pars here'!E538</f>
        <v>-174.634659</v>
      </c>
      <c r="H516">
        <f>'Load S-pars here'!F538</f>
        <v>-38.322411000000002</v>
      </c>
      <c r="I516">
        <f>'Load S-pars here'!G538</f>
        <v>-136.36968999999999</v>
      </c>
      <c r="J516">
        <f>'Load S-pars here'!H538</f>
        <v>-1.488151</v>
      </c>
      <c r="K516">
        <f>'Load S-pars here'!I538</f>
        <v>141.33218400000001</v>
      </c>
      <c r="M516">
        <f t="shared" si="94"/>
        <v>-174.634659</v>
      </c>
      <c r="AA516">
        <f t="shared" ref="AA516:AA579" si="106">SMALL(B$4:B$1005,C516)</f>
        <v>64</v>
      </c>
      <c r="AB516">
        <f t="shared" si="95"/>
        <v>-3.5766239999999998</v>
      </c>
      <c r="AC516">
        <f t="shared" si="96"/>
        <v>129.80175800000001</v>
      </c>
      <c r="AD516">
        <f t="shared" si="97"/>
        <v>-34.170898000000001</v>
      </c>
      <c r="AE516">
        <f t="shared" si="98"/>
        <v>-174.634659</v>
      </c>
      <c r="AF516">
        <f t="shared" si="99"/>
        <v>-38.322411000000002</v>
      </c>
      <c r="AG516">
        <f t="shared" si="100"/>
        <v>-136.36968999999999</v>
      </c>
      <c r="AH516">
        <f t="shared" si="101"/>
        <v>-1.488151</v>
      </c>
      <c r="AI516">
        <f t="shared" si="102"/>
        <v>141.33218400000001</v>
      </c>
      <c r="AK516">
        <f t="shared" si="103"/>
        <v>-174.634659</v>
      </c>
    </row>
    <row r="517" spans="1:37" x14ac:dyDescent="0.3">
      <c r="A517">
        <f>'Load S-pars here'!A539</f>
        <v>40</v>
      </c>
      <c r="B517">
        <f t="shared" si="105"/>
        <v>64</v>
      </c>
      <c r="C517">
        <f t="shared" si="104"/>
        <v>514</v>
      </c>
      <c r="D517">
        <f>'Load S-pars here'!B539</f>
        <v>-3.5766239999999998</v>
      </c>
      <c r="E517">
        <f>'Load S-pars here'!C539</f>
        <v>129.80175800000001</v>
      </c>
      <c r="F517">
        <f>'Load S-pars here'!D539</f>
        <v>-34.170898000000001</v>
      </c>
      <c r="G517">
        <f>'Load S-pars here'!E539</f>
        <v>-174.634659</v>
      </c>
      <c r="H517">
        <f>'Load S-pars here'!F539</f>
        <v>-38.322411000000002</v>
      </c>
      <c r="I517">
        <f>'Load S-pars here'!G539</f>
        <v>-136.36968999999999</v>
      </c>
      <c r="J517">
        <f>'Load S-pars here'!H539</f>
        <v>-1.488151</v>
      </c>
      <c r="K517">
        <f>'Load S-pars here'!I539</f>
        <v>141.33218400000001</v>
      </c>
      <c r="M517">
        <f t="shared" ref="M517:M580" si="107">IF($S$8=1,D517,IF($S$8=2,E517,IF($S$8=3,F517,(IF($S$8=4,G517,IF($S$8=5,H517,IF($S$8=6,I517,(IF($S$8=7,J517,K517)))))))))</f>
        <v>-174.634659</v>
      </c>
      <c r="AA517">
        <f t="shared" si="106"/>
        <v>64</v>
      </c>
      <c r="AB517">
        <f t="shared" ref="AB517:AB580" si="108">VLOOKUP($AA517,$B$4:$K$1005,3,FALSE)</f>
        <v>-3.5766239999999998</v>
      </c>
      <c r="AC517">
        <f t="shared" ref="AC517:AC580" si="109">VLOOKUP($AA517,$B$4:$K$1005,4,FALSE)</f>
        <v>129.80175800000001</v>
      </c>
      <c r="AD517">
        <f t="shared" ref="AD517:AD580" si="110">VLOOKUP($AA517,$B$4:$K$1005,5,FALSE)</f>
        <v>-34.170898000000001</v>
      </c>
      <c r="AE517">
        <f t="shared" ref="AE517:AE580" si="111">IF($S$3="High Side",-VLOOKUP($AA517,$B$4:$K$1005,6,FALSE),VLOOKUP($AA517,$B$4:$K$1005,6,FALSE))</f>
        <v>-174.634659</v>
      </c>
      <c r="AF517">
        <f t="shared" ref="AF517:AF580" si="112">VLOOKUP($AA517,$B$4:$K$1005,7,FALSE)</f>
        <v>-38.322411000000002</v>
      </c>
      <c r="AG517">
        <f t="shared" ref="AG517:AG580" si="113">IF($S$3="High Side",-VLOOKUP($AA517,$B$4:$K$1005,8,FALSE),VLOOKUP($AA517,$B$4:$K$1005,8,FALSE))</f>
        <v>-136.36968999999999</v>
      </c>
      <c r="AH517">
        <f t="shared" ref="AH517:AH580" si="114">VLOOKUP($AA517,$B$4:$K$1005,9,FALSE)</f>
        <v>-1.488151</v>
      </c>
      <c r="AI517">
        <f t="shared" ref="AI517:AI580" si="115">VLOOKUP($AA517,$B$4:$K$1005,10,FALSE)</f>
        <v>141.33218400000001</v>
      </c>
      <c r="AK517">
        <f t="shared" ref="AK517:AK580" si="116">IF($S$8=1,AB517,IF($S$8=2,AC517,IF($S$8=3,AD517,(IF($S$8=4,AE517,IF($S$8=5,AF517,IF($S$8=6,AG517,(IF($S$8=7,AH517,AI517)))))))))</f>
        <v>-174.634659</v>
      </c>
    </row>
    <row r="518" spans="1:37" x14ac:dyDescent="0.3">
      <c r="A518">
        <f>'Load S-pars here'!A540</f>
        <v>40</v>
      </c>
      <c r="B518">
        <f t="shared" si="105"/>
        <v>64</v>
      </c>
      <c r="C518">
        <f t="shared" ref="C518:C581" si="117">C517+1</f>
        <v>515</v>
      </c>
      <c r="D518">
        <f>'Load S-pars here'!B540</f>
        <v>-3.5766239999999998</v>
      </c>
      <c r="E518">
        <f>'Load S-pars here'!C540</f>
        <v>129.80175800000001</v>
      </c>
      <c r="F518">
        <f>'Load S-pars here'!D540</f>
        <v>-34.170898000000001</v>
      </c>
      <c r="G518">
        <f>'Load S-pars here'!E540</f>
        <v>-174.634659</v>
      </c>
      <c r="H518">
        <f>'Load S-pars here'!F540</f>
        <v>-38.322411000000002</v>
      </c>
      <c r="I518">
        <f>'Load S-pars here'!G540</f>
        <v>-136.36968999999999</v>
      </c>
      <c r="J518">
        <f>'Load S-pars here'!H540</f>
        <v>-1.488151</v>
      </c>
      <c r="K518">
        <f>'Load S-pars here'!I540</f>
        <v>141.33218400000001</v>
      </c>
      <c r="M518">
        <f t="shared" si="107"/>
        <v>-174.634659</v>
      </c>
      <c r="AA518">
        <f t="shared" si="106"/>
        <v>64</v>
      </c>
      <c r="AB518">
        <f t="shared" si="108"/>
        <v>-3.5766239999999998</v>
      </c>
      <c r="AC518">
        <f t="shared" si="109"/>
        <v>129.80175800000001</v>
      </c>
      <c r="AD518">
        <f t="shared" si="110"/>
        <v>-34.170898000000001</v>
      </c>
      <c r="AE518">
        <f t="shared" si="111"/>
        <v>-174.634659</v>
      </c>
      <c r="AF518">
        <f t="shared" si="112"/>
        <v>-38.322411000000002</v>
      </c>
      <c r="AG518">
        <f t="shared" si="113"/>
        <v>-136.36968999999999</v>
      </c>
      <c r="AH518">
        <f t="shared" si="114"/>
        <v>-1.488151</v>
      </c>
      <c r="AI518">
        <f t="shared" si="115"/>
        <v>141.33218400000001</v>
      </c>
      <c r="AK518">
        <f t="shared" si="116"/>
        <v>-174.634659</v>
      </c>
    </row>
    <row r="519" spans="1:37" x14ac:dyDescent="0.3">
      <c r="A519">
        <f>'Load S-pars here'!A541</f>
        <v>40</v>
      </c>
      <c r="B519">
        <f t="shared" si="105"/>
        <v>64</v>
      </c>
      <c r="C519">
        <f t="shared" si="117"/>
        <v>516</v>
      </c>
      <c r="D519">
        <f>'Load S-pars here'!B541</f>
        <v>-3.5766239999999998</v>
      </c>
      <c r="E519">
        <f>'Load S-pars here'!C541</f>
        <v>129.80175800000001</v>
      </c>
      <c r="F519">
        <f>'Load S-pars here'!D541</f>
        <v>-34.170898000000001</v>
      </c>
      <c r="G519">
        <f>'Load S-pars here'!E541</f>
        <v>-174.634659</v>
      </c>
      <c r="H519">
        <f>'Load S-pars here'!F541</f>
        <v>-38.322411000000002</v>
      </c>
      <c r="I519">
        <f>'Load S-pars here'!G541</f>
        <v>-136.36968999999999</v>
      </c>
      <c r="J519">
        <f>'Load S-pars here'!H541</f>
        <v>-1.488151</v>
      </c>
      <c r="K519">
        <f>'Load S-pars here'!I541</f>
        <v>141.33218400000001</v>
      </c>
      <c r="M519">
        <f t="shared" si="107"/>
        <v>-174.634659</v>
      </c>
      <c r="AA519">
        <f t="shared" si="106"/>
        <v>64</v>
      </c>
      <c r="AB519">
        <f t="shared" si="108"/>
        <v>-3.5766239999999998</v>
      </c>
      <c r="AC519">
        <f t="shared" si="109"/>
        <v>129.80175800000001</v>
      </c>
      <c r="AD519">
        <f t="shared" si="110"/>
        <v>-34.170898000000001</v>
      </c>
      <c r="AE519">
        <f t="shared" si="111"/>
        <v>-174.634659</v>
      </c>
      <c r="AF519">
        <f t="shared" si="112"/>
        <v>-38.322411000000002</v>
      </c>
      <c r="AG519">
        <f t="shared" si="113"/>
        <v>-136.36968999999999</v>
      </c>
      <c r="AH519">
        <f t="shared" si="114"/>
        <v>-1.488151</v>
      </c>
      <c r="AI519">
        <f t="shared" si="115"/>
        <v>141.33218400000001</v>
      </c>
      <c r="AK519">
        <f t="shared" si="116"/>
        <v>-174.634659</v>
      </c>
    </row>
    <row r="520" spans="1:37" x14ac:dyDescent="0.3">
      <c r="A520">
        <f>'Load S-pars here'!A542</f>
        <v>40</v>
      </c>
      <c r="B520">
        <f t="shared" si="105"/>
        <v>64</v>
      </c>
      <c r="C520">
        <f t="shared" si="117"/>
        <v>517</v>
      </c>
      <c r="D520">
        <f>'Load S-pars here'!B542</f>
        <v>-3.5766239999999998</v>
      </c>
      <c r="E520">
        <f>'Load S-pars here'!C542</f>
        <v>129.80175800000001</v>
      </c>
      <c r="F520">
        <f>'Load S-pars here'!D542</f>
        <v>-34.170898000000001</v>
      </c>
      <c r="G520">
        <f>'Load S-pars here'!E542</f>
        <v>-174.634659</v>
      </c>
      <c r="H520">
        <f>'Load S-pars here'!F542</f>
        <v>-38.322411000000002</v>
      </c>
      <c r="I520">
        <f>'Load S-pars here'!G542</f>
        <v>-136.36968999999999</v>
      </c>
      <c r="J520">
        <f>'Load S-pars here'!H542</f>
        <v>-1.488151</v>
      </c>
      <c r="K520">
        <f>'Load S-pars here'!I542</f>
        <v>141.33218400000001</v>
      </c>
      <c r="M520">
        <f t="shared" si="107"/>
        <v>-174.634659</v>
      </c>
      <c r="AA520">
        <f t="shared" si="106"/>
        <v>64</v>
      </c>
      <c r="AB520">
        <f t="shared" si="108"/>
        <v>-3.5766239999999998</v>
      </c>
      <c r="AC520">
        <f t="shared" si="109"/>
        <v>129.80175800000001</v>
      </c>
      <c r="AD520">
        <f t="shared" si="110"/>
        <v>-34.170898000000001</v>
      </c>
      <c r="AE520">
        <f t="shared" si="111"/>
        <v>-174.634659</v>
      </c>
      <c r="AF520">
        <f t="shared" si="112"/>
        <v>-38.322411000000002</v>
      </c>
      <c r="AG520">
        <f t="shared" si="113"/>
        <v>-136.36968999999999</v>
      </c>
      <c r="AH520">
        <f t="shared" si="114"/>
        <v>-1.488151</v>
      </c>
      <c r="AI520">
        <f t="shared" si="115"/>
        <v>141.33218400000001</v>
      </c>
      <c r="AK520">
        <f t="shared" si="116"/>
        <v>-174.634659</v>
      </c>
    </row>
    <row r="521" spans="1:37" x14ac:dyDescent="0.3">
      <c r="A521">
        <f>'Load S-pars here'!A543</f>
        <v>40</v>
      </c>
      <c r="B521">
        <f t="shared" si="105"/>
        <v>64</v>
      </c>
      <c r="C521">
        <f t="shared" si="117"/>
        <v>518</v>
      </c>
      <c r="D521">
        <f>'Load S-pars here'!B543</f>
        <v>-3.5766239999999998</v>
      </c>
      <c r="E521">
        <f>'Load S-pars here'!C543</f>
        <v>129.80175800000001</v>
      </c>
      <c r="F521">
        <f>'Load S-pars here'!D543</f>
        <v>-34.170898000000001</v>
      </c>
      <c r="G521">
        <f>'Load S-pars here'!E543</f>
        <v>-174.634659</v>
      </c>
      <c r="H521">
        <f>'Load S-pars here'!F543</f>
        <v>-38.322411000000002</v>
      </c>
      <c r="I521">
        <f>'Load S-pars here'!G543</f>
        <v>-136.36968999999999</v>
      </c>
      <c r="J521">
        <f>'Load S-pars here'!H543</f>
        <v>-1.488151</v>
      </c>
      <c r="K521">
        <f>'Load S-pars here'!I543</f>
        <v>141.33218400000001</v>
      </c>
      <c r="M521">
        <f t="shared" si="107"/>
        <v>-174.634659</v>
      </c>
      <c r="AA521">
        <f t="shared" si="106"/>
        <v>64</v>
      </c>
      <c r="AB521">
        <f t="shared" si="108"/>
        <v>-3.5766239999999998</v>
      </c>
      <c r="AC521">
        <f t="shared" si="109"/>
        <v>129.80175800000001</v>
      </c>
      <c r="AD521">
        <f t="shared" si="110"/>
        <v>-34.170898000000001</v>
      </c>
      <c r="AE521">
        <f t="shared" si="111"/>
        <v>-174.634659</v>
      </c>
      <c r="AF521">
        <f t="shared" si="112"/>
        <v>-38.322411000000002</v>
      </c>
      <c r="AG521">
        <f t="shared" si="113"/>
        <v>-136.36968999999999</v>
      </c>
      <c r="AH521">
        <f t="shared" si="114"/>
        <v>-1.488151</v>
      </c>
      <c r="AI521">
        <f t="shared" si="115"/>
        <v>141.33218400000001</v>
      </c>
      <c r="AK521">
        <f t="shared" si="116"/>
        <v>-174.634659</v>
      </c>
    </row>
    <row r="522" spans="1:37" x14ac:dyDescent="0.3">
      <c r="A522">
        <f>'Load S-pars here'!A544</f>
        <v>40</v>
      </c>
      <c r="B522">
        <f t="shared" si="105"/>
        <v>64</v>
      </c>
      <c r="C522">
        <f t="shared" si="117"/>
        <v>519</v>
      </c>
      <c r="D522">
        <f>'Load S-pars here'!B544</f>
        <v>-3.5766239999999998</v>
      </c>
      <c r="E522">
        <f>'Load S-pars here'!C544</f>
        <v>129.80175800000001</v>
      </c>
      <c r="F522">
        <f>'Load S-pars here'!D544</f>
        <v>-34.170898000000001</v>
      </c>
      <c r="G522">
        <f>'Load S-pars here'!E544</f>
        <v>-174.634659</v>
      </c>
      <c r="H522">
        <f>'Load S-pars here'!F544</f>
        <v>-38.322411000000002</v>
      </c>
      <c r="I522">
        <f>'Load S-pars here'!G544</f>
        <v>-136.36968999999999</v>
      </c>
      <c r="J522">
        <f>'Load S-pars here'!H544</f>
        <v>-1.488151</v>
      </c>
      <c r="K522">
        <f>'Load S-pars here'!I544</f>
        <v>141.33218400000001</v>
      </c>
      <c r="M522">
        <f t="shared" si="107"/>
        <v>-174.634659</v>
      </c>
      <c r="AA522">
        <f t="shared" si="106"/>
        <v>64</v>
      </c>
      <c r="AB522">
        <f t="shared" si="108"/>
        <v>-3.5766239999999998</v>
      </c>
      <c r="AC522">
        <f t="shared" si="109"/>
        <v>129.80175800000001</v>
      </c>
      <c r="AD522">
        <f t="shared" si="110"/>
        <v>-34.170898000000001</v>
      </c>
      <c r="AE522">
        <f t="shared" si="111"/>
        <v>-174.634659</v>
      </c>
      <c r="AF522">
        <f t="shared" si="112"/>
        <v>-38.322411000000002</v>
      </c>
      <c r="AG522">
        <f t="shared" si="113"/>
        <v>-136.36968999999999</v>
      </c>
      <c r="AH522">
        <f t="shared" si="114"/>
        <v>-1.488151</v>
      </c>
      <c r="AI522">
        <f t="shared" si="115"/>
        <v>141.33218400000001</v>
      </c>
      <c r="AK522">
        <f t="shared" si="116"/>
        <v>-174.634659</v>
      </c>
    </row>
    <row r="523" spans="1:37" x14ac:dyDescent="0.3">
      <c r="A523">
        <f>'Load S-pars here'!A545</f>
        <v>40</v>
      </c>
      <c r="B523">
        <f t="shared" si="105"/>
        <v>64</v>
      </c>
      <c r="C523">
        <f t="shared" si="117"/>
        <v>520</v>
      </c>
      <c r="D523">
        <f>'Load S-pars here'!B545</f>
        <v>-3.5766239999999998</v>
      </c>
      <c r="E523">
        <f>'Load S-pars here'!C545</f>
        <v>129.80175800000001</v>
      </c>
      <c r="F523">
        <f>'Load S-pars here'!D545</f>
        <v>-34.170898000000001</v>
      </c>
      <c r="G523">
        <f>'Load S-pars here'!E545</f>
        <v>-174.634659</v>
      </c>
      <c r="H523">
        <f>'Load S-pars here'!F545</f>
        <v>-38.322411000000002</v>
      </c>
      <c r="I523">
        <f>'Load S-pars here'!G545</f>
        <v>-136.36968999999999</v>
      </c>
      <c r="J523">
        <f>'Load S-pars here'!H545</f>
        <v>-1.488151</v>
      </c>
      <c r="K523">
        <f>'Load S-pars here'!I545</f>
        <v>141.33218400000001</v>
      </c>
      <c r="M523">
        <f t="shared" si="107"/>
        <v>-174.634659</v>
      </c>
      <c r="AA523">
        <f t="shared" si="106"/>
        <v>64</v>
      </c>
      <c r="AB523">
        <f t="shared" si="108"/>
        <v>-3.5766239999999998</v>
      </c>
      <c r="AC523">
        <f t="shared" si="109"/>
        <v>129.80175800000001</v>
      </c>
      <c r="AD523">
        <f t="shared" si="110"/>
        <v>-34.170898000000001</v>
      </c>
      <c r="AE523">
        <f t="shared" si="111"/>
        <v>-174.634659</v>
      </c>
      <c r="AF523">
        <f t="shared" si="112"/>
        <v>-38.322411000000002</v>
      </c>
      <c r="AG523">
        <f t="shared" si="113"/>
        <v>-136.36968999999999</v>
      </c>
      <c r="AH523">
        <f t="shared" si="114"/>
        <v>-1.488151</v>
      </c>
      <c r="AI523">
        <f t="shared" si="115"/>
        <v>141.33218400000001</v>
      </c>
      <c r="AK523">
        <f t="shared" si="116"/>
        <v>-174.634659</v>
      </c>
    </row>
    <row r="524" spans="1:37" x14ac:dyDescent="0.3">
      <c r="A524">
        <f>'Load S-pars here'!A546</f>
        <v>40</v>
      </c>
      <c r="B524">
        <f t="shared" si="105"/>
        <v>64</v>
      </c>
      <c r="C524">
        <f t="shared" si="117"/>
        <v>521</v>
      </c>
      <c r="D524">
        <f>'Load S-pars here'!B546</f>
        <v>-3.5766239999999998</v>
      </c>
      <c r="E524">
        <f>'Load S-pars here'!C546</f>
        <v>129.80175800000001</v>
      </c>
      <c r="F524">
        <f>'Load S-pars here'!D546</f>
        <v>-34.170898000000001</v>
      </c>
      <c r="G524">
        <f>'Load S-pars here'!E546</f>
        <v>-174.634659</v>
      </c>
      <c r="H524">
        <f>'Load S-pars here'!F546</f>
        <v>-38.322411000000002</v>
      </c>
      <c r="I524">
        <f>'Load S-pars here'!G546</f>
        <v>-136.36968999999999</v>
      </c>
      <c r="J524">
        <f>'Load S-pars here'!H546</f>
        <v>-1.488151</v>
      </c>
      <c r="K524">
        <f>'Load S-pars here'!I546</f>
        <v>141.33218400000001</v>
      </c>
      <c r="M524">
        <f t="shared" si="107"/>
        <v>-174.634659</v>
      </c>
      <c r="AA524">
        <f t="shared" si="106"/>
        <v>64</v>
      </c>
      <c r="AB524">
        <f t="shared" si="108"/>
        <v>-3.5766239999999998</v>
      </c>
      <c r="AC524">
        <f t="shared" si="109"/>
        <v>129.80175800000001</v>
      </c>
      <c r="AD524">
        <f t="shared" si="110"/>
        <v>-34.170898000000001</v>
      </c>
      <c r="AE524">
        <f t="shared" si="111"/>
        <v>-174.634659</v>
      </c>
      <c r="AF524">
        <f t="shared" si="112"/>
        <v>-38.322411000000002</v>
      </c>
      <c r="AG524">
        <f t="shared" si="113"/>
        <v>-136.36968999999999</v>
      </c>
      <c r="AH524">
        <f t="shared" si="114"/>
        <v>-1.488151</v>
      </c>
      <c r="AI524">
        <f t="shared" si="115"/>
        <v>141.33218400000001</v>
      </c>
      <c r="AK524">
        <f t="shared" si="116"/>
        <v>-174.634659</v>
      </c>
    </row>
    <row r="525" spans="1:37" x14ac:dyDescent="0.3">
      <c r="A525">
        <f>'Load S-pars here'!A547</f>
        <v>40</v>
      </c>
      <c r="B525">
        <f t="shared" si="105"/>
        <v>64</v>
      </c>
      <c r="C525">
        <f t="shared" si="117"/>
        <v>522</v>
      </c>
      <c r="D525">
        <f>'Load S-pars here'!B547</f>
        <v>-3.5766239999999998</v>
      </c>
      <c r="E525">
        <f>'Load S-pars here'!C547</f>
        <v>129.80175800000001</v>
      </c>
      <c r="F525">
        <f>'Load S-pars here'!D547</f>
        <v>-34.170898000000001</v>
      </c>
      <c r="G525">
        <f>'Load S-pars here'!E547</f>
        <v>-174.634659</v>
      </c>
      <c r="H525">
        <f>'Load S-pars here'!F547</f>
        <v>-38.322411000000002</v>
      </c>
      <c r="I525">
        <f>'Load S-pars here'!G547</f>
        <v>-136.36968999999999</v>
      </c>
      <c r="J525">
        <f>'Load S-pars here'!H547</f>
        <v>-1.488151</v>
      </c>
      <c r="K525">
        <f>'Load S-pars here'!I547</f>
        <v>141.33218400000001</v>
      </c>
      <c r="M525">
        <f t="shared" si="107"/>
        <v>-174.634659</v>
      </c>
      <c r="AA525">
        <f t="shared" si="106"/>
        <v>64</v>
      </c>
      <c r="AB525">
        <f t="shared" si="108"/>
        <v>-3.5766239999999998</v>
      </c>
      <c r="AC525">
        <f t="shared" si="109"/>
        <v>129.80175800000001</v>
      </c>
      <c r="AD525">
        <f t="shared" si="110"/>
        <v>-34.170898000000001</v>
      </c>
      <c r="AE525">
        <f t="shared" si="111"/>
        <v>-174.634659</v>
      </c>
      <c r="AF525">
        <f t="shared" si="112"/>
        <v>-38.322411000000002</v>
      </c>
      <c r="AG525">
        <f t="shared" si="113"/>
        <v>-136.36968999999999</v>
      </c>
      <c r="AH525">
        <f t="shared" si="114"/>
        <v>-1.488151</v>
      </c>
      <c r="AI525">
        <f t="shared" si="115"/>
        <v>141.33218400000001</v>
      </c>
      <c r="AK525">
        <f t="shared" si="116"/>
        <v>-174.634659</v>
      </c>
    </row>
    <row r="526" spans="1:37" x14ac:dyDescent="0.3">
      <c r="A526">
        <f>'Load S-pars here'!A548</f>
        <v>40</v>
      </c>
      <c r="B526">
        <f t="shared" si="105"/>
        <v>64</v>
      </c>
      <c r="C526">
        <f t="shared" si="117"/>
        <v>523</v>
      </c>
      <c r="D526">
        <f>'Load S-pars here'!B548</f>
        <v>-3.5766239999999998</v>
      </c>
      <c r="E526">
        <f>'Load S-pars here'!C548</f>
        <v>129.80175800000001</v>
      </c>
      <c r="F526">
        <f>'Load S-pars here'!D548</f>
        <v>-34.170898000000001</v>
      </c>
      <c r="G526">
        <f>'Load S-pars here'!E548</f>
        <v>-174.634659</v>
      </c>
      <c r="H526">
        <f>'Load S-pars here'!F548</f>
        <v>-38.322411000000002</v>
      </c>
      <c r="I526">
        <f>'Load S-pars here'!G548</f>
        <v>-136.36968999999999</v>
      </c>
      <c r="J526">
        <f>'Load S-pars here'!H548</f>
        <v>-1.488151</v>
      </c>
      <c r="K526">
        <f>'Load S-pars here'!I548</f>
        <v>141.33218400000001</v>
      </c>
      <c r="M526">
        <f t="shared" si="107"/>
        <v>-174.634659</v>
      </c>
      <c r="AA526">
        <f t="shared" si="106"/>
        <v>64</v>
      </c>
      <c r="AB526">
        <f t="shared" si="108"/>
        <v>-3.5766239999999998</v>
      </c>
      <c r="AC526">
        <f t="shared" si="109"/>
        <v>129.80175800000001</v>
      </c>
      <c r="AD526">
        <f t="shared" si="110"/>
        <v>-34.170898000000001</v>
      </c>
      <c r="AE526">
        <f t="shared" si="111"/>
        <v>-174.634659</v>
      </c>
      <c r="AF526">
        <f t="shared" si="112"/>
        <v>-38.322411000000002</v>
      </c>
      <c r="AG526">
        <f t="shared" si="113"/>
        <v>-136.36968999999999</v>
      </c>
      <c r="AH526">
        <f t="shared" si="114"/>
        <v>-1.488151</v>
      </c>
      <c r="AI526">
        <f t="shared" si="115"/>
        <v>141.33218400000001</v>
      </c>
      <c r="AK526">
        <f t="shared" si="116"/>
        <v>-174.634659</v>
      </c>
    </row>
    <row r="527" spans="1:37" x14ac:dyDescent="0.3">
      <c r="A527">
        <f>'Load S-pars here'!A549</f>
        <v>40</v>
      </c>
      <c r="B527">
        <f t="shared" si="105"/>
        <v>64</v>
      </c>
      <c r="C527">
        <f t="shared" si="117"/>
        <v>524</v>
      </c>
      <c r="D527">
        <f>'Load S-pars here'!B549</f>
        <v>-3.5766239999999998</v>
      </c>
      <c r="E527">
        <f>'Load S-pars here'!C549</f>
        <v>129.80175800000001</v>
      </c>
      <c r="F527">
        <f>'Load S-pars here'!D549</f>
        <v>-34.170898000000001</v>
      </c>
      <c r="G527">
        <f>'Load S-pars here'!E549</f>
        <v>-174.634659</v>
      </c>
      <c r="H527">
        <f>'Load S-pars here'!F549</f>
        <v>-38.322411000000002</v>
      </c>
      <c r="I527">
        <f>'Load S-pars here'!G549</f>
        <v>-136.36968999999999</v>
      </c>
      <c r="J527">
        <f>'Load S-pars here'!H549</f>
        <v>-1.488151</v>
      </c>
      <c r="K527">
        <f>'Load S-pars here'!I549</f>
        <v>141.33218400000001</v>
      </c>
      <c r="M527">
        <f t="shared" si="107"/>
        <v>-174.634659</v>
      </c>
      <c r="AA527">
        <f t="shared" si="106"/>
        <v>64</v>
      </c>
      <c r="AB527">
        <f t="shared" si="108"/>
        <v>-3.5766239999999998</v>
      </c>
      <c r="AC527">
        <f t="shared" si="109"/>
        <v>129.80175800000001</v>
      </c>
      <c r="AD527">
        <f t="shared" si="110"/>
        <v>-34.170898000000001</v>
      </c>
      <c r="AE527">
        <f t="shared" si="111"/>
        <v>-174.634659</v>
      </c>
      <c r="AF527">
        <f t="shared" si="112"/>
        <v>-38.322411000000002</v>
      </c>
      <c r="AG527">
        <f t="shared" si="113"/>
        <v>-136.36968999999999</v>
      </c>
      <c r="AH527">
        <f t="shared" si="114"/>
        <v>-1.488151</v>
      </c>
      <c r="AI527">
        <f t="shared" si="115"/>
        <v>141.33218400000001</v>
      </c>
      <c r="AK527">
        <f t="shared" si="116"/>
        <v>-174.634659</v>
      </c>
    </row>
    <row r="528" spans="1:37" x14ac:dyDescent="0.3">
      <c r="A528">
        <f>'Load S-pars here'!A550</f>
        <v>40</v>
      </c>
      <c r="B528">
        <f t="shared" si="105"/>
        <v>64</v>
      </c>
      <c r="C528">
        <f t="shared" si="117"/>
        <v>525</v>
      </c>
      <c r="D528">
        <f>'Load S-pars here'!B550</f>
        <v>-3.5766239999999998</v>
      </c>
      <c r="E528">
        <f>'Load S-pars here'!C550</f>
        <v>129.80175800000001</v>
      </c>
      <c r="F528">
        <f>'Load S-pars here'!D550</f>
        <v>-34.170898000000001</v>
      </c>
      <c r="G528">
        <f>'Load S-pars here'!E550</f>
        <v>-174.634659</v>
      </c>
      <c r="H528">
        <f>'Load S-pars here'!F550</f>
        <v>-38.322411000000002</v>
      </c>
      <c r="I528">
        <f>'Load S-pars here'!G550</f>
        <v>-136.36968999999999</v>
      </c>
      <c r="J528">
        <f>'Load S-pars here'!H550</f>
        <v>-1.488151</v>
      </c>
      <c r="K528">
        <f>'Load S-pars here'!I550</f>
        <v>141.33218400000001</v>
      </c>
      <c r="M528">
        <f t="shared" si="107"/>
        <v>-174.634659</v>
      </c>
      <c r="AA528">
        <f t="shared" si="106"/>
        <v>64</v>
      </c>
      <c r="AB528">
        <f t="shared" si="108"/>
        <v>-3.5766239999999998</v>
      </c>
      <c r="AC528">
        <f t="shared" si="109"/>
        <v>129.80175800000001</v>
      </c>
      <c r="AD528">
        <f t="shared" si="110"/>
        <v>-34.170898000000001</v>
      </c>
      <c r="AE528">
        <f t="shared" si="111"/>
        <v>-174.634659</v>
      </c>
      <c r="AF528">
        <f t="shared" si="112"/>
        <v>-38.322411000000002</v>
      </c>
      <c r="AG528">
        <f t="shared" si="113"/>
        <v>-136.36968999999999</v>
      </c>
      <c r="AH528">
        <f t="shared" si="114"/>
        <v>-1.488151</v>
      </c>
      <c r="AI528">
        <f t="shared" si="115"/>
        <v>141.33218400000001</v>
      </c>
      <c r="AK528">
        <f t="shared" si="116"/>
        <v>-174.634659</v>
      </c>
    </row>
    <row r="529" spans="1:37" x14ac:dyDescent="0.3">
      <c r="A529">
        <f>'Load S-pars here'!A551</f>
        <v>40</v>
      </c>
      <c r="B529">
        <f t="shared" si="105"/>
        <v>64</v>
      </c>
      <c r="C529">
        <f t="shared" si="117"/>
        <v>526</v>
      </c>
      <c r="D529">
        <f>'Load S-pars here'!B551</f>
        <v>-3.5766239999999998</v>
      </c>
      <c r="E529">
        <f>'Load S-pars here'!C551</f>
        <v>129.80175800000001</v>
      </c>
      <c r="F529">
        <f>'Load S-pars here'!D551</f>
        <v>-34.170898000000001</v>
      </c>
      <c r="G529">
        <f>'Load S-pars here'!E551</f>
        <v>-174.634659</v>
      </c>
      <c r="H529">
        <f>'Load S-pars here'!F551</f>
        <v>-38.322411000000002</v>
      </c>
      <c r="I529">
        <f>'Load S-pars here'!G551</f>
        <v>-136.36968999999999</v>
      </c>
      <c r="J529">
        <f>'Load S-pars here'!H551</f>
        <v>-1.488151</v>
      </c>
      <c r="K529">
        <f>'Load S-pars here'!I551</f>
        <v>141.33218400000001</v>
      </c>
      <c r="M529">
        <f t="shared" si="107"/>
        <v>-174.634659</v>
      </c>
      <c r="AA529">
        <f t="shared" si="106"/>
        <v>64</v>
      </c>
      <c r="AB529">
        <f t="shared" si="108"/>
        <v>-3.5766239999999998</v>
      </c>
      <c r="AC529">
        <f t="shared" si="109"/>
        <v>129.80175800000001</v>
      </c>
      <c r="AD529">
        <f t="shared" si="110"/>
        <v>-34.170898000000001</v>
      </c>
      <c r="AE529">
        <f t="shared" si="111"/>
        <v>-174.634659</v>
      </c>
      <c r="AF529">
        <f t="shared" si="112"/>
        <v>-38.322411000000002</v>
      </c>
      <c r="AG529">
        <f t="shared" si="113"/>
        <v>-136.36968999999999</v>
      </c>
      <c r="AH529">
        <f t="shared" si="114"/>
        <v>-1.488151</v>
      </c>
      <c r="AI529">
        <f t="shared" si="115"/>
        <v>141.33218400000001</v>
      </c>
      <c r="AK529">
        <f t="shared" si="116"/>
        <v>-174.634659</v>
      </c>
    </row>
    <row r="530" spans="1:37" x14ac:dyDescent="0.3">
      <c r="A530">
        <f>'Load S-pars here'!A552</f>
        <v>40</v>
      </c>
      <c r="B530">
        <f t="shared" si="105"/>
        <v>64</v>
      </c>
      <c r="C530">
        <f t="shared" si="117"/>
        <v>527</v>
      </c>
      <c r="D530">
        <f>'Load S-pars here'!B552</f>
        <v>-3.5766239999999998</v>
      </c>
      <c r="E530">
        <f>'Load S-pars here'!C552</f>
        <v>129.80175800000001</v>
      </c>
      <c r="F530">
        <f>'Load S-pars here'!D552</f>
        <v>-34.170898000000001</v>
      </c>
      <c r="G530">
        <f>'Load S-pars here'!E552</f>
        <v>-174.634659</v>
      </c>
      <c r="H530">
        <f>'Load S-pars here'!F552</f>
        <v>-38.322411000000002</v>
      </c>
      <c r="I530">
        <f>'Load S-pars here'!G552</f>
        <v>-136.36968999999999</v>
      </c>
      <c r="J530">
        <f>'Load S-pars here'!H552</f>
        <v>-1.488151</v>
      </c>
      <c r="K530">
        <f>'Load S-pars here'!I552</f>
        <v>141.33218400000001</v>
      </c>
      <c r="M530">
        <f t="shared" si="107"/>
        <v>-174.634659</v>
      </c>
      <c r="AA530">
        <f t="shared" si="106"/>
        <v>64</v>
      </c>
      <c r="AB530">
        <f t="shared" si="108"/>
        <v>-3.5766239999999998</v>
      </c>
      <c r="AC530">
        <f t="shared" si="109"/>
        <v>129.80175800000001</v>
      </c>
      <c r="AD530">
        <f t="shared" si="110"/>
        <v>-34.170898000000001</v>
      </c>
      <c r="AE530">
        <f t="shared" si="111"/>
        <v>-174.634659</v>
      </c>
      <c r="AF530">
        <f t="shared" si="112"/>
        <v>-38.322411000000002</v>
      </c>
      <c r="AG530">
        <f t="shared" si="113"/>
        <v>-136.36968999999999</v>
      </c>
      <c r="AH530">
        <f t="shared" si="114"/>
        <v>-1.488151</v>
      </c>
      <c r="AI530">
        <f t="shared" si="115"/>
        <v>141.33218400000001</v>
      </c>
      <c r="AK530">
        <f t="shared" si="116"/>
        <v>-174.634659</v>
      </c>
    </row>
    <row r="531" spans="1:37" x14ac:dyDescent="0.3">
      <c r="A531">
        <f>'Load S-pars here'!A553</f>
        <v>40</v>
      </c>
      <c r="B531">
        <f t="shared" si="105"/>
        <v>64</v>
      </c>
      <c r="C531">
        <f t="shared" si="117"/>
        <v>528</v>
      </c>
      <c r="D531">
        <f>'Load S-pars here'!B553</f>
        <v>-3.5766239999999998</v>
      </c>
      <c r="E531">
        <f>'Load S-pars here'!C553</f>
        <v>129.80175800000001</v>
      </c>
      <c r="F531">
        <f>'Load S-pars here'!D553</f>
        <v>-34.170898000000001</v>
      </c>
      <c r="G531">
        <f>'Load S-pars here'!E553</f>
        <v>-174.634659</v>
      </c>
      <c r="H531">
        <f>'Load S-pars here'!F553</f>
        <v>-38.322411000000002</v>
      </c>
      <c r="I531">
        <f>'Load S-pars here'!G553</f>
        <v>-136.36968999999999</v>
      </c>
      <c r="J531">
        <f>'Load S-pars here'!H553</f>
        <v>-1.488151</v>
      </c>
      <c r="K531">
        <f>'Load S-pars here'!I553</f>
        <v>141.33218400000001</v>
      </c>
      <c r="M531">
        <f t="shared" si="107"/>
        <v>-174.634659</v>
      </c>
      <c r="AA531">
        <f t="shared" si="106"/>
        <v>64</v>
      </c>
      <c r="AB531">
        <f t="shared" si="108"/>
        <v>-3.5766239999999998</v>
      </c>
      <c r="AC531">
        <f t="shared" si="109"/>
        <v>129.80175800000001</v>
      </c>
      <c r="AD531">
        <f t="shared" si="110"/>
        <v>-34.170898000000001</v>
      </c>
      <c r="AE531">
        <f t="shared" si="111"/>
        <v>-174.634659</v>
      </c>
      <c r="AF531">
        <f t="shared" si="112"/>
        <v>-38.322411000000002</v>
      </c>
      <c r="AG531">
        <f t="shared" si="113"/>
        <v>-136.36968999999999</v>
      </c>
      <c r="AH531">
        <f t="shared" si="114"/>
        <v>-1.488151</v>
      </c>
      <c r="AI531">
        <f t="shared" si="115"/>
        <v>141.33218400000001</v>
      </c>
      <c r="AK531">
        <f t="shared" si="116"/>
        <v>-174.634659</v>
      </c>
    </row>
    <row r="532" spans="1:37" x14ac:dyDescent="0.3">
      <c r="A532">
        <f>'Load S-pars here'!A554</f>
        <v>40</v>
      </c>
      <c r="B532">
        <f t="shared" si="105"/>
        <v>64</v>
      </c>
      <c r="C532">
        <f t="shared" si="117"/>
        <v>529</v>
      </c>
      <c r="D532">
        <f>'Load S-pars here'!B554</f>
        <v>-3.5766239999999998</v>
      </c>
      <c r="E532">
        <f>'Load S-pars here'!C554</f>
        <v>129.80175800000001</v>
      </c>
      <c r="F532">
        <f>'Load S-pars here'!D554</f>
        <v>-34.170898000000001</v>
      </c>
      <c r="G532">
        <f>'Load S-pars here'!E554</f>
        <v>-174.634659</v>
      </c>
      <c r="H532">
        <f>'Load S-pars here'!F554</f>
        <v>-38.322411000000002</v>
      </c>
      <c r="I532">
        <f>'Load S-pars here'!G554</f>
        <v>-136.36968999999999</v>
      </c>
      <c r="J532">
        <f>'Load S-pars here'!H554</f>
        <v>-1.488151</v>
      </c>
      <c r="K532">
        <f>'Load S-pars here'!I554</f>
        <v>141.33218400000001</v>
      </c>
      <c r="M532">
        <f t="shared" si="107"/>
        <v>-174.634659</v>
      </c>
      <c r="AA532">
        <f t="shared" si="106"/>
        <v>64</v>
      </c>
      <c r="AB532">
        <f t="shared" si="108"/>
        <v>-3.5766239999999998</v>
      </c>
      <c r="AC532">
        <f t="shared" si="109"/>
        <v>129.80175800000001</v>
      </c>
      <c r="AD532">
        <f t="shared" si="110"/>
        <v>-34.170898000000001</v>
      </c>
      <c r="AE532">
        <f t="shared" si="111"/>
        <v>-174.634659</v>
      </c>
      <c r="AF532">
        <f t="shared" si="112"/>
        <v>-38.322411000000002</v>
      </c>
      <c r="AG532">
        <f t="shared" si="113"/>
        <v>-136.36968999999999</v>
      </c>
      <c r="AH532">
        <f t="shared" si="114"/>
        <v>-1.488151</v>
      </c>
      <c r="AI532">
        <f t="shared" si="115"/>
        <v>141.33218400000001</v>
      </c>
      <c r="AK532">
        <f t="shared" si="116"/>
        <v>-174.634659</v>
      </c>
    </row>
    <row r="533" spans="1:37" x14ac:dyDescent="0.3">
      <c r="A533">
        <f>'Load S-pars here'!A555</f>
        <v>40</v>
      </c>
      <c r="B533">
        <f t="shared" si="105"/>
        <v>64</v>
      </c>
      <c r="C533">
        <f t="shared" si="117"/>
        <v>530</v>
      </c>
      <c r="D533">
        <f>'Load S-pars here'!B555</f>
        <v>-3.5766239999999998</v>
      </c>
      <c r="E533">
        <f>'Load S-pars here'!C555</f>
        <v>129.80175800000001</v>
      </c>
      <c r="F533">
        <f>'Load S-pars here'!D555</f>
        <v>-34.170898000000001</v>
      </c>
      <c r="G533">
        <f>'Load S-pars here'!E555</f>
        <v>-174.634659</v>
      </c>
      <c r="H533">
        <f>'Load S-pars here'!F555</f>
        <v>-38.322411000000002</v>
      </c>
      <c r="I533">
        <f>'Load S-pars here'!G555</f>
        <v>-136.36968999999999</v>
      </c>
      <c r="J533">
        <f>'Load S-pars here'!H555</f>
        <v>-1.488151</v>
      </c>
      <c r="K533">
        <f>'Load S-pars here'!I555</f>
        <v>141.33218400000001</v>
      </c>
      <c r="M533">
        <f t="shared" si="107"/>
        <v>-174.634659</v>
      </c>
      <c r="AA533">
        <f t="shared" si="106"/>
        <v>64</v>
      </c>
      <c r="AB533">
        <f t="shared" si="108"/>
        <v>-3.5766239999999998</v>
      </c>
      <c r="AC533">
        <f t="shared" si="109"/>
        <v>129.80175800000001</v>
      </c>
      <c r="AD533">
        <f t="shared" si="110"/>
        <v>-34.170898000000001</v>
      </c>
      <c r="AE533">
        <f t="shared" si="111"/>
        <v>-174.634659</v>
      </c>
      <c r="AF533">
        <f t="shared" si="112"/>
        <v>-38.322411000000002</v>
      </c>
      <c r="AG533">
        <f t="shared" si="113"/>
        <v>-136.36968999999999</v>
      </c>
      <c r="AH533">
        <f t="shared" si="114"/>
        <v>-1.488151</v>
      </c>
      <c r="AI533">
        <f t="shared" si="115"/>
        <v>141.33218400000001</v>
      </c>
      <c r="AK533">
        <f t="shared" si="116"/>
        <v>-174.634659</v>
      </c>
    </row>
    <row r="534" spans="1:37" x14ac:dyDescent="0.3">
      <c r="A534">
        <f>'Load S-pars here'!A556</f>
        <v>40</v>
      </c>
      <c r="B534">
        <f t="shared" si="105"/>
        <v>64</v>
      </c>
      <c r="C534">
        <f t="shared" si="117"/>
        <v>531</v>
      </c>
      <c r="D534">
        <f>'Load S-pars here'!B556</f>
        <v>-3.5766239999999998</v>
      </c>
      <c r="E534">
        <f>'Load S-pars here'!C556</f>
        <v>129.80175800000001</v>
      </c>
      <c r="F534">
        <f>'Load S-pars here'!D556</f>
        <v>-34.170898000000001</v>
      </c>
      <c r="G534">
        <f>'Load S-pars here'!E556</f>
        <v>-174.634659</v>
      </c>
      <c r="H534">
        <f>'Load S-pars here'!F556</f>
        <v>-38.322411000000002</v>
      </c>
      <c r="I534">
        <f>'Load S-pars here'!G556</f>
        <v>-136.36968999999999</v>
      </c>
      <c r="J534">
        <f>'Load S-pars here'!H556</f>
        <v>-1.488151</v>
      </c>
      <c r="K534">
        <f>'Load S-pars here'!I556</f>
        <v>141.33218400000001</v>
      </c>
      <c r="M534">
        <f t="shared" si="107"/>
        <v>-174.634659</v>
      </c>
      <c r="AA534">
        <f t="shared" si="106"/>
        <v>64</v>
      </c>
      <c r="AB534">
        <f t="shared" si="108"/>
        <v>-3.5766239999999998</v>
      </c>
      <c r="AC534">
        <f t="shared" si="109"/>
        <v>129.80175800000001</v>
      </c>
      <c r="AD534">
        <f t="shared" si="110"/>
        <v>-34.170898000000001</v>
      </c>
      <c r="AE534">
        <f t="shared" si="111"/>
        <v>-174.634659</v>
      </c>
      <c r="AF534">
        <f t="shared" si="112"/>
        <v>-38.322411000000002</v>
      </c>
      <c r="AG534">
        <f t="shared" si="113"/>
        <v>-136.36968999999999</v>
      </c>
      <c r="AH534">
        <f t="shared" si="114"/>
        <v>-1.488151</v>
      </c>
      <c r="AI534">
        <f t="shared" si="115"/>
        <v>141.33218400000001</v>
      </c>
      <c r="AK534">
        <f t="shared" si="116"/>
        <v>-174.634659</v>
      </c>
    </row>
    <row r="535" spans="1:37" x14ac:dyDescent="0.3">
      <c r="A535">
        <f>'Load S-pars here'!A557</f>
        <v>40</v>
      </c>
      <c r="B535">
        <f t="shared" si="105"/>
        <v>64</v>
      </c>
      <c r="C535">
        <f t="shared" si="117"/>
        <v>532</v>
      </c>
      <c r="D535">
        <f>'Load S-pars here'!B557</f>
        <v>-3.5766239999999998</v>
      </c>
      <c r="E535">
        <f>'Load S-pars here'!C557</f>
        <v>129.80175800000001</v>
      </c>
      <c r="F535">
        <f>'Load S-pars here'!D557</f>
        <v>-34.170898000000001</v>
      </c>
      <c r="G535">
        <f>'Load S-pars here'!E557</f>
        <v>-174.634659</v>
      </c>
      <c r="H535">
        <f>'Load S-pars here'!F557</f>
        <v>-38.322411000000002</v>
      </c>
      <c r="I535">
        <f>'Load S-pars here'!G557</f>
        <v>-136.36968999999999</v>
      </c>
      <c r="J535">
        <f>'Load S-pars here'!H557</f>
        <v>-1.488151</v>
      </c>
      <c r="K535">
        <f>'Load S-pars here'!I557</f>
        <v>141.33218400000001</v>
      </c>
      <c r="M535">
        <f t="shared" si="107"/>
        <v>-174.634659</v>
      </c>
      <c r="AA535">
        <f t="shared" si="106"/>
        <v>64</v>
      </c>
      <c r="AB535">
        <f t="shared" si="108"/>
        <v>-3.5766239999999998</v>
      </c>
      <c r="AC535">
        <f t="shared" si="109"/>
        <v>129.80175800000001</v>
      </c>
      <c r="AD535">
        <f t="shared" si="110"/>
        <v>-34.170898000000001</v>
      </c>
      <c r="AE535">
        <f t="shared" si="111"/>
        <v>-174.634659</v>
      </c>
      <c r="AF535">
        <f t="shared" si="112"/>
        <v>-38.322411000000002</v>
      </c>
      <c r="AG535">
        <f t="shared" si="113"/>
        <v>-136.36968999999999</v>
      </c>
      <c r="AH535">
        <f t="shared" si="114"/>
        <v>-1.488151</v>
      </c>
      <c r="AI535">
        <f t="shared" si="115"/>
        <v>141.33218400000001</v>
      </c>
      <c r="AK535">
        <f t="shared" si="116"/>
        <v>-174.634659</v>
      </c>
    </row>
    <row r="536" spans="1:37" x14ac:dyDescent="0.3">
      <c r="A536">
        <f>'Load S-pars here'!A558</f>
        <v>40</v>
      </c>
      <c r="B536">
        <f t="shared" si="105"/>
        <v>64</v>
      </c>
      <c r="C536">
        <f t="shared" si="117"/>
        <v>533</v>
      </c>
      <c r="D536">
        <f>'Load S-pars here'!B558</f>
        <v>-3.5766239999999998</v>
      </c>
      <c r="E536">
        <f>'Load S-pars here'!C558</f>
        <v>129.80175800000001</v>
      </c>
      <c r="F536">
        <f>'Load S-pars here'!D558</f>
        <v>-34.170898000000001</v>
      </c>
      <c r="G536">
        <f>'Load S-pars here'!E558</f>
        <v>-174.634659</v>
      </c>
      <c r="H536">
        <f>'Load S-pars here'!F558</f>
        <v>-38.322411000000002</v>
      </c>
      <c r="I536">
        <f>'Load S-pars here'!G558</f>
        <v>-136.36968999999999</v>
      </c>
      <c r="J536">
        <f>'Load S-pars here'!H558</f>
        <v>-1.488151</v>
      </c>
      <c r="K536">
        <f>'Load S-pars here'!I558</f>
        <v>141.33218400000001</v>
      </c>
      <c r="M536">
        <f t="shared" si="107"/>
        <v>-174.634659</v>
      </c>
      <c r="AA536">
        <f t="shared" si="106"/>
        <v>64</v>
      </c>
      <c r="AB536">
        <f t="shared" si="108"/>
        <v>-3.5766239999999998</v>
      </c>
      <c r="AC536">
        <f t="shared" si="109"/>
        <v>129.80175800000001</v>
      </c>
      <c r="AD536">
        <f t="shared" si="110"/>
        <v>-34.170898000000001</v>
      </c>
      <c r="AE536">
        <f t="shared" si="111"/>
        <v>-174.634659</v>
      </c>
      <c r="AF536">
        <f t="shared" si="112"/>
        <v>-38.322411000000002</v>
      </c>
      <c r="AG536">
        <f t="shared" si="113"/>
        <v>-136.36968999999999</v>
      </c>
      <c r="AH536">
        <f t="shared" si="114"/>
        <v>-1.488151</v>
      </c>
      <c r="AI536">
        <f t="shared" si="115"/>
        <v>141.33218400000001</v>
      </c>
      <c r="AK536">
        <f t="shared" si="116"/>
        <v>-174.634659</v>
      </c>
    </row>
    <row r="537" spans="1:37" x14ac:dyDescent="0.3">
      <c r="A537">
        <f>'Load S-pars here'!A559</f>
        <v>40</v>
      </c>
      <c r="B537">
        <f t="shared" si="105"/>
        <v>64</v>
      </c>
      <c r="C537">
        <f t="shared" si="117"/>
        <v>534</v>
      </c>
      <c r="D537">
        <f>'Load S-pars here'!B559</f>
        <v>-3.5766239999999998</v>
      </c>
      <c r="E537">
        <f>'Load S-pars here'!C559</f>
        <v>129.80175800000001</v>
      </c>
      <c r="F537">
        <f>'Load S-pars here'!D559</f>
        <v>-34.170898000000001</v>
      </c>
      <c r="G537">
        <f>'Load S-pars here'!E559</f>
        <v>-174.634659</v>
      </c>
      <c r="H537">
        <f>'Load S-pars here'!F559</f>
        <v>-38.322411000000002</v>
      </c>
      <c r="I537">
        <f>'Load S-pars here'!G559</f>
        <v>-136.36968999999999</v>
      </c>
      <c r="J537">
        <f>'Load S-pars here'!H559</f>
        <v>-1.488151</v>
      </c>
      <c r="K537">
        <f>'Load S-pars here'!I559</f>
        <v>141.33218400000001</v>
      </c>
      <c r="M537">
        <f t="shared" si="107"/>
        <v>-174.634659</v>
      </c>
      <c r="AA537">
        <f t="shared" si="106"/>
        <v>64</v>
      </c>
      <c r="AB537">
        <f t="shared" si="108"/>
        <v>-3.5766239999999998</v>
      </c>
      <c r="AC537">
        <f t="shared" si="109"/>
        <v>129.80175800000001</v>
      </c>
      <c r="AD537">
        <f t="shared" si="110"/>
        <v>-34.170898000000001</v>
      </c>
      <c r="AE537">
        <f t="shared" si="111"/>
        <v>-174.634659</v>
      </c>
      <c r="AF537">
        <f t="shared" si="112"/>
        <v>-38.322411000000002</v>
      </c>
      <c r="AG537">
        <f t="shared" si="113"/>
        <v>-136.36968999999999</v>
      </c>
      <c r="AH537">
        <f t="shared" si="114"/>
        <v>-1.488151</v>
      </c>
      <c r="AI537">
        <f t="shared" si="115"/>
        <v>141.33218400000001</v>
      </c>
      <c r="AK537">
        <f t="shared" si="116"/>
        <v>-174.634659</v>
      </c>
    </row>
    <row r="538" spans="1:37" x14ac:dyDescent="0.3">
      <c r="A538">
        <f>'Load S-pars here'!A560</f>
        <v>40</v>
      </c>
      <c r="B538">
        <f t="shared" si="105"/>
        <v>64</v>
      </c>
      <c r="C538">
        <f t="shared" si="117"/>
        <v>535</v>
      </c>
      <c r="D538">
        <f>'Load S-pars here'!B560</f>
        <v>-3.5766239999999998</v>
      </c>
      <c r="E538">
        <f>'Load S-pars here'!C560</f>
        <v>129.80175800000001</v>
      </c>
      <c r="F538">
        <f>'Load S-pars here'!D560</f>
        <v>-34.170898000000001</v>
      </c>
      <c r="G538">
        <f>'Load S-pars here'!E560</f>
        <v>-174.634659</v>
      </c>
      <c r="H538">
        <f>'Load S-pars here'!F560</f>
        <v>-38.322411000000002</v>
      </c>
      <c r="I538">
        <f>'Load S-pars here'!G560</f>
        <v>-136.36968999999999</v>
      </c>
      <c r="J538">
        <f>'Load S-pars here'!H560</f>
        <v>-1.488151</v>
      </c>
      <c r="K538">
        <f>'Load S-pars here'!I560</f>
        <v>141.33218400000001</v>
      </c>
      <c r="M538">
        <f t="shared" si="107"/>
        <v>-174.634659</v>
      </c>
      <c r="AA538">
        <f t="shared" si="106"/>
        <v>64</v>
      </c>
      <c r="AB538">
        <f t="shared" si="108"/>
        <v>-3.5766239999999998</v>
      </c>
      <c r="AC538">
        <f t="shared" si="109"/>
        <v>129.80175800000001</v>
      </c>
      <c r="AD538">
        <f t="shared" si="110"/>
        <v>-34.170898000000001</v>
      </c>
      <c r="AE538">
        <f t="shared" si="111"/>
        <v>-174.634659</v>
      </c>
      <c r="AF538">
        <f t="shared" si="112"/>
        <v>-38.322411000000002</v>
      </c>
      <c r="AG538">
        <f t="shared" si="113"/>
        <v>-136.36968999999999</v>
      </c>
      <c r="AH538">
        <f t="shared" si="114"/>
        <v>-1.488151</v>
      </c>
      <c r="AI538">
        <f t="shared" si="115"/>
        <v>141.33218400000001</v>
      </c>
      <c r="AK538">
        <f t="shared" si="116"/>
        <v>-174.634659</v>
      </c>
    </row>
    <row r="539" spans="1:37" x14ac:dyDescent="0.3">
      <c r="A539">
        <f>'Load S-pars here'!A561</f>
        <v>40</v>
      </c>
      <c r="B539">
        <f t="shared" si="105"/>
        <v>64</v>
      </c>
      <c r="C539">
        <f t="shared" si="117"/>
        <v>536</v>
      </c>
      <c r="D539">
        <f>'Load S-pars here'!B561</f>
        <v>-3.5766239999999998</v>
      </c>
      <c r="E539">
        <f>'Load S-pars here'!C561</f>
        <v>129.80175800000001</v>
      </c>
      <c r="F539">
        <f>'Load S-pars here'!D561</f>
        <v>-34.170898000000001</v>
      </c>
      <c r="G539">
        <f>'Load S-pars here'!E561</f>
        <v>-174.634659</v>
      </c>
      <c r="H539">
        <f>'Load S-pars here'!F561</f>
        <v>-38.322411000000002</v>
      </c>
      <c r="I539">
        <f>'Load S-pars here'!G561</f>
        <v>-136.36968999999999</v>
      </c>
      <c r="J539">
        <f>'Load S-pars here'!H561</f>
        <v>-1.488151</v>
      </c>
      <c r="K539">
        <f>'Load S-pars here'!I561</f>
        <v>141.33218400000001</v>
      </c>
      <c r="M539">
        <f t="shared" si="107"/>
        <v>-174.634659</v>
      </c>
      <c r="AA539">
        <f t="shared" si="106"/>
        <v>64</v>
      </c>
      <c r="AB539">
        <f t="shared" si="108"/>
        <v>-3.5766239999999998</v>
      </c>
      <c r="AC539">
        <f t="shared" si="109"/>
        <v>129.80175800000001</v>
      </c>
      <c r="AD539">
        <f t="shared" si="110"/>
        <v>-34.170898000000001</v>
      </c>
      <c r="AE539">
        <f t="shared" si="111"/>
        <v>-174.634659</v>
      </c>
      <c r="AF539">
        <f t="shared" si="112"/>
        <v>-38.322411000000002</v>
      </c>
      <c r="AG539">
        <f t="shared" si="113"/>
        <v>-136.36968999999999</v>
      </c>
      <c r="AH539">
        <f t="shared" si="114"/>
        <v>-1.488151</v>
      </c>
      <c r="AI539">
        <f t="shared" si="115"/>
        <v>141.33218400000001</v>
      </c>
      <c r="AK539">
        <f t="shared" si="116"/>
        <v>-174.634659</v>
      </c>
    </row>
    <row r="540" spans="1:37" x14ac:dyDescent="0.3">
      <c r="A540">
        <f>'Load S-pars here'!A562</f>
        <v>40</v>
      </c>
      <c r="B540">
        <f t="shared" si="105"/>
        <v>64</v>
      </c>
      <c r="C540">
        <f t="shared" si="117"/>
        <v>537</v>
      </c>
      <c r="D540">
        <f>'Load S-pars here'!B562</f>
        <v>-3.5766239999999998</v>
      </c>
      <c r="E540">
        <f>'Load S-pars here'!C562</f>
        <v>129.80175800000001</v>
      </c>
      <c r="F540">
        <f>'Load S-pars here'!D562</f>
        <v>-34.170898000000001</v>
      </c>
      <c r="G540">
        <f>'Load S-pars here'!E562</f>
        <v>-174.634659</v>
      </c>
      <c r="H540">
        <f>'Load S-pars here'!F562</f>
        <v>-38.322411000000002</v>
      </c>
      <c r="I540">
        <f>'Load S-pars here'!G562</f>
        <v>-136.36968999999999</v>
      </c>
      <c r="J540">
        <f>'Load S-pars here'!H562</f>
        <v>-1.488151</v>
      </c>
      <c r="K540">
        <f>'Load S-pars here'!I562</f>
        <v>141.33218400000001</v>
      </c>
      <c r="M540">
        <f t="shared" si="107"/>
        <v>-174.634659</v>
      </c>
      <c r="AA540">
        <f t="shared" si="106"/>
        <v>64</v>
      </c>
      <c r="AB540">
        <f t="shared" si="108"/>
        <v>-3.5766239999999998</v>
      </c>
      <c r="AC540">
        <f t="shared" si="109"/>
        <v>129.80175800000001</v>
      </c>
      <c r="AD540">
        <f t="shared" si="110"/>
        <v>-34.170898000000001</v>
      </c>
      <c r="AE540">
        <f t="shared" si="111"/>
        <v>-174.634659</v>
      </c>
      <c r="AF540">
        <f t="shared" si="112"/>
        <v>-38.322411000000002</v>
      </c>
      <c r="AG540">
        <f t="shared" si="113"/>
        <v>-136.36968999999999</v>
      </c>
      <c r="AH540">
        <f t="shared" si="114"/>
        <v>-1.488151</v>
      </c>
      <c r="AI540">
        <f t="shared" si="115"/>
        <v>141.33218400000001</v>
      </c>
      <c r="AK540">
        <f t="shared" si="116"/>
        <v>-174.634659</v>
      </c>
    </row>
    <row r="541" spans="1:37" x14ac:dyDescent="0.3">
      <c r="A541">
        <f>'Load S-pars here'!A563</f>
        <v>40</v>
      </c>
      <c r="B541">
        <f t="shared" si="105"/>
        <v>64</v>
      </c>
      <c r="C541">
        <f t="shared" si="117"/>
        <v>538</v>
      </c>
      <c r="D541">
        <f>'Load S-pars here'!B563</f>
        <v>-3.5766239999999998</v>
      </c>
      <c r="E541">
        <f>'Load S-pars here'!C563</f>
        <v>129.80175800000001</v>
      </c>
      <c r="F541">
        <f>'Load S-pars here'!D563</f>
        <v>-34.170898000000001</v>
      </c>
      <c r="G541">
        <f>'Load S-pars here'!E563</f>
        <v>-174.634659</v>
      </c>
      <c r="H541">
        <f>'Load S-pars here'!F563</f>
        <v>-38.322411000000002</v>
      </c>
      <c r="I541">
        <f>'Load S-pars here'!G563</f>
        <v>-136.36968999999999</v>
      </c>
      <c r="J541">
        <f>'Load S-pars here'!H563</f>
        <v>-1.488151</v>
      </c>
      <c r="K541">
        <f>'Load S-pars here'!I563</f>
        <v>141.33218400000001</v>
      </c>
      <c r="M541">
        <f t="shared" si="107"/>
        <v>-174.634659</v>
      </c>
      <c r="AA541">
        <f t="shared" si="106"/>
        <v>64</v>
      </c>
      <c r="AB541">
        <f t="shared" si="108"/>
        <v>-3.5766239999999998</v>
      </c>
      <c r="AC541">
        <f t="shared" si="109"/>
        <v>129.80175800000001</v>
      </c>
      <c r="AD541">
        <f t="shared" si="110"/>
        <v>-34.170898000000001</v>
      </c>
      <c r="AE541">
        <f t="shared" si="111"/>
        <v>-174.634659</v>
      </c>
      <c r="AF541">
        <f t="shared" si="112"/>
        <v>-38.322411000000002</v>
      </c>
      <c r="AG541">
        <f t="shared" si="113"/>
        <v>-136.36968999999999</v>
      </c>
      <c r="AH541">
        <f t="shared" si="114"/>
        <v>-1.488151</v>
      </c>
      <c r="AI541">
        <f t="shared" si="115"/>
        <v>141.33218400000001</v>
      </c>
      <c r="AK541">
        <f t="shared" si="116"/>
        <v>-174.634659</v>
      </c>
    </row>
    <row r="542" spans="1:37" x14ac:dyDescent="0.3">
      <c r="A542">
        <f>'Load S-pars here'!A564</f>
        <v>40</v>
      </c>
      <c r="B542">
        <f t="shared" si="105"/>
        <v>64</v>
      </c>
      <c r="C542">
        <f t="shared" si="117"/>
        <v>539</v>
      </c>
      <c r="D542">
        <f>'Load S-pars here'!B564</f>
        <v>-3.5766239999999998</v>
      </c>
      <c r="E542">
        <f>'Load S-pars here'!C564</f>
        <v>129.80175800000001</v>
      </c>
      <c r="F542">
        <f>'Load S-pars here'!D564</f>
        <v>-34.170898000000001</v>
      </c>
      <c r="G542">
        <f>'Load S-pars here'!E564</f>
        <v>-174.634659</v>
      </c>
      <c r="H542">
        <f>'Load S-pars here'!F564</f>
        <v>-38.322411000000002</v>
      </c>
      <c r="I542">
        <f>'Load S-pars here'!G564</f>
        <v>-136.36968999999999</v>
      </c>
      <c r="J542">
        <f>'Load S-pars here'!H564</f>
        <v>-1.488151</v>
      </c>
      <c r="K542">
        <f>'Load S-pars here'!I564</f>
        <v>141.33218400000001</v>
      </c>
      <c r="M542">
        <f t="shared" si="107"/>
        <v>-174.634659</v>
      </c>
      <c r="AA542">
        <f t="shared" si="106"/>
        <v>64</v>
      </c>
      <c r="AB542">
        <f t="shared" si="108"/>
        <v>-3.5766239999999998</v>
      </c>
      <c r="AC542">
        <f t="shared" si="109"/>
        <v>129.80175800000001</v>
      </c>
      <c r="AD542">
        <f t="shared" si="110"/>
        <v>-34.170898000000001</v>
      </c>
      <c r="AE542">
        <f t="shared" si="111"/>
        <v>-174.634659</v>
      </c>
      <c r="AF542">
        <f t="shared" si="112"/>
        <v>-38.322411000000002</v>
      </c>
      <c r="AG542">
        <f t="shared" si="113"/>
        <v>-136.36968999999999</v>
      </c>
      <c r="AH542">
        <f t="shared" si="114"/>
        <v>-1.488151</v>
      </c>
      <c r="AI542">
        <f t="shared" si="115"/>
        <v>141.33218400000001</v>
      </c>
      <c r="AK542">
        <f t="shared" si="116"/>
        <v>-174.634659</v>
      </c>
    </row>
    <row r="543" spans="1:37" x14ac:dyDescent="0.3">
      <c r="A543">
        <f>'Load S-pars here'!A565</f>
        <v>40</v>
      </c>
      <c r="B543">
        <f t="shared" si="105"/>
        <v>64</v>
      </c>
      <c r="C543">
        <f t="shared" si="117"/>
        <v>540</v>
      </c>
      <c r="D543">
        <f>'Load S-pars here'!B565</f>
        <v>-3.5766239999999998</v>
      </c>
      <c r="E543">
        <f>'Load S-pars here'!C565</f>
        <v>129.80175800000001</v>
      </c>
      <c r="F543">
        <f>'Load S-pars here'!D565</f>
        <v>-34.170898000000001</v>
      </c>
      <c r="G543">
        <f>'Load S-pars here'!E565</f>
        <v>-174.634659</v>
      </c>
      <c r="H543">
        <f>'Load S-pars here'!F565</f>
        <v>-38.322411000000002</v>
      </c>
      <c r="I543">
        <f>'Load S-pars here'!G565</f>
        <v>-136.36968999999999</v>
      </c>
      <c r="J543">
        <f>'Load S-pars here'!H565</f>
        <v>-1.488151</v>
      </c>
      <c r="K543">
        <f>'Load S-pars here'!I565</f>
        <v>141.33218400000001</v>
      </c>
      <c r="M543">
        <f t="shared" si="107"/>
        <v>-174.634659</v>
      </c>
      <c r="AA543">
        <f t="shared" si="106"/>
        <v>64</v>
      </c>
      <c r="AB543">
        <f t="shared" si="108"/>
        <v>-3.5766239999999998</v>
      </c>
      <c r="AC543">
        <f t="shared" si="109"/>
        <v>129.80175800000001</v>
      </c>
      <c r="AD543">
        <f t="shared" si="110"/>
        <v>-34.170898000000001</v>
      </c>
      <c r="AE543">
        <f t="shared" si="111"/>
        <v>-174.634659</v>
      </c>
      <c r="AF543">
        <f t="shared" si="112"/>
        <v>-38.322411000000002</v>
      </c>
      <c r="AG543">
        <f t="shared" si="113"/>
        <v>-136.36968999999999</v>
      </c>
      <c r="AH543">
        <f t="shared" si="114"/>
        <v>-1.488151</v>
      </c>
      <c r="AI543">
        <f t="shared" si="115"/>
        <v>141.33218400000001</v>
      </c>
      <c r="AK543">
        <f t="shared" si="116"/>
        <v>-174.634659</v>
      </c>
    </row>
    <row r="544" spans="1:37" x14ac:dyDescent="0.3">
      <c r="A544">
        <f>'Load S-pars here'!A566</f>
        <v>40</v>
      </c>
      <c r="B544">
        <f t="shared" si="105"/>
        <v>64</v>
      </c>
      <c r="C544">
        <f t="shared" si="117"/>
        <v>541</v>
      </c>
      <c r="D544">
        <f>'Load S-pars here'!B566</f>
        <v>-3.5766239999999998</v>
      </c>
      <c r="E544">
        <f>'Load S-pars here'!C566</f>
        <v>129.80175800000001</v>
      </c>
      <c r="F544">
        <f>'Load S-pars here'!D566</f>
        <v>-34.170898000000001</v>
      </c>
      <c r="G544">
        <f>'Load S-pars here'!E566</f>
        <v>-174.634659</v>
      </c>
      <c r="H544">
        <f>'Load S-pars here'!F566</f>
        <v>-38.322411000000002</v>
      </c>
      <c r="I544">
        <f>'Load S-pars here'!G566</f>
        <v>-136.36968999999999</v>
      </c>
      <c r="J544">
        <f>'Load S-pars here'!H566</f>
        <v>-1.488151</v>
      </c>
      <c r="K544">
        <f>'Load S-pars here'!I566</f>
        <v>141.33218400000001</v>
      </c>
      <c r="M544">
        <f t="shared" si="107"/>
        <v>-174.634659</v>
      </c>
      <c r="AA544">
        <f t="shared" si="106"/>
        <v>64</v>
      </c>
      <c r="AB544">
        <f t="shared" si="108"/>
        <v>-3.5766239999999998</v>
      </c>
      <c r="AC544">
        <f t="shared" si="109"/>
        <v>129.80175800000001</v>
      </c>
      <c r="AD544">
        <f t="shared" si="110"/>
        <v>-34.170898000000001</v>
      </c>
      <c r="AE544">
        <f t="shared" si="111"/>
        <v>-174.634659</v>
      </c>
      <c r="AF544">
        <f t="shared" si="112"/>
        <v>-38.322411000000002</v>
      </c>
      <c r="AG544">
        <f t="shared" si="113"/>
        <v>-136.36968999999999</v>
      </c>
      <c r="AH544">
        <f t="shared" si="114"/>
        <v>-1.488151</v>
      </c>
      <c r="AI544">
        <f t="shared" si="115"/>
        <v>141.33218400000001</v>
      </c>
      <c r="AK544">
        <f t="shared" si="116"/>
        <v>-174.634659</v>
      </c>
    </row>
    <row r="545" spans="1:37" x14ac:dyDescent="0.3">
      <c r="A545">
        <f>'Load S-pars here'!A567</f>
        <v>40</v>
      </c>
      <c r="B545">
        <f t="shared" si="105"/>
        <v>64</v>
      </c>
      <c r="C545">
        <f t="shared" si="117"/>
        <v>542</v>
      </c>
      <c r="D545">
        <f>'Load S-pars here'!B567</f>
        <v>-3.5766239999999998</v>
      </c>
      <c r="E545">
        <f>'Load S-pars here'!C567</f>
        <v>129.80175800000001</v>
      </c>
      <c r="F545">
        <f>'Load S-pars here'!D567</f>
        <v>-34.170898000000001</v>
      </c>
      <c r="G545">
        <f>'Load S-pars here'!E567</f>
        <v>-174.634659</v>
      </c>
      <c r="H545">
        <f>'Load S-pars here'!F567</f>
        <v>-38.322411000000002</v>
      </c>
      <c r="I545">
        <f>'Load S-pars here'!G567</f>
        <v>-136.36968999999999</v>
      </c>
      <c r="J545">
        <f>'Load S-pars here'!H567</f>
        <v>-1.488151</v>
      </c>
      <c r="K545">
        <f>'Load S-pars here'!I567</f>
        <v>141.33218400000001</v>
      </c>
      <c r="M545">
        <f t="shared" si="107"/>
        <v>-174.634659</v>
      </c>
      <c r="AA545">
        <f t="shared" si="106"/>
        <v>64</v>
      </c>
      <c r="AB545">
        <f t="shared" si="108"/>
        <v>-3.5766239999999998</v>
      </c>
      <c r="AC545">
        <f t="shared" si="109"/>
        <v>129.80175800000001</v>
      </c>
      <c r="AD545">
        <f t="shared" si="110"/>
        <v>-34.170898000000001</v>
      </c>
      <c r="AE545">
        <f t="shared" si="111"/>
        <v>-174.634659</v>
      </c>
      <c r="AF545">
        <f t="shared" si="112"/>
        <v>-38.322411000000002</v>
      </c>
      <c r="AG545">
        <f t="shared" si="113"/>
        <v>-136.36968999999999</v>
      </c>
      <c r="AH545">
        <f t="shared" si="114"/>
        <v>-1.488151</v>
      </c>
      <c r="AI545">
        <f t="shared" si="115"/>
        <v>141.33218400000001</v>
      </c>
      <c r="AK545">
        <f t="shared" si="116"/>
        <v>-174.634659</v>
      </c>
    </row>
    <row r="546" spans="1:37" x14ac:dyDescent="0.3">
      <c r="A546">
        <f>'Load S-pars here'!A568</f>
        <v>40</v>
      </c>
      <c r="B546">
        <f t="shared" si="105"/>
        <v>64</v>
      </c>
      <c r="C546">
        <f t="shared" si="117"/>
        <v>543</v>
      </c>
      <c r="D546">
        <f>'Load S-pars here'!B568</f>
        <v>-3.5766239999999998</v>
      </c>
      <c r="E546">
        <f>'Load S-pars here'!C568</f>
        <v>129.80175800000001</v>
      </c>
      <c r="F546">
        <f>'Load S-pars here'!D568</f>
        <v>-34.170898000000001</v>
      </c>
      <c r="G546">
        <f>'Load S-pars here'!E568</f>
        <v>-174.634659</v>
      </c>
      <c r="H546">
        <f>'Load S-pars here'!F568</f>
        <v>-38.322411000000002</v>
      </c>
      <c r="I546">
        <f>'Load S-pars here'!G568</f>
        <v>-136.36968999999999</v>
      </c>
      <c r="J546">
        <f>'Load S-pars here'!H568</f>
        <v>-1.488151</v>
      </c>
      <c r="K546">
        <f>'Load S-pars here'!I568</f>
        <v>141.33218400000001</v>
      </c>
      <c r="M546">
        <f t="shared" si="107"/>
        <v>-174.634659</v>
      </c>
      <c r="AA546">
        <f t="shared" si="106"/>
        <v>64</v>
      </c>
      <c r="AB546">
        <f t="shared" si="108"/>
        <v>-3.5766239999999998</v>
      </c>
      <c r="AC546">
        <f t="shared" si="109"/>
        <v>129.80175800000001</v>
      </c>
      <c r="AD546">
        <f t="shared" si="110"/>
        <v>-34.170898000000001</v>
      </c>
      <c r="AE546">
        <f t="shared" si="111"/>
        <v>-174.634659</v>
      </c>
      <c r="AF546">
        <f t="shared" si="112"/>
        <v>-38.322411000000002</v>
      </c>
      <c r="AG546">
        <f t="shared" si="113"/>
        <v>-136.36968999999999</v>
      </c>
      <c r="AH546">
        <f t="shared" si="114"/>
        <v>-1.488151</v>
      </c>
      <c r="AI546">
        <f t="shared" si="115"/>
        <v>141.33218400000001</v>
      </c>
      <c r="AK546">
        <f t="shared" si="116"/>
        <v>-174.634659</v>
      </c>
    </row>
    <row r="547" spans="1:37" x14ac:dyDescent="0.3">
      <c r="A547">
        <f>'Load S-pars here'!A569</f>
        <v>40</v>
      </c>
      <c r="B547">
        <f t="shared" si="105"/>
        <v>64</v>
      </c>
      <c r="C547">
        <f t="shared" si="117"/>
        <v>544</v>
      </c>
      <c r="D547">
        <f>'Load S-pars here'!B569</f>
        <v>-3.5766239999999998</v>
      </c>
      <c r="E547">
        <f>'Load S-pars here'!C569</f>
        <v>129.80175800000001</v>
      </c>
      <c r="F547">
        <f>'Load S-pars here'!D569</f>
        <v>-34.170898000000001</v>
      </c>
      <c r="G547">
        <f>'Load S-pars here'!E569</f>
        <v>-174.634659</v>
      </c>
      <c r="H547">
        <f>'Load S-pars here'!F569</f>
        <v>-38.322411000000002</v>
      </c>
      <c r="I547">
        <f>'Load S-pars here'!G569</f>
        <v>-136.36968999999999</v>
      </c>
      <c r="J547">
        <f>'Load S-pars here'!H569</f>
        <v>-1.488151</v>
      </c>
      <c r="K547">
        <f>'Load S-pars here'!I569</f>
        <v>141.33218400000001</v>
      </c>
      <c r="M547">
        <f t="shared" si="107"/>
        <v>-174.634659</v>
      </c>
      <c r="AA547">
        <f t="shared" si="106"/>
        <v>64</v>
      </c>
      <c r="AB547">
        <f t="shared" si="108"/>
        <v>-3.5766239999999998</v>
      </c>
      <c r="AC547">
        <f t="shared" si="109"/>
        <v>129.80175800000001</v>
      </c>
      <c r="AD547">
        <f t="shared" si="110"/>
        <v>-34.170898000000001</v>
      </c>
      <c r="AE547">
        <f t="shared" si="111"/>
        <v>-174.634659</v>
      </c>
      <c r="AF547">
        <f t="shared" si="112"/>
        <v>-38.322411000000002</v>
      </c>
      <c r="AG547">
        <f t="shared" si="113"/>
        <v>-136.36968999999999</v>
      </c>
      <c r="AH547">
        <f t="shared" si="114"/>
        <v>-1.488151</v>
      </c>
      <c r="AI547">
        <f t="shared" si="115"/>
        <v>141.33218400000001</v>
      </c>
      <c r="AK547">
        <f t="shared" si="116"/>
        <v>-174.634659</v>
      </c>
    </row>
    <row r="548" spans="1:37" x14ac:dyDescent="0.3">
      <c r="A548">
        <f>'Load S-pars here'!A570</f>
        <v>40</v>
      </c>
      <c r="B548">
        <f t="shared" si="105"/>
        <v>64</v>
      </c>
      <c r="C548">
        <f t="shared" si="117"/>
        <v>545</v>
      </c>
      <c r="D548">
        <f>'Load S-pars here'!B570</f>
        <v>-3.5766239999999998</v>
      </c>
      <c r="E548">
        <f>'Load S-pars here'!C570</f>
        <v>129.80175800000001</v>
      </c>
      <c r="F548">
        <f>'Load S-pars here'!D570</f>
        <v>-34.170898000000001</v>
      </c>
      <c r="G548">
        <f>'Load S-pars here'!E570</f>
        <v>-174.634659</v>
      </c>
      <c r="H548">
        <f>'Load S-pars here'!F570</f>
        <v>-38.322411000000002</v>
      </c>
      <c r="I548">
        <f>'Load S-pars here'!G570</f>
        <v>-136.36968999999999</v>
      </c>
      <c r="J548">
        <f>'Load S-pars here'!H570</f>
        <v>-1.488151</v>
      </c>
      <c r="K548">
        <f>'Load S-pars here'!I570</f>
        <v>141.33218400000001</v>
      </c>
      <c r="M548">
        <f t="shared" si="107"/>
        <v>-174.634659</v>
      </c>
      <c r="AA548">
        <f t="shared" si="106"/>
        <v>64</v>
      </c>
      <c r="AB548">
        <f t="shared" si="108"/>
        <v>-3.5766239999999998</v>
      </c>
      <c r="AC548">
        <f t="shared" si="109"/>
        <v>129.80175800000001</v>
      </c>
      <c r="AD548">
        <f t="shared" si="110"/>
        <v>-34.170898000000001</v>
      </c>
      <c r="AE548">
        <f t="shared" si="111"/>
        <v>-174.634659</v>
      </c>
      <c r="AF548">
        <f t="shared" si="112"/>
        <v>-38.322411000000002</v>
      </c>
      <c r="AG548">
        <f t="shared" si="113"/>
        <v>-136.36968999999999</v>
      </c>
      <c r="AH548">
        <f t="shared" si="114"/>
        <v>-1.488151</v>
      </c>
      <c r="AI548">
        <f t="shared" si="115"/>
        <v>141.33218400000001</v>
      </c>
      <c r="AK548">
        <f t="shared" si="116"/>
        <v>-174.634659</v>
      </c>
    </row>
    <row r="549" spans="1:37" x14ac:dyDescent="0.3">
      <c r="A549">
        <f>'Load S-pars here'!A571</f>
        <v>40</v>
      </c>
      <c r="B549">
        <f t="shared" si="105"/>
        <v>64</v>
      </c>
      <c r="C549">
        <f t="shared" si="117"/>
        <v>546</v>
      </c>
      <c r="D549">
        <f>'Load S-pars here'!B571</f>
        <v>-3.5766239999999998</v>
      </c>
      <c r="E549">
        <f>'Load S-pars here'!C571</f>
        <v>129.80175800000001</v>
      </c>
      <c r="F549">
        <f>'Load S-pars here'!D571</f>
        <v>-34.170898000000001</v>
      </c>
      <c r="G549">
        <f>'Load S-pars here'!E571</f>
        <v>-174.634659</v>
      </c>
      <c r="H549">
        <f>'Load S-pars here'!F571</f>
        <v>-38.322411000000002</v>
      </c>
      <c r="I549">
        <f>'Load S-pars here'!G571</f>
        <v>-136.36968999999999</v>
      </c>
      <c r="J549">
        <f>'Load S-pars here'!H571</f>
        <v>-1.488151</v>
      </c>
      <c r="K549">
        <f>'Load S-pars here'!I571</f>
        <v>141.33218400000001</v>
      </c>
      <c r="M549">
        <f t="shared" si="107"/>
        <v>-174.634659</v>
      </c>
      <c r="AA549">
        <f t="shared" si="106"/>
        <v>64</v>
      </c>
      <c r="AB549">
        <f t="shared" si="108"/>
        <v>-3.5766239999999998</v>
      </c>
      <c r="AC549">
        <f t="shared" si="109"/>
        <v>129.80175800000001</v>
      </c>
      <c r="AD549">
        <f t="shared" si="110"/>
        <v>-34.170898000000001</v>
      </c>
      <c r="AE549">
        <f t="shared" si="111"/>
        <v>-174.634659</v>
      </c>
      <c r="AF549">
        <f t="shared" si="112"/>
        <v>-38.322411000000002</v>
      </c>
      <c r="AG549">
        <f t="shared" si="113"/>
        <v>-136.36968999999999</v>
      </c>
      <c r="AH549">
        <f t="shared" si="114"/>
        <v>-1.488151</v>
      </c>
      <c r="AI549">
        <f t="shared" si="115"/>
        <v>141.33218400000001</v>
      </c>
      <c r="AK549">
        <f t="shared" si="116"/>
        <v>-174.634659</v>
      </c>
    </row>
    <row r="550" spans="1:37" x14ac:dyDescent="0.3">
      <c r="A550">
        <f>'Load S-pars here'!A572</f>
        <v>40</v>
      </c>
      <c r="B550">
        <f t="shared" si="105"/>
        <v>64</v>
      </c>
      <c r="C550">
        <f t="shared" si="117"/>
        <v>547</v>
      </c>
      <c r="D550">
        <f>'Load S-pars here'!B572</f>
        <v>-3.5766239999999998</v>
      </c>
      <c r="E550">
        <f>'Load S-pars here'!C572</f>
        <v>129.80175800000001</v>
      </c>
      <c r="F550">
        <f>'Load S-pars here'!D572</f>
        <v>-34.170898000000001</v>
      </c>
      <c r="G550">
        <f>'Load S-pars here'!E572</f>
        <v>-174.634659</v>
      </c>
      <c r="H550">
        <f>'Load S-pars here'!F572</f>
        <v>-38.322411000000002</v>
      </c>
      <c r="I550">
        <f>'Load S-pars here'!G572</f>
        <v>-136.36968999999999</v>
      </c>
      <c r="J550">
        <f>'Load S-pars here'!H572</f>
        <v>-1.488151</v>
      </c>
      <c r="K550">
        <f>'Load S-pars here'!I572</f>
        <v>141.33218400000001</v>
      </c>
      <c r="M550">
        <f t="shared" si="107"/>
        <v>-174.634659</v>
      </c>
      <c r="AA550">
        <f t="shared" si="106"/>
        <v>64</v>
      </c>
      <c r="AB550">
        <f t="shared" si="108"/>
        <v>-3.5766239999999998</v>
      </c>
      <c r="AC550">
        <f t="shared" si="109"/>
        <v>129.80175800000001</v>
      </c>
      <c r="AD550">
        <f t="shared" si="110"/>
        <v>-34.170898000000001</v>
      </c>
      <c r="AE550">
        <f t="shared" si="111"/>
        <v>-174.634659</v>
      </c>
      <c r="AF550">
        <f t="shared" si="112"/>
        <v>-38.322411000000002</v>
      </c>
      <c r="AG550">
        <f t="shared" si="113"/>
        <v>-136.36968999999999</v>
      </c>
      <c r="AH550">
        <f t="shared" si="114"/>
        <v>-1.488151</v>
      </c>
      <c r="AI550">
        <f t="shared" si="115"/>
        <v>141.33218400000001</v>
      </c>
      <c r="AK550">
        <f t="shared" si="116"/>
        <v>-174.634659</v>
      </c>
    </row>
    <row r="551" spans="1:37" x14ac:dyDescent="0.3">
      <c r="A551">
        <f>'Load S-pars here'!A573</f>
        <v>40</v>
      </c>
      <c r="B551">
        <f t="shared" si="105"/>
        <v>64</v>
      </c>
      <c r="C551">
        <f t="shared" si="117"/>
        <v>548</v>
      </c>
      <c r="D551">
        <f>'Load S-pars here'!B573</f>
        <v>-3.5766239999999998</v>
      </c>
      <c r="E551">
        <f>'Load S-pars here'!C573</f>
        <v>129.80175800000001</v>
      </c>
      <c r="F551">
        <f>'Load S-pars here'!D573</f>
        <v>-34.170898000000001</v>
      </c>
      <c r="G551">
        <f>'Load S-pars here'!E573</f>
        <v>-174.634659</v>
      </c>
      <c r="H551">
        <f>'Load S-pars here'!F573</f>
        <v>-38.322411000000002</v>
      </c>
      <c r="I551">
        <f>'Load S-pars here'!G573</f>
        <v>-136.36968999999999</v>
      </c>
      <c r="J551">
        <f>'Load S-pars here'!H573</f>
        <v>-1.488151</v>
      </c>
      <c r="K551">
        <f>'Load S-pars here'!I573</f>
        <v>141.33218400000001</v>
      </c>
      <c r="M551">
        <f t="shared" si="107"/>
        <v>-174.634659</v>
      </c>
      <c r="AA551">
        <f t="shared" si="106"/>
        <v>64</v>
      </c>
      <c r="AB551">
        <f t="shared" si="108"/>
        <v>-3.5766239999999998</v>
      </c>
      <c r="AC551">
        <f t="shared" si="109"/>
        <v>129.80175800000001</v>
      </c>
      <c r="AD551">
        <f t="shared" si="110"/>
        <v>-34.170898000000001</v>
      </c>
      <c r="AE551">
        <f t="shared" si="111"/>
        <v>-174.634659</v>
      </c>
      <c r="AF551">
        <f t="shared" si="112"/>
        <v>-38.322411000000002</v>
      </c>
      <c r="AG551">
        <f t="shared" si="113"/>
        <v>-136.36968999999999</v>
      </c>
      <c r="AH551">
        <f t="shared" si="114"/>
        <v>-1.488151</v>
      </c>
      <c r="AI551">
        <f t="shared" si="115"/>
        <v>141.33218400000001</v>
      </c>
      <c r="AK551">
        <f t="shared" si="116"/>
        <v>-174.634659</v>
      </c>
    </row>
    <row r="552" spans="1:37" x14ac:dyDescent="0.3">
      <c r="A552">
        <f>'Load S-pars here'!A574</f>
        <v>40</v>
      </c>
      <c r="B552">
        <f t="shared" si="105"/>
        <v>64</v>
      </c>
      <c r="C552">
        <f t="shared" si="117"/>
        <v>549</v>
      </c>
      <c r="D552">
        <f>'Load S-pars here'!B574</f>
        <v>-3.5766239999999998</v>
      </c>
      <c r="E552">
        <f>'Load S-pars here'!C574</f>
        <v>129.80175800000001</v>
      </c>
      <c r="F552">
        <f>'Load S-pars here'!D574</f>
        <v>-34.170898000000001</v>
      </c>
      <c r="G552">
        <f>'Load S-pars here'!E574</f>
        <v>-174.634659</v>
      </c>
      <c r="H552">
        <f>'Load S-pars here'!F574</f>
        <v>-38.322411000000002</v>
      </c>
      <c r="I552">
        <f>'Load S-pars here'!G574</f>
        <v>-136.36968999999999</v>
      </c>
      <c r="J552">
        <f>'Load S-pars here'!H574</f>
        <v>-1.488151</v>
      </c>
      <c r="K552">
        <f>'Load S-pars here'!I574</f>
        <v>141.33218400000001</v>
      </c>
      <c r="M552">
        <f t="shared" si="107"/>
        <v>-174.634659</v>
      </c>
      <c r="AA552">
        <f t="shared" si="106"/>
        <v>64</v>
      </c>
      <c r="AB552">
        <f t="shared" si="108"/>
        <v>-3.5766239999999998</v>
      </c>
      <c r="AC552">
        <f t="shared" si="109"/>
        <v>129.80175800000001</v>
      </c>
      <c r="AD552">
        <f t="shared" si="110"/>
        <v>-34.170898000000001</v>
      </c>
      <c r="AE552">
        <f t="shared" si="111"/>
        <v>-174.634659</v>
      </c>
      <c r="AF552">
        <f t="shared" si="112"/>
        <v>-38.322411000000002</v>
      </c>
      <c r="AG552">
        <f t="shared" si="113"/>
        <v>-136.36968999999999</v>
      </c>
      <c r="AH552">
        <f t="shared" si="114"/>
        <v>-1.488151</v>
      </c>
      <c r="AI552">
        <f t="shared" si="115"/>
        <v>141.33218400000001</v>
      </c>
      <c r="AK552">
        <f t="shared" si="116"/>
        <v>-174.634659</v>
      </c>
    </row>
    <row r="553" spans="1:37" x14ac:dyDescent="0.3">
      <c r="A553">
        <f>'Load S-pars here'!A575</f>
        <v>40</v>
      </c>
      <c r="B553">
        <f t="shared" si="105"/>
        <v>64</v>
      </c>
      <c r="C553">
        <f t="shared" si="117"/>
        <v>550</v>
      </c>
      <c r="D553">
        <f>'Load S-pars here'!B575</f>
        <v>-3.5766239999999998</v>
      </c>
      <c r="E553">
        <f>'Load S-pars here'!C575</f>
        <v>129.80175800000001</v>
      </c>
      <c r="F553">
        <f>'Load S-pars here'!D575</f>
        <v>-34.170898000000001</v>
      </c>
      <c r="G553">
        <f>'Load S-pars here'!E575</f>
        <v>-174.634659</v>
      </c>
      <c r="H553">
        <f>'Load S-pars here'!F575</f>
        <v>-38.322411000000002</v>
      </c>
      <c r="I553">
        <f>'Load S-pars here'!G575</f>
        <v>-136.36968999999999</v>
      </c>
      <c r="J553">
        <f>'Load S-pars here'!H575</f>
        <v>-1.488151</v>
      </c>
      <c r="K553">
        <f>'Load S-pars here'!I575</f>
        <v>141.33218400000001</v>
      </c>
      <c r="M553">
        <f t="shared" si="107"/>
        <v>-174.634659</v>
      </c>
      <c r="AA553">
        <f t="shared" si="106"/>
        <v>64</v>
      </c>
      <c r="AB553">
        <f t="shared" si="108"/>
        <v>-3.5766239999999998</v>
      </c>
      <c r="AC553">
        <f t="shared" si="109"/>
        <v>129.80175800000001</v>
      </c>
      <c r="AD553">
        <f t="shared" si="110"/>
        <v>-34.170898000000001</v>
      </c>
      <c r="AE553">
        <f t="shared" si="111"/>
        <v>-174.634659</v>
      </c>
      <c r="AF553">
        <f t="shared" si="112"/>
        <v>-38.322411000000002</v>
      </c>
      <c r="AG553">
        <f t="shared" si="113"/>
        <v>-136.36968999999999</v>
      </c>
      <c r="AH553">
        <f t="shared" si="114"/>
        <v>-1.488151</v>
      </c>
      <c r="AI553">
        <f t="shared" si="115"/>
        <v>141.33218400000001</v>
      </c>
      <c r="AK553">
        <f t="shared" si="116"/>
        <v>-174.634659</v>
      </c>
    </row>
    <row r="554" spans="1:37" x14ac:dyDescent="0.3">
      <c r="A554">
        <f>'Load S-pars here'!A576</f>
        <v>40</v>
      </c>
      <c r="B554">
        <f t="shared" si="105"/>
        <v>64</v>
      </c>
      <c r="C554">
        <f t="shared" si="117"/>
        <v>551</v>
      </c>
      <c r="D554">
        <f>'Load S-pars here'!B576</f>
        <v>-3.5766239999999998</v>
      </c>
      <c r="E554">
        <f>'Load S-pars here'!C576</f>
        <v>129.80175800000001</v>
      </c>
      <c r="F554">
        <f>'Load S-pars here'!D576</f>
        <v>-34.170898000000001</v>
      </c>
      <c r="G554">
        <f>'Load S-pars here'!E576</f>
        <v>-174.634659</v>
      </c>
      <c r="H554">
        <f>'Load S-pars here'!F576</f>
        <v>-38.322411000000002</v>
      </c>
      <c r="I554">
        <f>'Load S-pars here'!G576</f>
        <v>-136.36968999999999</v>
      </c>
      <c r="J554">
        <f>'Load S-pars here'!H576</f>
        <v>-1.488151</v>
      </c>
      <c r="K554">
        <f>'Load S-pars here'!I576</f>
        <v>141.33218400000001</v>
      </c>
      <c r="M554">
        <f t="shared" si="107"/>
        <v>-174.634659</v>
      </c>
      <c r="AA554">
        <f t="shared" si="106"/>
        <v>64</v>
      </c>
      <c r="AB554">
        <f t="shared" si="108"/>
        <v>-3.5766239999999998</v>
      </c>
      <c r="AC554">
        <f t="shared" si="109"/>
        <v>129.80175800000001</v>
      </c>
      <c r="AD554">
        <f t="shared" si="110"/>
        <v>-34.170898000000001</v>
      </c>
      <c r="AE554">
        <f t="shared" si="111"/>
        <v>-174.634659</v>
      </c>
      <c r="AF554">
        <f t="shared" si="112"/>
        <v>-38.322411000000002</v>
      </c>
      <c r="AG554">
        <f t="shared" si="113"/>
        <v>-136.36968999999999</v>
      </c>
      <c r="AH554">
        <f t="shared" si="114"/>
        <v>-1.488151</v>
      </c>
      <c r="AI554">
        <f t="shared" si="115"/>
        <v>141.33218400000001</v>
      </c>
      <c r="AK554">
        <f t="shared" si="116"/>
        <v>-174.634659</v>
      </c>
    </row>
    <row r="555" spans="1:37" x14ac:dyDescent="0.3">
      <c r="A555">
        <f>'Load S-pars here'!A577</f>
        <v>40</v>
      </c>
      <c r="B555">
        <f t="shared" si="105"/>
        <v>64</v>
      </c>
      <c r="C555">
        <f t="shared" si="117"/>
        <v>552</v>
      </c>
      <c r="D555">
        <f>'Load S-pars here'!B577</f>
        <v>-3.5766239999999998</v>
      </c>
      <c r="E555">
        <f>'Load S-pars here'!C577</f>
        <v>129.80175800000001</v>
      </c>
      <c r="F555">
        <f>'Load S-pars here'!D577</f>
        <v>-34.170898000000001</v>
      </c>
      <c r="G555">
        <f>'Load S-pars here'!E577</f>
        <v>-174.634659</v>
      </c>
      <c r="H555">
        <f>'Load S-pars here'!F577</f>
        <v>-38.322411000000002</v>
      </c>
      <c r="I555">
        <f>'Load S-pars here'!G577</f>
        <v>-136.36968999999999</v>
      </c>
      <c r="J555">
        <f>'Load S-pars here'!H577</f>
        <v>-1.488151</v>
      </c>
      <c r="K555">
        <f>'Load S-pars here'!I577</f>
        <v>141.33218400000001</v>
      </c>
      <c r="M555">
        <f t="shared" si="107"/>
        <v>-174.634659</v>
      </c>
      <c r="AA555">
        <f t="shared" si="106"/>
        <v>64</v>
      </c>
      <c r="AB555">
        <f t="shared" si="108"/>
        <v>-3.5766239999999998</v>
      </c>
      <c r="AC555">
        <f t="shared" si="109"/>
        <v>129.80175800000001</v>
      </c>
      <c r="AD555">
        <f t="shared" si="110"/>
        <v>-34.170898000000001</v>
      </c>
      <c r="AE555">
        <f t="shared" si="111"/>
        <v>-174.634659</v>
      </c>
      <c r="AF555">
        <f t="shared" si="112"/>
        <v>-38.322411000000002</v>
      </c>
      <c r="AG555">
        <f t="shared" si="113"/>
        <v>-136.36968999999999</v>
      </c>
      <c r="AH555">
        <f t="shared" si="114"/>
        <v>-1.488151</v>
      </c>
      <c r="AI555">
        <f t="shared" si="115"/>
        <v>141.33218400000001</v>
      </c>
      <c r="AK555">
        <f t="shared" si="116"/>
        <v>-174.634659</v>
      </c>
    </row>
    <row r="556" spans="1:37" x14ac:dyDescent="0.3">
      <c r="A556">
        <f>'Load S-pars here'!A578</f>
        <v>40</v>
      </c>
      <c r="B556">
        <f t="shared" si="105"/>
        <v>64</v>
      </c>
      <c r="C556">
        <f t="shared" si="117"/>
        <v>553</v>
      </c>
      <c r="D556">
        <f>'Load S-pars here'!B578</f>
        <v>-3.5766239999999998</v>
      </c>
      <c r="E556">
        <f>'Load S-pars here'!C578</f>
        <v>129.80175800000001</v>
      </c>
      <c r="F556">
        <f>'Load S-pars here'!D578</f>
        <v>-34.170898000000001</v>
      </c>
      <c r="G556">
        <f>'Load S-pars here'!E578</f>
        <v>-174.634659</v>
      </c>
      <c r="H556">
        <f>'Load S-pars here'!F578</f>
        <v>-38.322411000000002</v>
      </c>
      <c r="I556">
        <f>'Load S-pars here'!G578</f>
        <v>-136.36968999999999</v>
      </c>
      <c r="J556">
        <f>'Load S-pars here'!H578</f>
        <v>-1.488151</v>
      </c>
      <c r="K556">
        <f>'Load S-pars here'!I578</f>
        <v>141.33218400000001</v>
      </c>
      <c r="M556">
        <f t="shared" si="107"/>
        <v>-174.634659</v>
      </c>
      <c r="AA556">
        <f t="shared" si="106"/>
        <v>64</v>
      </c>
      <c r="AB556">
        <f t="shared" si="108"/>
        <v>-3.5766239999999998</v>
      </c>
      <c r="AC556">
        <f t="shared" si="109"/>
        <v>129.80175800000001</v>
      </c>
      <c r="AD556">
        <f t="shared" si="110"/>
        <v>-34.170898000000001</v>
      </c>
      <c r="AE556">
        <f t="shared" si="111"/>
        <v>-174.634659</v>
      </c>
      <c r="AF556">
        <f t="shared" si="112"/>
        <v>-38.322411000000002</v>
      </c>
      <c r="AG556">
        <f t="shared" si="113"/>
        <v>-136.36968999999999</v>
      </c>
      <c r="AH556">
        <f t="shared" si="114"/>
        <v>-1.488151</v>
      </c>
      <c r="AI556">
        <f t="shared" si="115"/>
        <v>141.33218400000001</v>
      </c>
      <c r="AK556">
        <f t="shared" si="116"/>
        <v>-174.634659</v>
      </c>
    </row>
    <row r="557" spans="1:37" x14ac:dyDescent="0.3">
      <c r="A557">
        <f>'Load S-pars here'!A579</f>
        <v>40</v>
      </c>
      <c r="B557">
        <f t="shared" si="105"/>
        <v>64</v>
      </c>
      <c r="C557">
        <f t="shared" si="117"/>
        <v>554</v>
      </c>
      <c r="D557">
        <f>'Load S-pars here'!B579</f>
        <v>-3.5766239999999998</v>
      </c>
      <c r="E557">
        <f>'Load S-pars here'!C579</f>
        <v>129.80175800000001</v>
      </c>
      <c r="F557">
        <f>'Load S-pars here'!D579</f>
        <v>-34.170898000000001</v>
      </c>
      <c r="G557">
        <f>'Load S-pars here'!E579</f>
        <v>-174.634659</v>
      </c>
      <c r="H557">
        <f>'Load S-pars here'!F579</f>
        <v>-38.322411000000002</v>
      </c>
      <c r="I557">
        <f>'Load S-pars here'!G579</f>
        <v>-136.36968999999999</v>
      </c>
      <c r="J557">
        <f>'Load S-pars here'!H579</f>
        <v>-1.488151</v>
      </c>
      <c r="K557">
        <f>'Load S-pars here'!I579</f>
        <v>141.33218400000001</v>
      </c>
      <c r="M557">
        <f t="shared" si="107"/>
        <v>-174.634659</v>
      </c>
      <c r="AA557">
        <f t="shared" si="106"/>
        <v>64</v>
      </c>
      <c r="AB557">
        <f t="shared" si="108"/>
        <v>-3.5766239999999998</v>
      </c>
      <c r="AC557">
        <f t="shared" si="109"/>
        <v>129.80175800000001</v>
      </c>
      <c r="AD557">
        <f t="shared" si="110"/>
        <v>-34.170898000000001</v>
      </c>
      <c r="AE557">
        <f t="shared" si="111"/>
        <v>-174.634659</v>
      </c>
      <c r="AF557">
        <f t="shared" si="112"/>
        <v>-38.322411000000002</v>
      </c>
      <c r="AG557">
        <f t="shared" si="113"/>
        <v>-136.36968999999999</v>
      </c>
      <c r="AH557">
        <f t="shared" si="114"/>
        <v>-1.488151</v>
      </c>
      <c r="AI557">
        <f t="shared" si="115"/>
        <v>141.33218400000001</v>
      </c>
      <c r="AK557">
        <f t="shared" si="116"/>
        <v>-174.634659</v>
      </c>
    </row>
    <row r="558" spans="1:37" x14ac:dyDescent="0.3">
      <c r="A558">
        <f>'Load S-pars here'!A580</f>
        <v>40</v>
      </c>
      <c r="B558">
        <f t="shared" si="105"/>
        <v>64</v>
      </c>
      <c r="C558">
        <f t="shared" si="117"/>
        <v>555</v>
      </c>
      <c r="D558">
        <f>'Load S-pars here'!B580</f>
        <v>-3.5766239999999998</v>
      </c>
      <c r="E558">
        <f>'Load S-pars here'!C580</f>
        <v>129.80175800000001</v>
      </c>
      <c r="F558">
        <f>'Load S-pars here'!D580</f>
        <v>-34.170898000000001</v>
      </c>
      <c r="G558">
        <f>'Load S-pars here'!E580</f>
        <v>-174.634659</v>
      </c>
      <c r="H558">
        <f>'Load S-pars here'!F580</f>
        <v>-38.322411000000002</v>
      </c>
      <c r="I558">
        <f>'Load S-pars here'!G580</f>
        <v>-136.36968999999999</v>
      </c>
      <c r="J558">
        <f>'Load S-pars here'!H580</f>
        <v>-1.488151</v>
      </c>
      <c r="K558">
        <f>'Load S-pars here'!I580</f>
        <v>141.33218400000001</v>
      </c>
      <c r="M558">
        <f t="shared" si="107"/>
        <v>-174.634659</v>
      </c>
      <c r="AA558">
        <f t="shared" si="106"/>
        <v>64</v>
      </c>
      <c r="AB558">
        <f t="shared" si="108"/>
        <v>-3.5766239999999998</v>
      </c>
      <c r="AC558">
        <f t="shared" si="109"/>
        <v>129.80175800000001</v>
      </c>
      <c r="AD558">
        <f t="shared" si="110"/>
        <v>-34.170898000000001</v>
      </c>
      <c r="AE558">
        <f t="shared" si="111"/>
        <v>-174.634659</v>
      </c>
      <c r="AF558">
        <f t="shared" si="112"/>
        <v>-38.322411000000002</v>
      </c>
      <c r="AG558">
        <f t="shared" si="113"/>
        <v>-136.36968999999999</v>
      </c>
      <c r="AH558">
        <f t="shared" si="114"/>
        <v>-1.488151</v>
      </c>
      <c r="AI558">
        <f t="shared" si="115"/>
        <v>141.33218400000001</v>
      </c>
      <c r="AK558">
        <f t="shared" si="116"/>
        <v>-174.634659</v>
      </c>
    </row>
    <row r="559" spans="1:37" x14ac:dyDescent="0.3">
      <c r="A559">
        <f>'Load S-pars here'!A581</f>
        <v>40</v>
      </c>
      <c r="B559">
        <f t="shared" si="105"/>
        <v>64</v>
      </c>
      <c r="C559">
        <f t="shared" si="117"/>
        <v>556</v>
      </c>
      <c r="D559">
        <f>'Load S-pars here'!B581</f>
        <v>-3.5766239999999998</v>
      </c>
      <c r="E559">
        <f>'Load S-pars here'!C581</f>
        <v>129.80175800000001</v>
      </c>
      <c r="F559">
        <f>'Load S-pars here'!D581</f>
        <v>-34.170898000000001</v>
      </c>
      <c r="G559">
        <f>'Load S-pars here'!E581</f>
        <v>-174.634659</v>
      </c>
      <c r="H559">
        <f>'Load S-pars here'!F581</f>
        <v>-38.322411000000002</v>
      </c>
      <c r="I559">
        <f>'Load S-pars here'!G581</f>
        <v>-136.36968999999999</v>
      </c>
      <c r="J559">
        <f>'Load S-pars here'!H581</f>
        <v>-1.488151</v>
      </c>
      <c r="K559">
        <f>'Load S-pars here'!I581</f>
        <v>141.33218400000001</v>
      </c>
      <c r="M559">
        <f t="shared" si="107"/>
        <v>-174.634659</v>
      </c>
      <c r="AA559">
        <f t="shared" si="106"/>
        <v>64</v>
      </c>
      <c r="AB559">
        <f t="shared" si="108"/>
        <v>-3.5766239999999998</v>
      </c>
      <c r="AC559">
        <f t="shared" si="109"/>
        <v>129.80175800000001</v>
      </c>
      <c r="AD559">
        <f t="shared" si="110"/>
        <v>-34.170898000000001</v>
      </c>
      <c r="AE559">
        <f t="shared" si="111"/>
        <v>-174.634659</v>
      </c>
      <c r="AF559">
        <f t="shared" si="112"/>
        <v>-38.322411000000002</v>
      </c>
      <c r="AG559">
        <f t="shared" si="113"/>
        <v>-136.36968999999999</v>
      </c>
      <c r="AH559">
        <f t="shared" si="114"/>
        <v>-1.488151</v>
      </c>
      <c r="AI559">
        <f t="shared" si="115"/>
        <v>141.33218400000001</v>
      </c>
      <c r="AK559">
        <f t="shared" si="116"/>
        <v>-174.634659</v>
      </c>
    </row>
    <row r="560" spans="1:37" x14ac:dyDescent="0.3">
      <c r="A560">
        <f>'Load S-pars here'!A582</f>
        <v>40</v>
      </c>
      <c r="B560">
        <f t="shared" si="105"/>
        <v>64</v>
      </c>
      <c r="C560">
        <f t="shared" si="117"/>
        <v>557</v>
      </c>
      <c r="D560">
        <f>'Load S-pars here'!B582</f>
        <v>-3.5766239999999998</v>
      </c>
      <c r="E560">
        <f>'Load S-pars here'!C582</f>
        <v>129.80175800000001</v>
      </c>
      <c r="F560">
        <f>'Load S-pars here'!D582</f>
        <v>-34.170898000000001</v>
      </c>
      <c r="G560">
        <f>'Load S-pars here'!E582</f>
        <v>-174.634659</v>
      </c>
      <c r="H560">
        <f>'Load S-pars here'!F582</f>
        <v>-38.322411000000002</v>
      </c>
      <c r="I560">
        <f>'Load S-pars here'!G582</f>
        <v>-136.36968999999999</v>
      </c>
      <c r="J560">
        <f>'Load S-pars here'!H582</f>
        <v>-1.488151</v>
      </c>
      <c r="K560">
        <f>'Load S-pars here'!I582</f>
        <v>141.33218400000001</v>
      </c>
      <c r="M560">
        <f t="shared" si="107"/>
        <v>-174.634659</v>
      </c>
      <c r="AA560">
        <f t="shared" si="106"/>
        <v>64</v>
      </c>
      <c r="AB560">
        <f t="shared" si="108"/>
        <v>-3.5766239999999998</v>
      </c>
      <c r="AC560">
        <f t="shared" si="109"/>
        <v>129.80175800000001</v>
      </c>
      <c r="AD560">
        <f t="shared" si="110"/>
        <v>-34.170898000000001</v>
      </c>
      <c r="AE560">
        <f t="shared" si="111"/>
        <v>-174.634659</v>
      </c>
      <c r="AF560">
        <f t="shared" si="112"/>
        <v>-38.322411000000002</v>
      </c>
      <c r="AG560">
        <f t="shared" si="113"/>
        <v>-136.36968999999999</v>
      </c>
      <c r="AH560">
        <f t="shared" si="114"/>
        <v>-1.488151</v>
      </c>
      <c r="AI560">
        <f t="shared" si="115"/>
        <v>141.33218400000001</v>
      </c>
      <c r="AK560">
        <f t="shared" si="116"/>
        <v>-174.634659</v>
      </c>
    </row>
    <row r="561" spans="1:37" x14ac:dyDescent="0.3">
      <c r="A561">
        <f>'Load S-pars here'!A583</f>
        <v>40</v>
      </c>
      <c r="B561">
        <f t="shared" si="105"/>
        <v>64</v>
      </c>
      <c r="C561">
        <f t="shared" si="117"/>
        <v>558</v>
      </c>
      <c r="D561">
        <f>'Load S-pars here'!B583</f>
        <v>-3.5766239999999998</v>
      </c>
      <c r="E561">
        <f>'Load S-pars here'!C583</f>
        <v>129.80175800000001</v>
      </c>
      <c r="F561">
        <f>'Load S-pars here'!D583</f>
        <v>-34.170898000000001</v>
      </c>
      <c r="G561">
        <f>'Load S-pars here'!E583</f>
        <v>-174.634659</v>
      </c>
      <c r="H561">
        <f>'Load S-pars here'!F583</f>
        <v>-38.322411000000002</v>
      </c>
      <c r="I561">
        <f>'Load S-pars here'!G583</f>
        <v>-136.36968999999999</v>
      </c>
      <c r="J561">
        <f>'Load S-pars here'!H583</f>
        <v>-1.488151</v>
      </c>
      <c r="K561">
        <f>'Load S-pars here'!I583</f>
        <v>141.33218400000001</v>
      </c>
      <c r="M561">
        <f t="shared" si="107"/>
        <v>-174.634659</v>
      </c>
      <c r="AA561">
        <f t="shared" si="106"/>
        <v>64</v>
      </c>
      <c r="AB561">
        <f t="shared" si="108"/>
        <v>-3.5766239999999998</v>
      </c>
      <c r="AC561">
        <f t="shared" si="109"/>
        <v>129.80175800000001</v>
      </c>
      <c r="AD561">
        <f t="shared" si="110"/>
        <v>-34.170898000000001</v>
      </c>
      <c r="AE561">
        <f t="shared" si="111"/>
        <v>-174.634659</v>
      </c>
      <c r="AF561">
        <f t="shared" si="112"/>
        <v>-38.322411000000002</v>
      </c>
      <c r="AG561">
        <f t="shared" si="113"/>
        <v>-136.36968999999999</v>
      </c>
      <c r="AH561">
        <f t="shared" si="114"/>
        <v>-1.488151</v>
      </c>
      <c r="AI561">
        <f t="shared" si="115"/>
        <v>141.33218400000001</v>
      </c>
      <c r="AK561">
        <f t="shared" si="116"/>
        <v>-174.634659</v>
      </c>
    </row>
    <row r="562" spans="1:37" x14ac:dyDescent="0.3">
      <c r="A562">
        <f>'Load S-pars here'!A584</f>
        <v>40</v>
      </c>
      <c r="B562">
        <f t="shared" si="105"/>
        <v>64</v>
      </c>
      <c r="C562">
        <f t="shared" si="117"/>
        <v>559</v>
      </c>
      <c r="D562">
        <f>'Load S-pars here'!B584</f>
        <v>-3.5766239999999998</v>
      </c>
      <c r="E562">
        <f>'Load S-pars here'!C584</f>
        <v>129.80175800000001</v>
      </c>
      <c r="F562">
        <f>'Load S-pars here'!D584</f>
        <v>-34.170898000000001</v>
      </c>
      <c r="G562">
        <f>'Load S-pars here'!E584</f>
        <v>-174.634659</v>
      </c>
      <c r="H562">
        <f>'Load S-pars here'!F584</f>
        <v>-38.322411000000002</v>
      </c>
      <c r="I562">
        <f>'Load S-pars here'!G584</f>
        <v>-136.36968999999999</v>
      </c>
      <c r="J562">
        <f>'Load S-pars here'!H584</f>
        <v>-1.488151</v>
      </c>
      <c r="K562">
        <f>'Load S-pars here'!I584</f>
        <v>141.33218400000001</v>
      </c>
      <c r="M562">
        <f t="shared" si="107"/>
        <v>-174.634659</v>
      </c>
      <c r="AA562">
        <f t="shared" si="106"/>
        <v>64</v>
      </c>
      <c r="AB562">
        <f t="shared" si="108"/>
        <v>-3.5766239999999998</v>
      </c>
      <c r="AC562">
        <f t="shared" si="109"/>
        <v>129.80175800000001</v>
      </c>
      <c r="AD562">
        <f t="shared" si="110"/>
        <v>-34.170898000000001</v>
      </c>
      <c r="AE562">
        <f t="shared" si="111"/>
        <v>-174.634659</v>
      </c>
      <c r="AF562">
        <f t="shared" si="112"/>
        <v>-38.322411000000002</v>
      </c>
      <c r="AG562">
        <f t="shared" si="113"/>
        <v>-136.36968999999999</v>
      </c>
      <c r="AH562">
        <f t="shared" si="114"/>
        <v>-1.488151</v>
      </c>
      <c r="AI562">
        <f t="shared" si="115"/>
        <v>141.33218400000001</v>
      </c>
      <c r="AK562">
        <f t="shared" si="116"/>
        <v>-174.634659</v>
      </c>
    </row>
    <row r="563" spans="1:37" x14ac:dyDescent="0.3">
      <c r="A563">
        <f>'Load S-pars here'!A585</f>
        <v>40</v>
      </c>
      <c r="B563">
        <f t="shared" si="105"/>
        <v>64</v>
      </c>
      <c r="C563">
        <f t="shared" si="117"/>
        <v>560</v>
      </c>
      <c r="D563">
        <f>'Load S-pars here'!B585</f>
        <v>-3.5766239999999998</v>
      </c>
      <c r="E563">
        <f>'Load S-pars here'!C585</f>
        <v>129.80175800000001</v>
      </c>
      <c r="F563">
        <f>'Load S-pars here'!D585</f>
        <v>-34.170898000000001</v>
      </c>
      <c r="G563">
        <f>'Load S-pars here'!E585</f>
        <v>-174.634659</v>
      </c>
      <c r="H563">
        <f>'Load S-pars here'!F585</f>
        <v>-38.322411000000002</v>
      </c>
      <c r="I563">
        <f>'Load S-pars here'!G585</f>
        <v>-136.36968999999999</v>
      </c>
      <c r="J563">
        <f>'Load S-pars here'!H585</f>
        <v>-1.488151</v>
      </c>
      <c r="K563">
        <f>'Load S-pars here'!I585</f>
        <v>141.33218400000001</v>
      </c>
      <c r="M563">
        <f t="shared" si="107"/>
        <v>-174.634659</v>
      </c>
      <c r="AA563">
        <f t="shared" si="106"/>
        <v>64</v>
      </c>
      <c r="AB563">
        <f t="shared" si="108"/>
        <v>-3.5766239999999998</v>
      </c>
      <c r="AC563">
        <f t="shared" si="109"/>
        <v>129.80175800000001</v>
      </c>
      <c r="AD563">
        <f t="shared" si="110"/>
        <v>-34.170898000000001</v>
      </c>
      <c r="AE563">
        <f t="shared" si="111"/>
        <v>-174.634659</v>
      </c>
      <c r="AF563">
        <f t="shared" si="112"/>
        <v>-38.322411000000002</v>
      </c>
      <c r="AG563">
        <f t="shared" si="113"/>
        <v>-136.36968999999999</v>
      </c>
      <c r="AH563">
        <f t="shared" si="114"/>
        <v>-1.488151</v>
      </c>
      <c r="AI563">
        <f t="shared" si="115"/>
        <v>141.33218400000001</v>
      </c>
      <c r="AK563">
        <f t="shared" si="116"/>
        <v>-174.634659</v>
      </c>
    </row>
    <row r="564" spans="1:37" x14ac:dyDescent="0.3">
      <c r="A564">
        <f>'Load S-pars here'!A586</f>
        <v>40</v>
      </c>
      <c r="B564">
        <f t="shared" si="105"/>
        <v>64</v>
      </c>
      <c r="C564">
        <f t="shared" si="117"/>
        <v>561</v>
      </c>
      <c r="D564">
        <f>'Load S-pars here'!B586</f>
        <v>-3.5766239999999998</v>
      </c>
      <c r="E564">
        <f>'Load S-pars here'!C586</f>
        <v>129.80175800000001</v>
      </c>
      <c r="F564">
        <f>'Load S-pars here'!D586</f>
        <v>-34.170898000000001</v>
      </c>
      <c r="G564">
        <f>'Load S-pars here'!E586</f>
        <v>-174.634659</v>
      </c>
      <c r="H564">
        <f>'Load S-pars here'!F586</f>
        <v>-38.322411000000002</v>
      </c>
      <c r="I564">
        <f>'Load S-pars here'!G586</f>
        <v>-136.36968999999999</v>
      </c>
      <c r="J564">
        <f>'Load S-pars here'!H586</f>
        <v>-1.488151</v>
      </c>
      <c r="K564">
        <f>'Load S-pars here'!I586</f>
        <v>141.33218400000001</v>
      </c>
      <c r="M564">
        <f t="shared" si="107"/>
        <v>-174.634659</v>
      </c>
      <c r="AA564">
        <f t="shared" si="106"/>
        <v>64</v>
      </c>
      <c r="AB564">
        <f t="shared" si="108"/>
        <v>-3.5766239999999998</v>
      </c>
      <c r="AC564">
        <f t="shared" si="109"/>
        <v>129.80175800000001</v>
      </c>
      <c r="AD564">
        <f t="shared" si="110"/>
        <v>-34.170898000000001</v>
      </c>
      <c r="AE564">
        <f t="shared" si="111"/>
        <v>-174.634659</v>
      </c>
      <c r="AF564">
        <f t="shared" si="112"/>
        <v>-38.322411000000002</v>
      </c>
      <c r="AG564">
        <f t="shared" si="113"/>
        <v>-136.36968999999999</v>
      </c>
      <c r="AH564">
        <f t="shared" si="114"/>
        <v>-1.488151</v>
      </c>
      <c r="AI564">
        <f t="shared" si="115"/>
        <v>141.33218400000001</v>
      </c>
      <c r="AK564">
        <f t="shared" si="116"/>
        <v>-174.634659</v>
      </c>
    </row>
    <row r="565" spans="1:37" x14ac:dyDescent="0.3">
      <c r="A565">
        <f>'Load S-pars here'!A587</f>
        <v>40</v>
      </c>
      <c r="B565">
        <f t="shared" si="105"/>
        <v>64</v>
      </c>
      <c r="C565">
        <f t="shared" si="117"/>
        <v>562</v>
      </c>
      <c r="D565">
        <f>'Load S-pars here'!B587</f>
        <v>-3.5766239999999998</v>
      </c>
      <c r="E565">
        <f>'Load S-pars here'!C587</f>
        <v>129.80175800000001</v>
      </c>
      <c r="F565">
        <f>'Load S-pars here'!D587</f>
        <v>-34.170898000000001</v>
      </c>
      <c r="G565">
        <f>'Load S-pars here'!E587</f>
        <v>-174.634659</v>
      </c>
      <c r="H565">
        <f>'Load S-pars here'!F587</f>
        <v>-38.322411000000002</v>
      </c>
      <c r="I565">
        <f>'Load S-pars here'!G587</f>
        <v>-136.36968999999999</v>
      </c>
      <c r="J565">
        <f>'Load S-pars here'!H587</f>
        <v>-1.488151</v>
      </c>
      <c r="K565">
        <f>'Load S-pars here'!I587</f>
        <v>141.33218400000001</v>
      </c>
      <c r="M565">
        <f t="shared" si="107"/>
        <v>-174.634659</v>
      </c>
      <c r="AA565">
        <f t="shared" si="106"/>
        <v>64</v>
      </c>
      <c r="AB565">
        <f t="shared" si="108"/>
        <v>-3.5766239999999998</v>
      </c>
      <c r="AC565">
        <f t="shared" si="109"/>
        <v>129.80175800000001</v>
      </c>
      <c r="AD565">
        <f t="shared" si="110"/>
        <v>-34.170898000000001</v>
      </c>
      <c r="AE565">
        <f t="shared" si="111"/>
        <v>-174.634659</v>
      </c>
      <c r="AF565">
        <f t="shared" si="112"/>
        <v>-38.322411000000002</v>
      </c>
      <c r="AG565">
        <f t="shared" si="113"/>
        <v>-136.36968999999999</v>
      </c>
      <c r="AH565">
        <f t="shared" si="114"/>
        <v>-1.488151</v>
      </c>
      <c r="AI565">
        <f t="shared" si="115"/>
        <v>141.33218400000001</v>
      </c>
      <c r="AK565">
        <f t="shared" si="116"/>
        <v>-174.634659</v>
      </c>
    </row>
    <row r="566" spans="1:37" x14ac:dyDescent="0.3">
      <c r="A566">
        <f>'Load S-pars here'!A588</f>
        <v>40</v>
      </c>
      <c r="B566">
        <f t="shared" si="105"/>
        <v>64</v>
      </c>
      <c r="C566">
        <f t="shared" si="117"/>
        <v>563</v>
      </c>
      <c r="D566">
        <f>'Load S-pars here'!B588</f>
        <v>-3.5766239999999998</v>
      </c>
      <c r="E566">
        <f>'Load S-pars here'!C588</f>
        <v>129.80175800000001</v>
      </c>
      <c r="F566">
        <f>'Load S-pars here'!D588</f>
        <v>-34.170898000000001</v>
      </c>
      <c r="G566">
        <f>'Load S-pars here'!E588</f>
        <v>-174.634659</v>
      </c>
      <c r="H566">
        <f>'Load S-pars here'!F588</f>
        <v>-38.322411000000002</v>
      </c>
      <c r="I566">
        <f>'Load S-pars here'!G588</f>
        <v>-136.36968999999999</v>
      </c>
      <c r="J566">
        <f>'Load S-pars here'!H588</f>
        <v>-1.488151</v>
      </c>
      <c r="K566">
        <f>'Load S-pars here'!I588</f>
        <v>141.33218400000001</v>
      </c>
      <c r="M566">
        <f t="shared" si="107"/>
        <v>-174.634659</v>
      </c>
      <c r="AA566">
        <f t="shared" si="106"/>
        <v>64</v>
      </c>
      <c r="AB566">
        <f t="shared" si="108"/>
        <v>-3.5766239999999998</v>
      </c>
      <c r="AC566">
        <f t="shared" si="109"/>
        <v>129.80175800000001</v>
      </c>
      <c r="AD566">
        <f t="shared" si="110"/>
        <v>-34.170898000000001</v>
      </c>
      <c r="AE566">
        <f t="shared" si="111"/>
        <v>-174.634659</v>
      </c>
      <c r="AF566">
        <f t="shared" si="112"/>
        <v>-38.322411000000002</v>
      </c>
      <c r="AG566">
        <f t="shared" si="113"/>
        <v>-136.36968999999999</v>
      </c>
      <c r="AH566">
        <f t="shared" si="114"/>
        <v>-1.488151</v>
      </c>
      <c r="AI566">
        <f t="shared" si="115"/>
        <v>141.33218400000001</v>
      </c>
      <c r="AK566">
        <f t="shared" si="116"/>
        <v>-174.634659</v>
      </c>
    </row>
    <row r="567" spans="1:37" x14ac:dyDescent="0.3">
      <c r="A567">
        <f>'Load S-pars here'!A589</f>
        <v>40</v>
      </c>
      <c r="B567">
        <f t="shared" si="105"/>
        <v>64</v>
      </c>
      <c r="C567">
        <f t="shared" si="117"/>
        <v>564</v>
      </c>
      <c r="D567">
        <f>'Load S-pars here'!B589</f>
        <v>-3.5766239999999998</v>
      </c>
      <c r="E567">
        <f>'Load S-pars here'!C589</f>
        <v>129.80175800000001</v>
      </c>
      <c r="F567">
        <f>'Load S-pars here'!D589</f>
        <v>-34.170898000000001</v>
      </c>
      <c r="G567">
        <f>'Load S-pars here'!E589</f>
        <v>-174.634659</v>
      </c>
      <c r="H567">
        <f>'Load S-pars here'!F589</f>
        <v>-38.322411000000002</v>
      </c>
      <c r="I567">
        <f>'Load S-pars here'!G589</f>
        <v>-136.36968999999999</v>
      </c>
      <c r="J567">
        <f>'Load S-pars here'!H589</f>
        <v>-1.488151</v>
      </c>
      <c r="K567">
        <f>'Load S-pars here'!I589</f>
        <v>141.33218400000001</v>
      </c>
      <c r="M567">
        <f t="shared" si="107"/>
        <v>-174.634659</v>
      </c>
      <c r="AA567">
        <f t="shared" si="106"/>
        <v>64</v>
      </c>
      <c r="AB567">
        <f t="shared" si="108"/>
        <v>-3.5766239999999998</v>
      </c>
      <c r="AC567">
        <f t="shared" si="109"/>
        <v>129.80175800000001</v>
      </c>
      <c r="AD567">
        <f t="shared" si="110"/>
        <v>-34.170898000000001</v>
      </c>
      <c r="AE567">
        <f t="shared" si="111"/>
        <v>-174.634659</v>
      </c>
      <c r="AF567">
        <f t="shared" si="112"/>
        <v>-38.322411000000002</v>
      </c>
      <c r="AG567">
        <f t="shared" si="113"/>
        <v>-136.36968999999999</v>
      </c>
      <c r="AH567">
        <f t="shared" si="114"/>
        <v>-1.488151</v>
      </c>
      <c r="AI567">
        <f t="shared" si="115"/>
        <v>141.33218400000001</v>
      </c>
      <c r="AK567">
        <f t="shared" si="116"/>
        <v>-174.634659</v>
      </c>
    </row>
    <row r="568" spans="1:37" x14ac:dyDescent="0.3">
      <c r="A568">
        <f>'Load S-pars here'!A590</f>
        <v>40</v>
      </c>
      <c r="B568">
        <f t="shared" si="105"/>
        <v>64</v>
      </c>
      <c r="C568">
        <f t="shared" si="117"/>
        <v>565</v>
      </c>
      <c r="D568">
        <f>'Load S-pars here'!B590</f>
        <v>-3.5766239999999998</v>
      </c>
      <c r="E568">
        <f>'Load S-pars here'!C590</f>
        <v>129.80175800000001</v>
      </c>
      <c r="F568">
        <f>'Load S-pars here'!D590</f>
        <v>-34.170898000000001</v>
      </c>
      <c r="G568">
        <f>'Load S-pars here'!E590</f>
        <v>-174.634659</v>
      </c>
      <c r="H568">
        <f>'Load S-pars here'!F590</f>
        <v>-38.322411000000002</v>
      </c>
      <c r="I568">
        <f>'Load S-pars here'!G590</f>
        <v>-136.36968999999999</v>
      </c>
      <c r="J568">
        <f>'Load S-pars here'!H590</f>
        <v>-1.488151</v>
      </c>
      <c r="K568">
        <f>'Load S-pars here'!I590</f>
        <v>141.33218400000001</v>
      </c>
      <c r="M568">
        <f t="shared" si="107"/>
        <v>-174.634659</v>
      </c>
      <c r="AA568">
        <f t="shared" si="106"/>
        <v>64</v>
      </c>
      <c r="AB568">
        <f t="shared" si="108"/>
        <v>-3.5766239999999998</v>
      </c>
      <c r="AC568">
        <f t="shared" si="109"/>
        <v>129.80175800000001</v>
      </c>
      <c r="AD568">
        <f t="shared" si="110"/>
        <v>-34.170898000000001</v>
      </c>
      <c r="AE568">
        <f t="shared" si="111"/>
        <v>-174.634659</v>
      </c>
      <c r="AF568">
        <f t="shared" si="112"/>
        <v>-38.322411000000002</v>
      </c>
      <c r="AG568">
        <f t="shared" si="113"/>
        <v>-136.36968999999999</v>
      </c>
      <c r="AH568">
        <f t="shared" si="114"/>
        <v>-1.488151</v>
      </c>
      <c r="AI568">
        <f t="shared" si="115"/>
        <v>141.33218400000001</v>
      </c>
      <c r="AK568">
        <f t="shared" si="116"/>
        <v>-174.634659</v>
      </c>
    </row>
    <row r="569" spans="1:37" x14ac:dyDescent="0.3">
      <c r="A569">
        <f>'Load S-pars here'!A591</f>
        <v>40</v>
      </c>
      <c r="B569">
        <f t="shared" si="105"/>
        <v>64</v>
      </c>
      <c r="C569">
        <f t="shared" si="117"/>
        <v>566</v>
      </c>
      <c r="D569">
        <f>'Load S-pars here'!B591</f>
        <v>-3.5766239999999998</v>
      </c>
      <c r="E569">
        <f>'Load S-pars here'!C591</f>
        <v>129.80175800000001</v>
      </c>
      <c r="F569">
        <f>'Load S-pars here'!D591</f>
        <v>-34.170898000000001</v>
      </c>
      <c r="G569">
        <f>'Load S-pars here'!E591</f>
        <v>-174.634659</v>
      </c>
      <c r="H569">
        <f>'Load S-pars here'!F591</f>
        <v>-38.322411000000002</v>
      </c>
      <c r="I569">
        <f>'Load S-pars here'!G591</f>
        <v>-136.36968999999999</v>
      </c>
      <c r="J569">
        <f>'Load S-pars here'!H591</f>
        <v>-1.488151</v>
      </c>
      <c r="K569">
        <f>'Load S-pars here'!I591</f>
        <v>141.33218400000001</v>
      </c>
      <c r="M569">
        <f t="shared" si="107"/>
        <v>-174.634659</v>
      </c>
      <c r="AA569">
        <f t="shared" si="106"/>
        <v>64</v>
      </c>
      <c r="AB569">
        <f t="shared" si="108"/>
        <v>-3.5766239999999998</v>
      </c>
      <c r="AC569">
        <f t="shared" si="109"/>
        <v>129.80175800000001</v>
      </c>
      <c r="AD569">
        <f t="shared" si="110"/>
        <v>-34.170898000000001</v>
      </c>
      <c r="AE569">
        <f t="shared" si="111"/>
        <v>-174.634659</v>
      </c>
      <c r="AF569">
        <f t="shared" si="112"/>
        <v>-38.322411000000002</v>
      </c>
      <c r="AG569">
        <f t="shared" si="113"/>
        <v>-136.36968999999999</v>
      </c>
      <c r="AH569">
        <f t="shared" si="114"/>
        <v>-1.488151</v>
      </c>
      <c r="AI569">
        <f t="shared" si="115"/>
        <v>141.33218400000001</v>
      </c>
      <c r="AK569">
        <f t="shared" si="116"/>
        <v>-174.634659</v>
      </c>
    </row>
    <row r="570" spans="1:37" x14ac:dyDescent="0.3">
      <c r="A570">
        <f>'Load S-pars here'!A592</f>
        <v>40</v>
      </c>
      <c r="B570">
        <f t="shared" si="105"/>
        <v>64</v>
      </c>
      <c r="C570">
        <f t="shared" si="117"/>
        <v>567</v>
      </c>
      <c r="D570">
        <f>'Load S-pars here'!B592</f>
        <v>-3.5766239999999998</v>
      </c>
      <c r="E570">
        <f>'Load S-pars here'!C592</f>
        <v>129.80175800000001</v>
      </c>
      <c r="F570">
        <f>'Load S-pars here'!D592</f>
        <v>-34.170898000000001</v>
      </c>
      <c r="G570">
        <f>'Load S-pars here'!E592</f>
        <v>-174.634659</v>
      </c>
      <c r="H570">
        <f>'Load S-pars here'!F592</f>
        <v>-38.322411000000002</v>
      </c>
      <c r="I570">
        <f>'Load S-pars here'!G592</f>
        <v>-136.36968999999999</v>
      </c>
      <c r="J570">
        <f>'Load S-pars here'!H592</f>
        <v>-1.488151</v>
      </c>
      <c r="K570">
        <f>'Load S-pars here'!I592</f>
        <v>141.33218400000001</v>
      </c>
      <c r="M570">
        <f t="shared" si="107"/>
        <v>-174.634659</v>
      </c>
      <c r="AA570">
        <f t="shared" si="106"/>
        <v>64</v>
      </c>
      <c r="AB570">
        <f t="shared" si="108"/>
        <v>-3.5766239999999998</v>
      </c>
      <c r="AC570">
        <f t="shared" si="109"/>
        <v>129.80175800000001</v>
      </c>
      <c r="AD570">
        <f t="shared" si="110"/>
        <v>-34.170898000000001</v>
      </c>
      <c r="AE570">
        <f t="shared" si="111"/>
        <v>-174.634659</v>
      </c>
      <c r="AF570">
        <f t="shared" si="112"/>
        <v>-38.322411000000002</v>
      </c>
      <c r="AG570">
        <f t="shared" si="113"/>
        <v>-136.36968999999999</v>
      </c>
      <c r="AH570">
        <f t="shared" si="114"/>
        <v>-1.488151</v>
      </c>
      <c r="AI570">
        <f t="shared" si="115"/>
        <v>141.33218400000001</v>
      </c>
      <c r="AK570">
        <f t="shared" si="116"/>
        <v>-174.634659</v>
      </c>
    </row>
    <row r="571" spans="1:37" x14ac:dyDescent="0.3">
      <c r="A571">
        <f>'Load S-pars here'!A593</f>
        <v>40</v>
      </c>
      <c r="B571">
        <f t="shared" si="105"/>
        <v>64</v>
      </c>
      <c r="C571">
        <f t="shared" si="117"/>
        <v>568</v>
      </c>
      <c r="D571">
        <f>'Load S-pars here'!B593</f>
        <v>-3.5766239999999998</v>
      </c>
      <c r="E571">
        <f>'Load S-pars here'!C593</f>
        <v>129.80175800000001</v>
      </c>
      <c r="F571">
        <f>'Load S-pars here'!D593</f>
        <v>-34.170898000000001</v>
      </c>
      <c r="G571">
        <f>'Load S-pars here'!E593</f>
        <v>-174.634659</v>
      </c>
      <c r="H571">
        <f>'Load S-pars here'!F593</f>
        <v>-38.322411000000002</v>
      </c>
      <c r="I571">
        <f>'Load S-pars here'!G593</f>
        <v>-136.36968999999999</v>
      </c>
      <c r="J571">
        <f>'Load S-pars here'!H593</f>
        <v>-1.488151</v>
      </c>
      <c r="K571">
        <f>'Load S-pars here'!I593</f>
        <v>141.33218400000001</v>
      </c>
      <c r="M571">
        <f t="shared" si="107"/>
        <v>-174.634659</v>
      </c>
      <c r="AA571">
        <f t="shared" si="106"/>
        <v>64</v>
      </c>
      <c r="AB571">
        <f t="shared" si="108"/>
        <v>-3.5766239999999998</v>
      </c>
      <c r="AC571">
        <f t="shared" si="109"/>
        <v>129.80175800000001</v>
      </c>
      <c r="AD571">
        <f t="shared" si="110"/>
        <v>-34.170898000000001</v>
      </c>
      <c r="AE571">
        <f t="shared" si="111"/>
        <v>-174.634659</v>
      </c>
      <c r="AF571">
        <f t="shared" si="112"/>
        <v>-38.322411000000002</v>
      </c>
      <c r="AG571">
        <f t="shared" si="113"/>
        <v>-136.36968999999999</v>
      </c>
      <c r="AH571">
        <f t="shared" si="114"/>
        <v>-1.488151</v>
      </c>
      <c r="AI571">
        <f t="shared" si="115"/>
        <v>141.33218400000001</v>
      </c>
      <c r="AK571">
        <f t="shared" si="116"/>
        <v>-174.634659</v>
      </c>
    </row>
    <row r="572" spans="1:37" x14ac:dyDescent="0.3">
      <c r="A572">
        <f>'Load S-pars here'!A594</f>
        <v>40</v>
      </c>
      <c r="B572">
        <f t="shared" si="105"/>
        <v>64</v>
      </c>
      <c r="C572">
        <f t="shared" si="117"/>
        <v>569</v>
      </c>
      <c r="D572">
        <f>'Load S-pars here'!B594</f>
        <v>-3.5766239999999998</v>
      </c>
      <c r="E572">
        <f>'Load S-pars here'!C594</f>
        <v>129.80175800000001</v>
      </c>
      <c r="F572">
        <f>'Load S-pars here'!D594</f>
        <v>-34.170898000000001</v>
      </c>
      <c r="G572">
        <f>'Load S-pars here'!E594</f>
        <v>-174.634659</v>
      </c>
      <c r="H572">
        <f>'Load S-pars here'!F594</f>
        <v>-38.322411000000002</v>
      </c>
      <c r="I572">
        <f>'Load S-pars here'!G594</f>
        <v>-136.36968999999999</v>
      </c>
      <c r="J572">
        <f>'Load S-pars here'!H594</f>
        <v>-1.488151</v>
      </c>
      <c r="K572">
        <f>'Load S-pars here'!I594</f>
        <v>141.33218400000001</v>
      </c>
      <c r="M572">
        <f t="shared" si="107"/>
        <v>-174.634659</v>
      </c>
      <c r="AA572">
        <f t="shared" si="106"/>
        <v>64</v>
      </c>
      <c r="AB572">
        <f t="shared" si="108"/>
        <v>-3.5766239999999998</v>
      </c>
      <c r="AC572">
        <f t="shared" si="109"/>
        <v>129.80175800000001</v>
      </c>
      <c r="AD572">
        <f t="shared" si="110"/>
        <v>-34.170898000000001</v>
      </c>
      <c r="AE572">
        <f t="shared" si="111"/>
        <v>-174.634659</v>
      </c>
      <c r="AF572">
        <f t="shared" si="112"/>
        <v>-38.322411000000002</v>
      </c>
      <c r="AG572">
        <f t="shared" si="113"/>
        <v>-136.36968999999999</v>
      </c>
      <c r="AH572">
        <f t="shared" si="114"/>
        <v>-1.488151</v>
      </c>
      <c r="AI572">
        <f t="shared" si="115"/>
        <v>141.33218400000001</v>
      </c>
      <c r="AK572">
        <f t="shared" si="116"/>
        <v>-174.634659</v>
      </c>
    </row>
    <row r="573" spans="1:37" x14ac:dyDescent="0.3">
      <c r="A573">
        <f>'Load S-pars here'!A595</f>
        <v>40</v>
      </c>
      <c r="B573">
        <f t="shared" si="105"/>
        <v>64</v>
      </c>
      <c r="C573">
        <f t="shared" si="117"/>
        <v>570</v>
      </c>
      <c r="D573">
        <f>'Load S-pars here'!B595</f>
        <v>-3.5766239999999998</v>
      </c>
      <c r="E573">
        <f>'Load S-pars here'!C595</f>
        <v>129.80175800000001</v>
      </c>
      <c r="F573">
        <f>'Load S-pars here'!D595</f>
        <v>-34.170898000000001</v>
      </c>
      <c r="G573">
        <f>'Load S-pars here'!E595</f>
        <v>-174.634659</v>
      </c>
      <c r="H573">
        <f>'Load S-pars here'!F595</f>
        <v>-38.322411000000002</v>
      </c>
      <c r="I573">
        <f>'Load S-pars here'!G595</f>
        <v>-136.36968999999999</v>
      </c>
      <c r="J573">
        <f>'Load S-pars here'!H595</f>
        <v>-1.488151</v>
      </c>
      <c r="K573">
        <f>'Load S-pars here'!I595</f>
        <v>141.33218400000001</v>
      </c>
      <c r="M573">
        <f t="shared" si="107"/>
        <v>-174.634659</v>
      </c>
      <c r="AA573">
        <f t="shared" si="106"/>
        <v>64</v>
      </c>
      <c r="AB573">
        <f t="shared" si="108"/>
        <v>-3.5766239999999998</v>
      </c>
      <c r="AC573">
        <f t="shared" si="109"/>
        <v>129.80175800000001</v>
      </c>
      <c r="AD573">
        <f t="shared" si="110"/>
        <v>-34.170898000000001</v>
      </c>
      <c r="AE573">
        <f t="shared" si="111"/>
        <v>-174.634659</v>
      </c>
      <c r="AF573">
        <f t="shared" si="112"/>
        <v>-38.322411000000002</v>
      </c>
      <c r="AG573">
        <f t="shared" si="113"/>
        <v>-136.36968999999999</v>
      </c>
      <c r="AH573">
        <f t="shared" si="114"/>
        <v>-1.488151</v>
      </c>
      <c r="AI573">
        <f t="shared" si="115"/>
        <v>141.33218400000001</v>
      </c>
      <c r="AK573">
        <f t="shared" si="116"/>
        <v>-174.634659</v>
      </c>
    </row>
    <row r="574" spans="1:37" x14ac:dyDescent="0.3">
      <c r="A574">
        <f>'Load S-pars here'!A596</f>
        <v>40</v>
      </c>
      <c r="B574">
        <f t="shared" si="105"/>
        <v>64</v>
      </c>
      <c r="C574">
        <f t="shared" si="117"/>
        <v>571</v>
      </c>
      <c r="D574">
        <f>'Load S-pars here'!B596</f>
        <v>-3.5766239999999998</v>
      </c>
      <c r="E574">
        <f>'Load S-pars here'!C596</f>
        <v>129.80175800000001</v>
      </c>
      <c r="F574">
        <f>'Load S-pars here'!D596</f>
        <v>-34.170898000000001</v>
      </c>
      <c r="G574">
        <f>'Load S-pars here'!E596</f>
        <v>-174.634659</v>
      </c>
      <c r="H574">
        <f>'Load S-pars here'!F596</f>
        <v>-38.322411000000002</v>
      </c>
      <c r="I574">
        <f>'Load S-pars here'!G596</f>
        <v>-136.36968999999999</v>
      </c>
      <c r="J574">
        <f>'Load S-pars here'!H596</f>
        <v>-1.488151</v>
      </c>
      <c r="K574">
        <f>'Load S-pars here'!I596</f>
        <v>141.33218400000001</v>
      </c>
      <c r="M574">
        <f t="shared" si="107"/>
        <v>-174.634659</v>
      </c>
      <c r="AA574">
        <f t="shared" si="106"/>
        <v>64</v>
      </c>
      <c r="AB574">
        <f t="shared" si="108"/>
        <v>-3.5766239999999998</v>
      </c>
      <c r="AC574">
        <f t="shared" si="109"/>
        <v>129.80175800000001</v>
      </c>
      <c r="AD574">
        <f t="shared" si="110"/>
        <v>-34.170898000000001</v>
      </c>
      <c r="AE574">
        <f t="shared" si="111"/>
        <v>-174.634659</v>
      </c>
      <c r="AF574">
        <f t="shared" si="112"/>
        <v>-38.322411000000002</v>
      </c>
      <c r="AG574">
        <f t="shared" si="113"/>
        <v>-136.36968999999999</v>
      </c>
      <c r="AH574">
        <f t="shared" si="114"/>
        <v>-1.488151</v>
      </c>
      <c r="AI574">
        <f t="shared" si="115"/>
        <v>141.33218400000001</v>
      </c>
      <c r="AK574">
        <f t="shared" si="116"/>
        <v>-174.634659</v>
      </c>
    </row>
    <row r="575" spans="1:37" x14ac:dyDescent="0.3">
      <c r="A575">
        <f>'Load S-pars here'!A597</f>
        <v>40</v>
      </c>
      <c r="B575">
        <f t="shared" si="105"/>
        <v>64</v>
      </c>
      <c r="C575">
        <f t="shared" si="117"/>
        <v>572</v>
      </c>
      <c r="D575">
        <f>'Load S-pars here'!B597</f>
        <v>-3.5766239999999998</v>
      </c>
      <c r="E575">
        <f>'Load S-pars here'!C597</f>
        <v>129.80175800000001</v>
      </c>
      <c r="F575">
        <f>'Load S-pars here'!D597</f>
        <v>-34.170898000000001</v>
      </c>
      <c r="G575">
        <f>'Load S-pars here'!E597</f>
        <v>-174.634659</v>
      </c>
      <c r="H575">
        <f>'Load S-pars here'!F597</f>
        <v>-38.322411000000002</v>
      </c>
      <c r="I575">
        <f>'Load S-pars here'!G597</f>
        <v>-136.36968999999999</v>
      </c>
      <c r="J575">
        <f>'Load S-pars here'!H597</f>
        <v>-1.488151</v>
      </c>
      <c r="K575">
        <f>'Load S-pars here'!I597</f>
        <v>141.33218400000001</v>
      </c>
      <c r="M575">
        <f t="shared" si="107"/>
        <v>-174.634659</v>
      </c>
      <c r="AA575">
        <f t="shared" si="106"/>
        <v>64</v>
      </c>
      <c r="AB575">
        <f t="shared" si="108"/>
        <v>-3.5766239999999998</v>
      </c>
      <c r="AC575">
        <f t="shared" si="109"/>
        <v>129.80175800000001</v>
      </c>
      <c r="AD575">
        <f t="shared" si="110"/>
        <v>-34.170898000000001</v>
      </c>
      <c r="AE575">
        <f t="shared" si="111"/>
        <v>-174.634659</v>
      </c>
      <c r="AF575">
        <f t="shared" si="112"/>
        <v>-38.322411000000002</v>
      </c>
      <c r="AG575">
        <f t="shared" si="113"/>
        <v>-136.36968999999999</v>
      </c>
      <c r="AH575">
        <f t="shared" si="114"/>
        <v>-1.488151</v>
      </c>
      <c r="AI575">
        <f t="shared" si="115"/>
        <v>141.33218400000001</v>
      </c>
      <c r="AK575">
        <f t="shared" si="116"/>
        <v>-174.634659</v>
      </c>
    </row>
    <row r="576" spans="1:37" x14ac:dyDescent="0.3">
      <c r="A576">
        <f>'Load S-pars here'!A598</f>
        <v>40</v>
      </c>
      <c r="B576">
        <f t="shared" si="105"/>
        <v>64</v>
      </c>
      <c r="C576">
        <f t="shared" si="117"/>
        <v>573</v>
      </c>
      <c r="D576">
        <f>'Load S-pars here'!B598</f>
        <v>-3.5766239999999998</v>
      </c>
      <c r="E576">
        <f>'Load S-pars here'!C598</f>
        <v>129.80175800000001</v>
      </c>
      <c r="F576">
        <f>'Load S-pars here'!D598</f>
        <v>-34.170898000000001</v>
      </c>
      <c r="G576">
        <f>'Load S-pars here'!E598</f>
        <v>-174.634659</v>
      </c>
      <c r="H576">
        <f>'Load S-pars here'!F598</f>
        <v>-38.322411000000002</v>
      </c>
      <c r="I576">
        <f>'Load S-pars here'!G598</f>
        <v>-136.36968999999999</v>
      </c>
      <c r="J576">
        <f>'Load S-pars here'!H598</f>
        <v>-1.488151</v>
      </c>
      <c r="K576">
        <f>'Load S-pars here'!I598</f>
        <v>141.33218400000001</v>
      </c>
      <c r="M576">
        <f t="shared" si="107"/>
        <v>-174.634659</v>
      </c>
      <c r="AA576">
        <f t="shared" si="106"/>
        <v>64</v>
      </c>
      <c r="AB576">
        <f t="shared" si="108"/>
        <v>-3.5766239999999998</v>
      </c>
      <c r="AC576">
        <f t="shared" si="109"/>
        <v>129.80175800000001</v>
      </c>
      <c r="AD576">
        <f t="shared" si="110"/>
        <v>-34.170898000000001</v>
      </c>
      <c r="AE576">
        <f t="shared" si="111"/>
        <v>-174.634659</v>
      </c>
      <c r="AF576">
        <f t="shared" si="112"/>
        <v>-38.322411000000002</v>
      </c>
      <c r="AG576">
        <f t="shared" si="113"/>
        <v>-136.36968999999999</v>
      </c>
      <c r="AH576">
        <f t="shared" si="114"/>
        <v>-1.488151</v>
      </c>
      <c r="AI576">
        <f t="shared" si="115"/>
        <v>141.33218400000001</v>
      </c>
      <c r="AK576">
        <f t="shared" si="116"/>
        <v>-174.634659</v>
      </c>
    </row>
    <row r="577" spans="1:37" x14ac:dyDescent="0.3">
      <c r="A577">
        <f>'Load S-pars here'!A599</f>
        <v>40</v>
      </c>
      <c r="B577">
        <f t="shared" si="105"/>
        <v>64</v>
      </c>
      <c r="C577">
        <f t="shared" si="117"/>
        <v>574</v>
      </c>
      <c r="D577">
        <f>'Load S-pars here'!B599</f>
        <v>-3.5766239999999998</v>
      </c>
      <c r="E577">
        <f>'Load S-pars here'!C599</f>
        <v>129.80175800000001</v>
      </c>
      <c r="F577">
        <f>'Load S-pars here'!D599</f>
        <v>-34.170898000000001</v>
      </c>
      <c r="G577">
        <f>'Load S-pars here'!E599</f>
        <v>-174.634659</v>
      </c>
      <c r="H577">
        <f>'Load S-pars here'!F599</f>
        <v>-38.322411000000002</v>
      </c>
      <c r="I577">
        <f>'Load S-pars here'!G599</f>
        <v>-136.36968999999999</v>
      </c>
      <c r="J577">
        <f>'Load S-pars here'!H599</f>
        <v>-1.488151</v>
      </c>
      <c r="K577">
        <f>'Load S-pars here'!I599</f>
        <v>141.33218400000001</v>
      </c>
      <c r="M577">
        <f t="shared" si="107"/>
        <v>-174.634659</v>
      </c>
      <c r="AA577">
        <f t="shared" si="106"/>
        <v>64</v>
      </c>
      <c r="AB577">
        <f t="shared" si="108"/>
        <v>-3.5766239999999998</v>
      </c>
      <c r="AC577">
        <f t="shared" si="109"/>
        <v>129.80175800000001</v>
      </c>
      <c r="AD577">
        <f t="shared" si="110"/>
        <v>-34.170898000000001</v>
      </c>
      <c r="AE577">
        <f t="shared" si="111"/>
        <v>-174.634659</v>
      </c>
      <c r="AF577">
        <f t="shared" si="112"/>
        <v>-38.322411000000002</v>
      </c>
      <c r="AG577">
        <f t="shared" si="113"/>
        <v>-136.36968999999999</v>
      </c>
      <c r="AH577">
        <f t="shared" si="114"/>
        <v>-1.488151</v>
      </c>
      <c r="AI577">
        <f t="shared" si="115"/>
        <v>141.33218400000001</v>
      </c>
      <c r="AK577">
        <f t="shared" si="116"/>
        <v>-174.634659</v>
      </c>
    </row>
    <row r="578" spans="1:37" x14ac:dyDescent="0.3">
      <c r="A578">
        <f>'Load S-pars here'!A600</f>
        <v>40</v>
      </c>
      <c r="B578">
        <f t="shared" si="105"/>
        <v>64</v>
      </c>
      <c r="C578">
        <f t="shared" si="117"/>
        <v>575</v>
      </c>
      <c r="D578">
        <f>'Load S-pars here'!B600</f>
        <v>-3.5766239999999998</v>
      </c>
      <c r="E578">
        <f>'Load S-pars here'!C600</f>
        <v>129.80175800000001</v>
      </c>
      <c r="F578">
        <f>'Load S-pars here'!D600</f>
        <v>-34.170898000000001</v>
      </c>
      <c r="G578">
        <f>'Load S-pars here'!E600</f>
        <v>-174.634659</v>
      </c>
      <c r="H578">
        <f>'Load S-pars here'!F600</f>
        <v>-38.322411000000002</v>
      </c>
      <c r="I578">
        <f>'Load S-pars here'!G600</f>
        <v>-136.36968999999999</v>
      </c>
      <c r="J578">
        <f>'Load S-pars here'!H600</f>
        <v>-1.488151</v>
      </c>
      <c r="K578">
        <f>'Load S-pars here'!I600</f>
        <v>141.33218400000001</v>
      </c>
      <c r="M578">
        <f t="shared" si="107"/>
        <v>-174.634659</v>
      </c>
      <c r="AA578">
        <f t="shared" si="106"/>
        <v>64</v>
      </c>
      <c r="AB578">
        <f t="shared" si="108"/>
        <v>-3.5766239999999998</v>
      </c>
      <c r="AC578">
        <f t="shared" si="109"/>
        <v>129.80175800000001</v>
      </c>
      <c r="AD578">
        <f t="shared" si="110"/>
        <v>-34.170898000000001</v>
      </c>
      <c r="AE578">
        <f t="shared" si="111"/>
        <v>-174.634659</v>
      </c>
      <c r="AF578">
        <f t="shared" si="112"/>
        <v>-38.322411000000002</v>
      </c>
      <c r="AG578">
        <f t="shared" si="113"/>
        <v>-136.36968999999999</v>
      </c>
      <c r="AH578">
        <f t="shared" si="114"/>
        <v>-1.488151</v>
      </c>
      <c r="AI578">
        <f t="shared" si="115"/>
        <v>141.33218400000001</v>
      </c>
      <c r="AK578">
        <f t="shared" si="116"/>
        <v>-174.634659</v>
      </c>
    </row>
    <row r="579" spans="1:37" x14ac:dyDescent="0.3">
      <c r="A579">
        <f>'Load S-pars here'!A601</f>
        <v>40</v>
      </c>
      <c r="B579">
        <f t="shared" si="105"/>
        <v>64</v>
      </c>
      <c r="C579">
        <f t="shared" si="117"/>
        <v>576</v>
      </c>
      <c r="D579">
        <f>'Load S-pars here'!B601</f>
        <v>-3.5766239999999998</v>
      </c>
      <c r="E579">
        <f>'Load S-pars here'!C601</f>
        <v>129.80175800000001</v>
      </c>
      <c r="F579">
        <f>'Load S-pars here'!D601</f>
        <v>-34.170898000000001</v>
      </c>
      <c r="G579">
        <f>'Load S-pars here'!E601</f>
        <v>-174.634659</v>
      </c>
      <c r="H579">
        <f>'Load S-pars here'!F601</f>
        <v>-38.322411000000002</v>
      </c>
      <c r="I579">
        <f>'Load S-pars here'!G601</f>
        <v>-136.36968999999999</v>
      </c>
      <c r="J579">
        <f>'Load S-pars here'!H601</f>
        <v>-1.488151</v>
      </c>
      <c r="K579">
        <f>'Load S-pars here'!I601</f>
        <v>141.33218400000001</v>
      </c>
      <c r="M579">
        <f t="shared" si="107"/>
        <v>-174.634659</v>
      </c>
      <c r="AA579">
        <f t="shared" si="106"/>
        <v>64</v>
      </c>
      <c r="AB579">
        <f t="shared" si="108"/>
        <v>-3.5766239999999998</v>
      </c>
      <c r="AC579">
        <f t="shared" si="109"/>
        <v>129.80175800000001</v>
      </c>
      <c r="AD579">
        <f t="shared" si="110"/>
        <v>-34.170898000000001</v>
      </c>
      <c r="AE579">
        <f t="shared" si="111"/>
        <v>-174.634659</v>
      </c>
      <c r="AF579">
        <f t="shared" si="112"/>
        <v>-38.322411000000002</v>
      </c>
      <c r="AG579">
        <f t="shared" si="113"/>
        <v>-136.36968999999999</v>
      </c>
      <c r="AH579">
        <f t="shared" si="114"/>
        <v>-1.488151</v>
      </c>
      <c r="AI579">
        <f t="shared" si="115"/>
        <v>141.33218400000001</v>
      </c>
      <c r="AK579">
        <f t="shared" si="116"/>
        <v>-174.634659</v>
      </c>
    </row>
    <row r="580" spans="1:37" x14ac:dyDescent="0.3">
      <c r="A580">
        <f>'Load S-pars here'!A602</f>
        <v>40</v>
      </c>
      <c r="B580">
        <f t="shared" ref="B580:B643" si="118">IF($S$3="High side", $S$6-A580,IF($S$3="Low side",$S$6+A580,FALSE))</f>
        <v>64</v>
      </c>
      <c r="C580">
        <f t="shared" si="117"/>
        <v>577</v>
      </c>
      <c r="D580">
        <f>'Load S-pars here'!B602</f>
        <v>-3.5766239999999998</v>
      </c>
      <c r="E580">
        <f>'Load S-pars here'!C602</f>
        <v>129.80175800000001</v>
      </c>
      <c r="F580">
        <f>'Load S-pars here'!D602</f>
        <v>-34.170898000000001</v>
      </c>
      <c r="G580">
        <f>'Load S-pars here'!E602</f>
        <v>-174.634659</v>
      </c>
      <c r="H580">
        <f>'Load S-pars here'!F602</f>
        <v>-38.322411000000002</v>
      </c>
      <c r="I580">
        <f>'Load S-pars here'!G602</f>
        <v>-136.36968999999999</v>
      </c>
      <c r="J580">
        <f>'Load S-pars here'!H602</f>
        <v>-1.488151</v>
      </c>
      <c r="K580">
        <f>'Load S-pars here'!I602</f>
        <v>141.33218400000001</v>
      </c>
      <c r="M580">
        <f t="shared" si="107"/>
        <v>-174.634659</v>
      </c>
      <c r="AA580">
        <f t="shared" ref="AA580:AA643" si="119">SMALL(B$4:B$1005,C580)</f>
        <v>64</v>
      </c>
      <c r="AB580">
        <f t="shared" si="108"/>
        <v>-3.5766239999999998</v>
      </c>
      <c r="AC580">
        <f t="shared" si="109"/>
        <v>129.80175800000001</v>
      </c>
      <c r="AD580">
        <f t="shared" si="110"/>
        <v>-34.170898000000001</v>
      </c>
      <c r="AE580">
        <f t="shared" si="111"/>
        <v>-174.634659</v>
      </c>
      <c r="AF580">
        <f t="shared" si="112"/>
        <v>-38.322411000000002</v>
      </c>
      <c r="AG580">
        <f t="shared" si="113"/>
        <v>-136.36968999999999</v>
      </c>
      <c r="AH580">
        <f t="shared" si="114"/>
        <v>-1.488151</v>
      </c>
      <c r="AI580">
        <f t="shared" si="115"/>
        <v>141.33218400000001</v>
      </c>
      <c r="AK580">
        <f t="shared" si="116"/>
        <v>-174.634659</v>
      </c>
    </row>
    <row r="581" spans="1:37" x14ac:dyDescent="0.3">
      <c r="A581">
        <f>'Load S-pars here'!A603</f>
        <v>40</v>
      </c>
      <c r="B581">
        <f t="shared" si="118"/>
        <v>64</v>
      </c>
      <c r="C581">
        <f t="shared" si="117"/>
        <v>578</v>
      </c>
      <c r="D581">
        <f>'Load S-pars here'!B603</f>
        <v>-3.5766239999999998</v>
      </c>
      <c r="E581">
        <f>'Load S-pars here'!C603</f>
        <v>129.80175800000001</v>
      </c>
      <c r="F581">
        <f>'Load S-pars here'!D603</f>
        <v>-34.170898000000001</v>
      </c>
      <c r="G581">
        <f>'Load S-pars here'!E603</f>
        <v>-174.634659</v>
      </c>
      <c r="H581">
        <f>'Load S-pars here'!F603</f>
        <v>-38.322411000000002</v>
      </c>
      <c r="I581">
        <f>'Load S-pars here'!G603</f>
        <v>-136.36968999999999</v>
      </c>
      <c r="J581">
        <f>'Load S-pars here'!H603</f>
        <v>-1.488151</v>
      </c>
      <c r="K581">
        <f>'Load S-pars here'!I603</f>
        <v>141.33218400000001</v>
      </c>
      <c r="M581">
        <f t="shared" ref="M581:M644" si="120">IF($S$8=1,D581,IF($S$8=2,E581,IF($S$8=3,F581,(IF($S$8=4,G581,IF($S$8=5,H581,IF($S$8=6,I581,(IF($S$8=7,J581,K581)))))))))</f>
        <v>-174.634659</v>
      </c>
      <c r="AA581">
        <f t="shared" si="119"/>
        <v>64</v>
      </c>
      <c r="AB581">
        <f t="shared" ref="AB581:AB644" si="121">VLOOKUP($AA581,$B$4:$K$1005,3,FALSE)</f>
        <v>-3.5766239999999998</v>
      </c>
      <c r="AC581">
        <f t="shared" ref="AC581:AC644" si="122">VLOOKUP($AA581,$B$4:$K$1005,4,FALSE)</f>
        <v>129.80175800000001</v>
      </c>
      <c r="AD581">
        <f t="shared" ref="AD581:AD644" si="123">VLOOKUP($AA581,$B$4:$K$1005,5,FALSE)</f>
        <v>-34.170898000000001</v>
      </c>
      <c r="AE581">
        <f t="shared" ref="AE581:AE644" si="124">IF($S$3="High Side",-VLOOKUP($AA581,$B$4:$K$1005,6,FALSE),VLOOKUP($AA581,$B$4:$K$1005,6,FALSE))</f>
        <v>-174.634659</v>
      </c>
      <c r="AF581">
        <f t="shared" ref="AF581:AF644" si="125">VLOOKUP($AA581,$B$4:$K$1005,7,FALSE)</f>
        <v>-38.322411000000002</v>
      </c>
      <c r="AG581">
        <f t="shared" ref="AG581:AG644" si="126">IF($S$3="High Side",-VLOOKUP($AA581,$B$4:$K$1005,8,FALSE),VLOOKUP($AA581,$B$4:$K$1005,8,FALSE))</f>
        <v>-136.36968999999999</v>
      </c>
      <c r="AH581">
        <f t="shared" ref="AH581:AH644" si="127">VLOOKUP($AA581,$B$4:$K$1005,9,FALSE)</f>
        <v>-1.488151</v>
      </c>
      <c r="AI581">
        <f t="shared" ref="AI581:AI644" si="128">VLOOKUP($AA581,$B$4:$K$1005,10,FALSE)</f>
        <v>141.33218400000001</v>
      </c>
      <c r="AK581">
        <f t="shared" ref="AK581:AK644" si="129">IF($S$8=1,AB581,IF($S$8=2,AC581,IF($S$8=3,AD581,(IF($S$8=4,AE581,IF($S$8=5,AF581,IF($S$8=6,AG581,(IF($S$8=7,AH581,AI581)))))))))</f>
        <v>-174.634659</v>
      </c>
    </row>
    <row r="582" spans="1:37" x14ac:dyDescent="0.3">
      <c r="A582">
        <f>'Load S-pars here'!A604</f>
        <v>40</v>
      </c>
      <c r="B582">
        <f t="shared" si="118"/>
        <v>64</v>
      </c>
      <c r="C582">
        <f t="shared" ref="C582:C645" si="130">C581+1</f>
        <v>579</v>
      </c>
      <c r="D582">
        <f>'Load S-pars here'!B604</f>
        <v>-3.5766239999999998</v>
      </c>
      <c r="E582">
        <f>'Load S-pars here'!C604</f>
        <v>129.80175800000001</v>
      </c>
      <c r="F582">
        <f>'Load S-pars here'!D604</f>
        <v>-34.170898000000001</v>
      </c>
      <c r="G582">
        <f>'Load S-pars here'!E604</f>
        <v>-174.634659</v>
      </c>
      <c r="H582">
        <f>'Load S-pars here'!F604</f>
        <v>-38.322411000000002</v>
      </c>
      <c r="I582">
        <f>'Load S-pars here'!G604</f>
        <v>-136.36968999999999</v>
      </c>
      <c r="J582">
        <f>'Load S-pars here'!H604</f>
        <v>-1.488151</v>
      </c>
      <c r="K582">
        <f>'Load S-pars here'!I604</f>
        <v>141.33218400000001</v>
      </c>
      <c r="M582">
        <f t="shared" si="120"/>
        <v>-174.634659</v>
      </c>
      <c r="AA582">
        <f t="shared" si="119"/>
        <v>64</v>
      </c>
      <c r="AB582">
        <f t="shared" si="121"/>
        <v>-3.5766239999999998</v>
      </c>
      <c r="AC582">
        <f t="shared" si="122"/>
        <v>129.80175800000001</v>
      </c>
      <c r="AD582">
        <f t="shared" si="123"/>
        <v>-34.170898000000001</v>
      </c>
      <c r="AE582">
        <f t="shared" si="124"/>
        <v>-174.634659</v>
      </c>
      <c r="AF582">
        <f t="shared" si="125"/>
        <v>-38.322411000000002</v>
      </c>
      <c r="AG582">
        <f t="shared" si="126"/>
        <v>-136.36968999999999</v>
      </c>
      <c r="AH582">
        <f t="shared" si="127"/>
        <v>-1.488151</v>
      </c>
      <c r="AI582">
        <f t="shared" si="128"/>
        <v>141.33218400000001</v>
      </c>
      <c r="AK582">
        <f t="shared" si="129"/>
        <v>-174.634659</v>
      </c>
    </row>
    <row r="583" spans="1:37" x14ac:dyDescent="0.3">
      <c r="A583">
        <f>'Load S-pars here'!A605</f>
        <v>40</v>
      </c>
      <c r="B583">
        <f t="shared" si="118"/>
        <v>64</v>
      </c>
      <c r="C583">
        <f t="shared" si="130"/>
        <v>580</v>
      </c>
      <c r="D583">
        <f>'Load S-pars here'!B605</f>
        <v>-3.5766239999999998</v>
      </c>
      <c r="E583">
        <f>'Load S-pars here'!C605</f>
        <v>129.80175800000001</v>
      </c>
      <c r="F583">
        <f>'Load S-pars here'!D605</f>
        <v>-34.170898000000001</v>
      </c>
      <c r="G583">
        <f>'Load S-pars here'!E605</f>
        <v>-174.634659</v>
      </c>
      <c r="H583">
        <f>'Load S-pars here'!F605</f>
        <v>-38.322411000000002</v>
      </c>
      <c r="I583">
        <f>'Load S-pars here'!G605</f>
        <v>-136.36968999999999</v>
      </c>
      <c r="J583">
        <f>'Load S-pars here'!H605</f>
        <v>-1.488151</v>
      </c>
      <c r="K583">
        <f>'Load S-pars here'!I605</f>
        <v>141.33218400000001</v>
      </c>
      <c r="M583">
        <f t="shared" si="120"/>
        <v>-174.634659</v>
      </c>
      <c r="AA583">
        <f t="shared" si="119"/>
        <v>64</v>
      </c>
      <c r="AB583">
        <f t="shared" si="121"/>
        <v>-3.5766239999999998</v>
      </c>
      <c r="AC583">
        <f t="shared" si="122"/>
        <v>129.80175800000001</v>
      </c>
      <c r="AD583">
        <f t="shared" si="123"/>
        <v>-34.170898000000001</v>
      </c>
      <c r="AE583">
        <f t="shared" si="124"/>
        <v>-174.634659</v>
      </c>
      <c r="AF583">
        <f t="shared" si="125"/>
        <v>-38.322411000000002</v>
      </c>
      <c r="AG583">
        <f t="shared" si="126"/>
        <v>-136.36968999999999</v>
      </c>
      <c r="AH583">
        <f t="shared" si="127"/>
        <v>-1.488151</v>
      </c>
      <c r="AI583">
        <f t="shared" si="128"/>
        <v>141.33218400000001</v>
      </c>
      <c r="AK583">
        <f t="shared" si="129"/>
        <v>-174.634659</v>
      </c>
    </row>
    <row r="584" spans="1:37" x14ac:dyDescent="0.3">
      <c r="A584">
        <f>'Load S-pars here'!A606</f>
        <v>40</v>
      </c>
      <c r="B584">
        <f t="shared" si="118"/>
        <v>64</v>
      </c>
      <c r="C584">
        <f t="shared" si="130"/>
        <v>581</v>
      </c>
      <c r="D584">
        <f>'Load S-pars here'!B606</f>
        <v>-3.5766239999999998</v>
      </c>
      <c r="E584">
        <f>'Load S-pars here'!C606</f>
        <v>129.80175800000001</v>
      </c>
      <c r="F584">
        <f>'Load S-pars here'!D606</f>
        <v>-34.170898000000001</v>
      </c>
      <c r="G584">
        <f>'Load S-pars here'!E606</f>
        <v>-174.634659</v>
      </c>
      <c r="H584">
        <f>'Load S-pars here'!F606</f>
        <v>-38.322411000000002</v>
      </c>
      <c r="I584">
        <f>'Load S-pars here'!G606</f>
        <v>-136.36968999999999</v>
      </c>
      <c r="J584">
        <f>'Load S-pars here'!H606</f>
        <v>-1.488151</v>
      </c>
      <c r="K584">
        <f>'Load S-pars here'!I606</f>
        <v>141.33218400000001</v>
      </c>
      <c r="M584">
        <f t="shared" si="120"/>
        <v>-174.634659</v>
      </c>
      <c r="AA584">
        <f t="shared" si="119"/>
        <v>64</v>
      </c>
      <c r="AB584">
        <f t="shared" si="121"/>
        <v>-3.5766239999999998</v>
      </c>
      <c r="AC584">
        <f t="shared" si="122"/>
        <v>129.80175800000001</v>
      </c>
      <c r="AD584">
        <f t="shared" si="123"/>
        <v>-34.170898000000001</v>
      </c>
      <c r="AE584">
        <f t="shared" si="124"/>
        <v>-174.634659</v>
      </c>
      <c r="AF584">
        <f t="shared" si="125"/>
        <v>-38.322411000000002</v>
      </c>
      <c r="AG584">
        <f t="shared" si="126"/>
        <v>-136.36968999999999</v>
      </c>
      <c r="AH584">
        <f t="shared" si="127"/>
        <v>-1.488151</v>
      </c>
      <c r="AI584">
        <f t="shared" si="128"/>
        <v>141.33218400000001</v>
      </c>
      <c r="AK584">
        <f t="shared" si="129"/>
        <v>-174.634659</v>
      </c>
    </row>
    <row r="585" spans="1:37" x14ac:dyDescent="0.3">
      <c r="A585">
        <f>'Load S-pars here'!A607</f>
        <v>40</v>
      </c>
      <c r="B585">
        <f t="shared" si="118"/>
        <v>64</v>
      </c>
      <c r="C585">
        <f t="shared" si="130"/>
        <v>582</v>
      </c>
      <c r="D585">
        <f>'Load S-pars here'!B607</f>
        <v>-3.5766239999999998</v>
      </c>
      <c r="E585">
        <f>'Load S-pars here'!C607</f>
        <v>129.80175800000001</v>
      </c>
      <c r="F585">
        <f>'Load S-pars here'!D607</f>
        <v>-34.170898000000001</v>
      </c>
      <c r="G585">
        <f>'Load S-pars here'!E607</f>
        <v>-174.634659</v>
      </c>
      <c r="H585">
        <f>'Load S-pars here'!F607</f>
        <v>-38.322411000000002</v>
      </c>
      <c r="I585">
        <f>'Load S-pars here'!G607</f>
        <v>-136.36968999999999</v>
      </c>
      <c r="J585">
        <f>'Load S-pars here'!H607</f>
        <v>-1.488151</v>
      </c>
      <c r="K585">
        <f>'Load S-pars here'!I607</f>
        <v>141.33218400000001</v>
      </c>
      <c r="M585">
        <f t="shared" si="120"/>
        <v>-174.634659</v>
      </c>
      <c r="AA585">
        <f t="shared" si="119"/>
        <v>64</v>
      </c>
      <c r="AB585">
        <f t="shared" si="121"/>
        <v>-3.5766239999999998</v>
      </c>
      <c r="AC585">
        <f t="shared" si="122"/>
        <v>129.80175800000001</v>
      </c>
      <c r="AD585">
        <f t="shared" si="123"/>
        <v>-34.170898000000001</v>
      </c>
      <c r="AE585">
        <f t="shared" si="124"/>
        <v>-174.634659</v>
      </c>
      <c r="AF585">
        <f t="shared" si="125"/>
        <v>-38.322411000000002</v>
      </c>
      <c r="AG585">
        <f t="shared" si="126"/>
        <v>-136.36968999999999</v>
      </c>
      <c r="AH585">
        <f t="shared" si="127"/>
        <v>-1.488151</v>
      </c>
      <c r="AI585">
        <f t="shared" si="128"/>
        <v>141.33218400000001</v>
      </c>
      <c r="AK585">
        <f t="shared" si="129"/>
        <v>-174.634659</v>
      </c>
    </row>
    <row r="586" spans="1:37" x14ac:dyDescent="0.3">
      <c r="A586">
        <f>'Load S-pars here'!A608</f>
        <v>40</v>
      </c>
      <c r="B586">
        <f t="shared" si="118"/>
        <v>64</v>
      </c>
      <c r="C586">
        <f t="shared" si="130"/>
        <v>583</v>
      </c>
      <c r="D586">
        <f>'Load S-pars here'!B608</f>
        <v>-3.5766239999999998</v>
      </c>
      <c r="E586">
        <f>'Load S-pars here'!C608</f>
        <v>129.80175800000001</v>
      </c>
      <c r="F586">
        <f>'Load S-pars here'!D608</f>
        <v>-34.170898000000001</v>
      </c>
      <c r="G586">
        <f>'Load S-pars here'!E608</f>
        <v>-174.634659</v>
      </c>
      <c r="H586">
        <f>'Load S-pars here'!F608</f>
        <v>-38.322411000000002</v>
      </c>
      <c r="I586">
        <f>'Load S-pars here'!G608</f>
        <v>-136.36968999999999</v>
      </c>
      <c r="J586">
        <f>'Load S-pars here'!H608</f>
        <v>-1.488151</v>
      </c>
      <c r="K586">
        <f>'Load S-pars here'!I608</f>
        <v>141.33218400000001</v>
      </c>
      <c r="M586">
        <f t="shared" si="120"/>
        <v>-174.634659</v>
      </c>
      <c r="AA586">
        <f t="shared" si="119"/>
        <v>64</v>
      </c>
      <c r="AB586">
        <f t="shared" si="121"/>
        <v>-3.5766239999999998</v>
      </c>
      <c r="AC586">
        <f t="shared" si="122"/>
        <v>129.80175800000001</v>
      </c>
      <c r="AD586">
        <f t="shared" si="123"/>
        <v>-34.170898000000001</v>
      </c>
      <c r="AE586">
        <f t="shared" si="124"/>
        <v>-174.634659</v>
      </c>
      <c r="AF586">
        <f t="shared" si="125"/>
        <v>-38.322411000000002</v>
      </c>
      <c r="AG586">
        <f t="shared" si="126"/>
        <v>-136.36968999999999</v>
      </c>
      <c r="AH586">
        <f t="shared" si="127"/>
        <v>-1.488151</v>
      </c>
      <c r="AI586">
        <f t="shared" si="128"/>
        <v>141.33218400000001</v>
      </c>
      <c r="AK586">
        <f t="shared" si="129"/>
        <v>-174.634659</v>
      </c>
    </row>
    <row r="587" spans="1:37" x14ac:dyDescent="0.3">
      <c r="A587">
        <f>'Load S-pars here'!A609</f>
        <v>40</v>
      </c>
      <c r="B587">
        <f t="shared" si="118"/>
        <v>64</v>
      </c>
      <c r="C587">
        <f t="shared" si="130"/>
        <v>584</v>
      </c>
      <c r="D587">
        <f>'Load S-pars here'!B609</f>
        <v>-3.5766239999999998</v>
      </c>
      <c r="E587">
        <f>'Load S-pars here'!C609</f>
        <v>129.80175800000001</v>
      </c>
      <c r="F587">
        <f>'Load S-pars here'!D609</f>
        <v>-34.170898000000001</v>
      </c>
      <c r="G587">
        <f>'Load S-pars here'!E609</f>
        <v>-174.634659</v>
      </c>
      <c r="H587">
        <f>'Load S-pars here'!F609</f>
        <v>-38.322411000000002</v>
      </c>
      <c r="I587">
        <f>'Load S-pars here'!G609</f>
        <v>-136.36968999999999</v>
      </c>
      <c r="J587">
        <f>'Load S-pars here'!H609</f>
        <v>-1.488151</v>
      </c>
      <c r="K587">
        <f>'Load S-pars here'!I609</f>
        <v>141.33218400000001</v>
      </c>
      <c r="M587">
        <f t="shared" si="120"/>
        <v>-174.634659</v>
      </c>
      <c r="AA587">
        <f t="shared" si="119"/>
        <v>64</v>
      </c>
      <c r="AB587">
        <f t="shared" si="121"/>
        <v>-3.5766239999999998</v>
      </c>
      <c r="AC587">
        <f t="shared" si="122"/>
        <v>129.80175800000001</v>
      </c>
      <c r="AD587">
        <f t="shared" si="123"/>
        <v>-34.170898000000001</v>
      </c>
      <c r="AE587">
        <f t="shared" si="124"/>
        <v>-174.634659</v>
      </c>
      <c r="AF587">
        <f t="shared" si="125"/>
        <v>-38.322411000000002</v>
      </c>
      <c r="AG587">
        <f t="shared" si="126"/>
        <v>-136.36968999999999</v>
      </c>
      <c r="AH587">
        <f t="shared" si="127"/>
        <v>-1.488151</v>
      </c>
      <c r="AI587">
        <f t="shared" si="128"/>
        <v>141.33218400000001</v>
      </c>
      <c r="AK587">
        <f t="shared" si="129"/>
        <v>-174.634659</v>
      </c>
    </row>
    <row r="588" spans="1:37" x14ac:dyDescent="0.3">
      <c r="A588">
        <f>'Load S-pars here'!A610</f>
        <v>40</v>
      </c>
      <c r="B588">
        <f t="shared" si="118"/>
        <v>64</v>
      </c>
      <c r="C588">
        <f t="shared" si="130"/>
        <v>585</v>
      </c>
      <c r="D588">
        <f>'Load S-pars here'!B610</f>
        <v>-3.5766239999999998</v>
      </c>
      <c r="E588">
        <f>'Load S-pars here'!C610</f>
        <v>129.80175800000001</v>
      </c>
      <c r="F588">
        <f>'Load S-pars here'!D610</f>
        <v>-34.170898000000001</v>
      </c>
      <c r="G588">
        <f>'Load S-pars here'!E610</f>
        <v>-174.634659</v>
      </c>
      <c r="H588">
        <f>'Load S-pars here'!F610</f>
        <v>-38.322411000000002</v>
      </c>
      <c r="I588">
        <f>'Load S-pars here'!G610</f>
        <v>-136.36968999999999</v>
      </c>
      <c r="J588">
        <f>'Load S-pars here'!H610</f>
        <v>-1.488151</v>
      </c>
      <c r="K588">
        <f>'Load S-pars here'!I610</f>
        <v>141.33218400000001</v>
      </c>
      <c r="M588">
        <f t="shared" si="120"/>
        <v>-174.634659</v>
      </c>
      <c r="AA588">
        <f t="shared" si="119"/>
        <v>64</v>
      </c>
      <c r="AB588">
        <f t="shared" si="121"/>
        <v>-3.5766239999999998</v>
      </c>
      <c r="AC588">
        <f t="shared" si="122"/>
        <v>129.80175800000001</v>
      </c>
      <c r="AD588">
        <f t="shared" si="123"/>
        <v>-34.170898000000001</v>
      </c>
      <c r="AE588">
        <f t="shared" si="124"/>
        <v>-174.634659</v>
      </c>
      <c r="AF588">
        <f t="shared" si="125"/>
        <v>-38.322411000000002</v>
      </c>
      <c r="AG588">
        <f t="shared" si="126"/>
        <v>-136.36968999999999</v>
      </c>
      <c r="AH588">
        <f t="shared" si="127"/>
        <v>-1.488151</v>
      </c>
      <c r="AI588">
        <f t="shared" si="128"/>
        <v>141.33218400000001</v>
      </c>
      <c r="AK588">
        <f t="shared" si="129"/>
        <v>-174.634659</v>
      </c>
    </row>
    <row r="589" spans="1:37" x14ac:dyDescent="0.3">
      <c r="A589">
        <f>'Load S-pars here'!A611</f>
        <v>40</v>
      </c>
      <c r="B589">
        <f t="shared" si="118"/>
        <v>64</v>
      </c>
      <c r="C589">
        <f t="shared" si="130"/>
        <v>586</v>
      </c>
      <c r="D589">
        <f>'Load S-pars here'!B611</f>
        <v>-3.5766239999999998</v>
      </c>
      <c r="E589">
        <f>'Load S-pars here'!C611</f>
        <v>129.80175800000001</v>
      </c>
      <c r="F589">
        <f>'Load S-pars here'!D611</f>
        <v>-34.170898000000001</v>
      </c>
      <c r="G589">
        <f>'Load S-pars here'!E611</f>
        <v>-174.634659</v>
      </c>
      <c r="H589">
        <f>'Load S-pars here'!F611</f>
        <v>-38.322411000000002</v>
      </c>
      <c r="I589">
        <f>'Load S-pars here'!G611</f>
        <v>-136.36968999999999</v>
      </c>
      <c r="J589">
        <f>'Load S-pars here'!H611</f>
        <v>-1.488151</v>
      </c>
      <c r="K589">
        <f>'Load S-pars here'!I611</f>
        <v>141.33218400000001</v>
      </c>
      <c r="M589">
        <f t="shared" si="120"/>
        <v>-174.634659</v>
      </c>
      <c r="AA589">
        <f t="shared" si="119"/>
        <v>64</v>
      </c>
      <c r="AB589">
        <f t="shared" si="121"/>
        <v>-3.5766239999999998</v>
      </c>
      <c r="AC589">
        <f t="shared" si="122"/>
        <v>129.80175800000001</v>
      </c>
      <c r="AD589">
        <f t="shared" si="123"/>
        <v>-34.170898000000001</v>
      </c>
      <c r="AE589">
        <f t="shared" si="124"/>
        <v>-174.634659</v>
      </c>
      <c r="AF589">
        <f t="shared" si="125"/>
        <v>-38.322411000000002</v>
      </c>
      <c r="AG589">
        <f t="shared" si="126"/>
        <v>-136.36968999999999</v>
      </c>
      <c r="AH589">
        <f t="shared" si="127"/>
        <v>-1.488151</v>
      </c>
      <c r="AI589">
        <f t="shared" si="128"/>
        <v>141.33218400000001</v>
      </c>
      <c r="AK589">
        <f t="shared" si="129"/>
        <v>-174.634659</v>
      </c>
    </row>
    <row r="590" spans="1:37" x14ac:dyDescent="0.3">
      <c r="A590">
        <f>'Load S-pars here'!A612</f>
        <v>40</v>
      </c>
      <c r="B590">
        <f t="shared" si="118"/>
        <v>64</v>
      </c>
      <c r="C590">
        <f t="shared" si="130"/>
        <v>587</v>
      </c>
      <c r="D590">
        <f>'Load S-pars here'!B612</f>
        <v>-3.5766239999999998</v>
      </c>
      <c r="E590">
        <f>'Load S-pars here'!C612</f>
        <v>129.80175800000001</v>
      </c>
      <c r="F590">
        <f>'Load S-pars here'!D612</f>
        <v>-34.170898000000001</v>
      </c>
      <c r="G590">
        <f>'Load S-pars here'!E612</f>
        <v>-174.634659</v>
      </c>
      <c r="H590">
        <f>'Load S-pars here'!F612</f>
        <v>-38.322411000000002</v>
      </c>
      <c r="I590">
        <f>'Load S-pars here'!G612</f>
        <v>-136.36968999999999</v>
      </c>
      <c r="J590">
        <f>'Load S-pars here'!H612</f>
        <v>-1.488151</v>
      </c>
      <c r="K590">
        <f>'Load S-pars here'!I612</f>
        <v>141.33218400000001</v>
      </c>
      <c r="M590">
        <f t="shared" si="120"/>
        <v>-174.634659</v>
      </c>
      <c r="AA590">
        <f t="shared" si="119"/>
        <v>64</v>
      </c>
      <c r="AB590">
        <f t="shared" si="121"/>
        <v>-3.5766239999999998</v>
      </c>
      <c r="AC590">
        <f t="shared" si="122"/>
        <v>129.80175800000001</v>
      </c>
      <c r="AD590">
        <f t="shared" si="123"/>
        <v>-34.170898000000001</v>
      </c>
      <c r="AE590">
        <f t="shared" si="124"/>
        <v>-174.634659</v>
      </c>
      <c r="AF590">
        <f t="shared" si="125"/>
        <v>-38.322411000000002</v>
      </c>
      <c r="AG590">
        <f t="shared" si="126"/>
        <v>-136.36968999999999</v>
      </c>
      <c r="AH590">
        <f t="shared" si="127"/>
        <v>-1.488151</v>
      </c>
      <c r="AI590">
        <f t="shared" si="128"/>
        <v>141.33218400000001</v>
      </c>
      <c r="AK590">
        <f t="shared" si="129"/>
        <v>-174.634659</v>
      </c>
    </row>
    <row r="591" spans="1:37" x14ac:dyDescent="0.3">
      <c r="A591">
        <f>'Load S-pars here'!A613</f>
        <v>40</v>
      </c>
      <c r="B591">
        <f t="shared" si="118"/>
        <v>64</v>
      </c>
      <c r="C591">
        <f t="shared" si="130"/>
        <v>588</v>
      </c>
      <c r="D591">
        <f>'Load S-pars here'!B613</f>
        <v>-3.5766239999999998</v>
      </c>
      <c r="E591">
        <f>'Load S-pars here'!C613</f>
        <v>129.80175800000001</v>
      </c>
      <c r="F591">
        <f>'Load S-pars here'!D613</f>
        <v>-34.170898000000001</v>
      </c>
      <c r="G591">
        <f>'Load S-pars here'!E613</f>
        <v>-174.634659</v>
      </c>
      <c r="H591">
        <f>'Load S-pars here'!F613</f>
        <v>-38.322411000000002</v>
      </c>
      <c r="I591">
        <f>'Load S-pars here'!G613</f>
        <v>-136.36968999999999</v>
      </c>
      <c r="J591">
        <f>'Load S-pars here'!H613</f>
        <v>-1.488151</v>
      </c>
      <c r="K591">
        <f>'Load S-pars here'!I613</f>
        <v>141.33218400000001</v>
      </c>
      <c r="M591">
        <f t="shared" si="120"/>
        <v>-174.634659</v>
      </c>
      <c r="AA591">
        <f t="shared" si="119"/>
        <v>64</v>
      </c>
      <c r="AB591">
        <f t="shared" si="121"/>
        <v>-3.5766239999999998</v>
      </c>
      <c r="AC591">
        <f t="shared" si="122"/>
        <v>129.80175800000001</v>
      </c>
      <c r="AD591">
        <f t="shared" si="123"/>
        <v>-34.170898000000001</v>
      </c>
      <c r="AE591">
        <f t="shared" si="124"/>
        <v>-174.634659</v>
      </c>
      <c r="AF591">
        <f t="shared" si="125"/>
        <v>-38.322411000000002</v>
      </c>
      <c r="AG591">
        <f t="shared" si="126"/>
        <v>-136.36968999999999</v>
      </c>
      <c r="AH591">
        <f t="shared" si="127"/>
        <v>-1.488151</v>
      </c>
      <c r="AI591">
        <f t="shared" si="128"/>
        <v>141.33218400000001</v>
      </c>
      <c r="AK591">
        <f t="shared" si="129"/>
        <v>-174.634659</v>
      </c>
    </row>
    <row r="592" spans="1:37" x14ac:dyDescent="0.3">
      <c r="A592">
        <f>'Load S-pars here'!A614</f>
        <v>40</v>
      </c>
      <c r="B592">
        <f t="shared" si="118"/>
        <v>64</v>
      </c>
      <c r="C592">
        <f t="shared" si="130"/>
        <v>589</v>
      </c>
      <c r="D592">
        <f>'Load S-pars here'!B614</f>
        <v>-3.5766239999999998</v>
      </c>
      <c r="E592">
        <f>'Load S-pars here'!C614</f>
        <v>129.80175800000001</v>
      </c>
      <c r="F592">
        <f>'Load S-pars here'!D614</f>
        <v>-34.170898000000001</v>
      </c>
      <c r="G592">
        <f>'Load S-pars here'!E614</f>
        <v>-174.634659</v>
      </c>
      <c r="H592">
        <f>'Load S-pars here'!F614</f>
        <v>-38.322411000000002</v>
      </c>
      <c r="I592">
        <f>'Load S-pars here'!G614</f>
        <v>-136.36968999999999</v>
      </c>
      <c r="J592">
        <f>'Load S-pars here'!H614</f>
        <v>-1.488151</v>
      </c>
      <c r="K592">
        <f>'Load S-pars here'!I614</f>
        <v>141.33218400000001</v>
      </c>
      <c r="M592">
        <f t="shared" si="120"/>
        <v>-174.634659</v>
      </c>
      <c r="AA592">
        <f t="shared" si="119"/>
        <v>64</v>
      </c>
      <c r="AB592">
        <f t="shared" si="121"/>
        <v>-3.5766239999999998</v>
      </c>
      <c r="AC592">
        <f t="shared" si="122"/>
        <v>129.80175800000001</v>
      </c>
      <c r="AD592">
        <f t="shared" si="123"/>
        <v>-34.170898000000001</v>
      </c>
      <c r="AE592">
        <f t="shared" si="124"/>
        <v>-174.634659</v>
      </c>
      <c r="AF592">
        <f t="shared" si="125"/>
        <v>-38.322411000000002</v>
      </c>
      <c r="AG592">
        <f t="shared" si="126"/>
        <v>-136.36968999999999</v>
      </c>
      <c r="AH592">
        <f t="shared" si="127"/>
        <v>-1.488151</v>
      </c>
      <c r="AI592">
        <f t="shared" si="128"/>
        <v>141.33218400000001</v>
      </c>
      <c r="AK592">
        <f t="shared" si="129"/>
        <v>-174.634659</v>
      </c>
    </row>
    <row r="593" spans="1:37" x14ac:dyDescent="0.3">
      <c r="A593">
        <f>'Load S-pars here'!A615</f>
        <v>40</v>
      </c>
      <c r="B593">
        <f t="shared" si="118"/>
        <v>64</v>
      </c>
      <c r="C593">
        <f t="shared" si="130"/>
        <v>590</v>
      </c>
      <c r="D593">
        <f>'Load S-pars here'!B615</f>
        <v>-3.5766239999999998</v>
      </c>
      <c r="E593">
        <f>'Load S-pars here'!C615</f>
        <v>129.80175800000001</v>
      </c>
      <c r="F593">
        <f>'Load S-pars here'!D615</f>
        <v>-34.170898000000001</v>
      </c>
      <c r="G593">
        <f>'Load S-pars here'!E615</f>
        <v>-174.634659</v>
      </c>
      <c r="H593">
        <f>'Load S-pars here'!F615</f>
        <v>-38.322411000000002</v>
      </c>
      <c r="I593">
        <f>'Load S-pars here'!G615</f>
        <v>-136.36968999999999</v>
      </c>
      <c r="J593">
        <f>'Load S-pars here'!H615</f>
        <v>-1.488151</v>
      </c>
      <c r="K593">
        <f>'Load S-pars here'!I615</f>
        <v>141.33218400000001</v>
      </c>
      <c r="M593">
        <f t="shared" si="120"/>
        <v>-174.634659</v>
      </c>
      <c r="AA593">
        <f t="shared" si="119"/>
        <v>64</v>
      </c>
      <c r="AB593">
        <f t="shared" si="121"/>
        <v>-3.5766239999999998</v>
      </c>
      <c r="AC593">
        <f t="shared" si="122"/>
        <v>129.80175800000001</v>
      </c>
      <c r="AD593">
        <f t="shared" si="123"/>
        <v>-34.170898000000001</v>
      </c>
      <c r="AE593">
        <f t="shared" si="124"/>
        <v>-174.634659</v>
      </c>
      <c r="AF593">
        <f t="shared" si="125"/>
        <v>-38.322411000000002</v>
      </c>
      <c r="AG593">
        <f t="shared" si="126"/>
        <v>-136.36968999999999</v>
      </c>
      <c r="AH593">
        <f t="shared" si="127"/>
        <v>-1.488151</v>
      </c>
      <c r="AI593">
        <f t="shared" si="128"/>
        <v>141.33218400000001</v>
      </c>
      <c r="AK593">
        <f t="shared" si="129"/>
        <v>-174.634659</v>
      </c>
    </row>
    <row r="594" spans="1:37" x14ac:dyDescent="0.3">
      <c r="A594">
        <f>'Load S-pars here'!A616</f>
        <v>40</v>
      </c>
      <c r="B594">
        <f t="shared" si="118"/>
        <v>64</v>
      </c>
      <c r="C594">
        <f t="shared" si="130"/>
        <v>591</v>
      </c>
      <c r="D594">
        <f>'Load S-pars here'!B616</f>
        <v>-3.5766239999999998</v>
      </c>
      <c r="E594">
        <f>'Load S-pars here'!C616</f>
        <v>129.80175800000001</v>
      </c>
      <c r="F594">
        <f>'Load S-pars here'!D616</f>
        <v>-34.170898000000001</v>
      </c>
      <c r="G594">
        <f>'Load S-pars here'!E616</f>
        <v>-174.634659</v>
      </c>
      <c r="H594">
        <f>'Load S-pars here'!F616</f>
        <v>-38.322411000000002</v>
      </c>
      <c r="I594">
        <f>'Load S-pars here'!G616</f>
        <v>-136.36968999999999</v>
      </c>
      <c r="J594">
        <f>'Load S-pars here'!H616</f>
        <v>-1.488151</v>
      </c>
      <c r="K594">
        <f>'Load S-pars here'!I616</f>
        <v>141.33218400000001</v>
      </c>
      <c r="M594">
        <f t="shared" si="120"/>
        <v>-174.634659</v>
      </c>
      <c r="AA594">
        <f t="shared" si="119"/>
        <v>64</v>
      </c>
      <c r="AB594">
        <f t="shared" si="121"/>
        <v>-3.5766239999999998</v>
      </c>
      <c r="AC594">
        <f t="shared" si="122"/>
        <v>129.80175800000001</v>
      </c>
      <c r="AD594">
        <f t="shared" si="123"/>
        <v>-34.170898000000001</v>
      </c>
      <c r="AE594">
        <f t="shared" si="124"/>
        <v>-174.634659</v>
      </c>
      <c r="AF594">
        <f t="shared" si="125"/>
        <v>-38.322411000000002</v>
      </c>
      <c r="AG594">
        <f t="shared" si="126"/>
        <v>-136.36968999999999</v>
      </c>
      <c r="AH594">
        <f t="shared" si="127"/>
        <v>-1.488151</v>
      </c>
      <c r="AI594">
        <f t="shared" si="128"/>
        <v>141.33218400000001</v>
      </c>
      <c r="AK594">
        <f t="shared" si="129"/>
        <v>-174.634659</v>
      </c>
    </row>
    <row r="595" spans="1:37" x14ac:dyDescent="0.3">
      <c r="A595">
        <f>'Load S-pars here'!A617</f>
        <v>40</v>
      </c>
      <c r="B595">
        <f t="shared" si="118"/>
        <v>64</v>
      </c>
      <c r="C595">
        <f t="shared" si="130"/>
        <v>592</v>
      </c>
      <c r="D595">
        <f>'Load S-pars here'!B617</f>
        <v>-3.5766239999999998</v>
      </c>
      <c r="E595">
        <f>'Load S-pars here'!C617</f>
        <v>129.80175800000001</v>
      </c>
      <c r="F595">
        <f>'Load S-pars here'!D617</f>
        <v>-34.170898000000001</v>
      </c>
      <c r="G595">
        <f>'Load S-pars here'!E617</f>
        <v>-174.634659</v>
      </c>
      <c r="H595">
        <f>'Load S-pars here'!F617</f>
        <v>-38.322411000000002</v>
      </c>
      <c r="I595">
        <f>'Load S-pars here'!G617</f>
        <v>-136.36968999999999</v>
      </c>
      <c r="J595">
        <f>'Load S-pars here'!H617</f>
        <v>-1.488151</v>
      </c>
      <c r="K595">
        <f>'Load S-pars here'!I617</f>
        <v>141.33218400000001</v>
      </c>
      <c r="M595">
        <f t="shared" si="120"/>
        <v>-174.634659</v>
      </c>
      <c r="AA595">
        <f t="shared" si="119"/>
        <v>64</v>
      </c>
      <c r="AB595">
        <f t="shared" si="121"/>
        <v>-3.5766239999999998</v>
      </c>
      <c r="AC595">
        <f t="shared" si="122"/>
        <v>129.80175800000001</v>
      </c>
      <c r="AD595">
        <f t="shared" si="123"/>
        <v>-34.170898000000001</v>
      </c>
      <c r="AE595">
        <f t="shared" si="124"/>
        <v>-174.634659</v>
      </c>
      <c r="AF595">
        <f t="shared" si="125"/>
        <v>-38.322411000000002</v>
      </c>
      <c r="AG595">
        <f t="shared" si="126"/>
        <v>-136.36968999999999</v>
      </c>
      <c r="AH595">
        <f t="shared" si="127"/>
        <v>-1.488151</v>
      </c>
      <c r="AI595">
        <f t="shared" si="128"/>
        <v>141.33218400000001</v>
      </c>
      <c r="AK595">
        <f t="shared" si="129"/>
        <v>-174.634659</v>
      </c>
    </row>
    <row r="596" spans="1:37" x14ac:dyDescent="0.3">
      <c r="A596">
        <f>'Load S-pars here'!A618</f>
        <v>40</v>
      </c>
      <c r="B596">
        <f t="shared" si="118"/>
        <v>64</v>
      </c>
      <c r="C596">
        <f t="shared" si="130"/>
        <v>593</v>
      </c>
      <c r="D596">
        <f>'Load S-pars here'!B618</f>
        <v>-3.5766239999999998</v>
      </c>
      <c r="E596">
        <f>'Load S-pars here'!C618</f>
        <v>129.80175800000001</v>
      </c>
      <c r="F596">
        <f>'Load S-pars here'!D618</f>
        <v>-34.170898000000001</v>
      </c>
      <c r="G596">
        <f>'Load S-pars here'!E618</f>
        <v>-174.634659</v>
      </c>
      <c r="H596">
        <f>'Load S-pars here'!F618</f>
        <v>-38.322411000000002</v>
      </c>
      <c r="I596">
        <f>'Load S-pars here'!G618</f>
        <v>-136.36968999999999</v>
      </c>
      <c r="J596">
        <f>'Load S-pars here'!H618</f>
        <v>-1.488151</v>
      </c>
      <c r="K596">
        <f>'Load S-pars here'!I618</f>
        <v>141.33218400000001</v>
      </c>
      <c r="M596">
        <f t="shared" si="120"/>
        <v>-174.634659</v>
      </c>
      <c r="AA596">
        <f t="shared" si="119"/>
        <v>64</v>
      </c>
      <c r="AB596">
        <f t="shared" si="121"/>
        <v>-3.5766239999999998</v>
      </c>
      <c r="AC596">
        <f t="shared" si="122"/>
        <v>129.80175800000001</v>
      </c>
      <c r="AD596">
        <f t="shared" si="123"/>
        <v>-34.170898000000001</v>
      </c>
      <c r="AE596">
        <f t="shared" si="124"/>
        <v>-174.634659</v>
      </c>
      <c r="AF596">
        <f t="shared" si="125"/>
        <v>-38.322411000000002</v>
      </c>
      <c r="AG596">
        <f t="shared" si="126"/>
        <v>-136.36968999999999</v>
      </c>
      <c r="AH596">
        <f t="shared" si="127"/>
        <v>-1.488151</v>
      </c>
      <c r="AI596">
        <f t="shared" si="128"/>
        <v>141.33218400000001</v>
      </c>
      <c r="AK596">
        <f t="shared" si="129"/>
        <v>-174.634659</v>
      </c>
    </row>
    <row r="597" spans="1:37" x14ac:dyDescent="0.3">
      <c r="A597">
        <f>'Load S-pars here'!A619</f>
        <v>40</v>
      </c>
      <c r="B597">
        <f t="shared" si="118"/>
        <v>64</v>
      </c>
      <c r="C597">
        <f t="shared" si="130"/>
        <v>594</v>
      </c>
      <c r="D597">
        <f>'Load S-pars here'!B619</f>
        <v>-3.5766239999999998</v>
      </c>
      <c r="E597">
        <f>'Load S-pars here'!C619</f>
        <v>129.80175800000001</v>
      </c>
      <c r="F597">
        <f>'Load S-pars here'!D619</f>
        <v>-34.170898000000001</v>
      </c>
      <c r="G597">
        <f>'Load S-pars here'!E619</f>
        <v>-174.634659</v>
      </c>
      <c r="H597">
        <f>'Load S-pars here'!F619</f>
        <v>-38.322411000000002</v>
      </c>
      <c r="I597">
        <f>'Load S-pars here'!G619</f>
        <v>-136.36968999999999</v>
      </c>
      <c r="J597">
        <f>'Load S-pars here'!H619</f>
        <v>-1.488151</v>
      </c>
      <c r="K597">
        <f>'Load S-pars here'!I619</f>
        <v>141.33218400000001</v>
      </c>
      <c r="M597">
        <f t="shared" si="120"/>
        <v>-174.634659</v>
      </c>
      <c r="AA597">
        <f t="shared" si="119"/>
        <v>64</v>
      </c>
      <c r="AB597">
        <f t="shared" si="121"/>
        <v>-3.5766239999999998</v>
      </c>
      <c r="AC597">
        <f t="shared" si="122"/>
        <v>129.80175800000001</v>
      </c>
      <c r="AD597">
        <f t="shared" si="123"/>
        <v>-34.170898000000001</v>
      </c>
      <c r="AE597">
        <f t="shared" si="124"/>
        <v>-174.634659</v>
      </c>
      <c r="AF597">
        <f t="shared" si="125"/>
        <v>-38.322411000000002</v>
      </c>
      <c r="AG597">
        <f t="shared" si="126"/>
        <v>-136.36968999999999</v>
      </c>
      <c r="AH597">
        <f t="shared" si="127"/>
        <v>-1.488151</v>
      </c>
      <c r="AI597">
        <f t="shared" si="128"/>
        <v>141.33218400000001</v>
      </c>
      <c r="AK597">
        <f t="shared" si="129"/>
        <v>-174.634659</v>
      </c>
    </row>
    <row r="598" spans="1:37" x14ac:dyDescent="0.3">
      <c r="A598">
        <f>'Load S-pars here'!A620</f>
        <v>40</v>
      </c>
      <c r="B598">
        <f t="shared" si="118"/>
        <v>64</v>
      </c>
      <c r="C598">
        <f t="shared" si="130"/>
        <v>595</v>
      </c>
      <c r="D598">
        <f>'Load S-pars here'!B620</f>
        <v>-3.5766239999999998</v>
      </c>
      <c r="E598">
        <f>'Load S-pars here'!C620</f>
        <v>129.80175800000001</v>
      </c>
      <c r="F598">
        <f>'Load S-pars here'!D620</f>
        <v>-34.170898000000001</v>
      </c>
      <c r="G598">
        <f>'Load S-pars here'!E620</f>
        <v>-174.634659</v>
      </c>
      <c r="H598">
        <f>'Load S-pars here'!F620</f>
        <v>-38.322411000000002</v>
      </c>
      <c r="I598">
        <f>'Load S-pars here'!G620</f>
        <v>-136.36968999999999</v>
      </c>
      <c r="J598">
        <f>'Load S-pars here'!H620</f>
        <v>-1.488151</v>
      </c>
      <c r="K598">
        <f>'Load S-pars here'!I620</f>
        <v>141.33218400000001</v>
      </c>
      <c r="M598">
        <f t="shared" si="120"/>
        <v>-174.634659</v>
      </c>
      <c r="AA598">
        <f t="shared" si="119"/>
        <v>64</v>
      </c>
      <c r="AB598">
        <f t="shared" si="121"/>
        <v>-3.5766239999999998</v>
      </c>
      <c r="AC598">
        <f t="shared" si="122"/>
        <v>129.80175800000001</v>
      </c>
      <c r="AD598">
        <f t="shared" si="123"/>
        <v>-34.170898000000001</v>
      </c>
      <c r="AE598">
        <f t="shared" si="124"/>
        <v>-174.634659</v>
      </c>
      <c r="AF598">
        <f t="shared" si="125"/>
        <v>-38.322411000000002</v>
      </c>
      <c r="AG598">
        <f t="shared" si="126"/>
        <v>-136.36968999999999</v>
      </c>
      <c r="AH598">
        <f t="shared" si="127"/>
        <v>-1.488151</v>
      </c>
      <c r="AI598">
        <f t="shared" si="128"/>
        <v>141.33218400000001</v>
      </c>
      <c r="AK598">
        <f t="shared" si="129"/>
        <v>-174.634659</v>
      </c>
    </row>
    <row r="599" spans="1:37" x14ac:dyDescent="0.3">
      <c r="A599">
        <f>'Load S-pars here'!A621</f>
        <v>40</v>
      </c>
      <c r="B599">
        <f t="shared" si="118"/>
        <v>64</v>
      </c>
      <c r="C599">
        <f t="shared" si="130"/>
        <v>596</v>
      </c>
      <c r="D599">
        <f>'Load S-pars here'!B621</f>
        <v>-3.5766239999999998</v>
      </c>
      <c r="E599">
        <f>'Load S-pars here'!C621</f>
        <v>129.80175800000001</v>
      </c>
      <c r="F599">
        <f>'Load S-pars here'!D621</f>
        <v>-34.170898000000001</v>
      </c>
      <c r="G599">
        <f>'Load S-pars here'!E621</f>
        <v>-174.634659</v>
      </c>
      <c r="H599">
        <f>'Load S-pars here'!F621</f>
        <v>-38.322411000000002</v>
      </c>
      <c r="I599">
        <f>'Load S-pars here'!G621</f>
        <v>-136.36968999999999</v>
      </c>
      <c r="J599">
        <f>'Load S-pars here'!H621</f>
        <v>-1.488151</v>
      </c>
      <c r="K599">
        <f>'Load S-pars here'!I621</f>
        <v>141.33218400000001</v>
      </c>
      <c r="M599">
        <f t="shared" si="120"/>
        <v>-174.634659</v>
      </c>
      <c r="AA599">
        <f t="shared" si="119"/>
        <v>64</v>
      </c>
      <c r="AB599">
        <f t="shared" si="121"/>
        <v>-3.5766239999999998</v>
      </c>
      <c r="AC599">
        <f t="shared" si="122"/>
        <v>129.80175800000001</v>
      </c>
      <c r="AD599">
        <f t="shared" si="123"/>
        <v>-34.170898000000001</v>
      </c>
      <c r="AE599">
        <f t="shared" si="124"/>
        <v>-174.634659</v>
      </c>
      <c r="AF599">
        <f t="shared" si="125"/>
        <v>-38.322411000000002</v>
      </c>
      <c r="AG599">
        <f t="shared" si="126"/>
        <v>-136.36968999999999</v>
      </c>
      <c r="AH599">
        <f t="shared" si="127"/>
        <v>-1.488151</v>
      </c>
      <c r="AI599">
        <f t="shared" si="128"/>
        <v>141.33218400000001</v>
      </c>
      <c r="AK599">
        <f t="shared" si="129"/>
        <v>-174.634659</v>
      </c>
    </row>
    <row r="600" spans="1:37" x14ac:dyDescent="0.3">
      <c r="A600">
        <f>'Load S-pars here'!A622</f>
        <v>40</v>
      </c>
      <c r="B600">
        <f t="shared" si="118"/>
        <v>64</v>
      </c>
      <c r="C600">
        <f t="shared" si="130"/>
        <v>597</v>
      </c>
      <c r="D600">
        <f>'Load S-pars here'!B622</f>
        <v>-3.5766239999999998</v>
      </c>
      <c r="E600">
        <f>'Load S-pars here'!C622</f>
        <v>129.80175800000001</v>
      </c>
      <c r="F600">
        <f>'Load S-pars here'!D622</f>
        <v>-34.170898000000001</v>
      </c>
      <c r="G600">
        <f>'Load S-pars here'!E622</f>
        <v>-174.634659</v>
      </c>
      <c r="H600">
        <f>'Load S-pars here'!F622</f>
        <v>-38.322411000000002</v>
      </c>
      <c r="I600">
        <f>'Load S-pars here'!G622</f>
        <v>-136.36968999999999</v>
      </c>
      <c r="J600">
        <f>'Load S-pars here'!H622</f>
        <v>-1.488151</v>
      </c>
      <c r="K600">
        <f>'Load S-pars here'!I622</f>
        <v>141.33218400000001</v>
      </c>
      <c r="M600">
        <f t="shared" si="120"/>
        <v>-174.634659</v>
      </c>
      <c r="AA600">
        <f t="shared" si="119"/>
        <v>64</v>
      </c>
      <c r="AB600">
        <f t="shared" si="121"/>
        <v>-3.5766239999999998</v>
      </c>
      <c r="AC600">
        <f t="shared" si="122"/>
        <v>129.80175800000001</v>
      </c>
      <c r="AD600">
        <f t="shared" si="123"/>
        <v>-34.170898000000001</v>
      </c>
      <c r="AE600">
        <f t="shared" si="124"/>
        <v>-174.634659</v>
      </c>
      <c r="AF600">
        <f t="shared" si="125"/>
        <v>-38.322411000000002</v>
      </c>
      <c r="AG600">
        <f t="shared" si="126"/>
        <v>-136.36968999999999</v>
      </c>
      <c r="AH600">
        <f t="shared" si="127"/>
        <v>-1.488151</v>
      </c>
      <c r="AI600">
        <f t="shared" si="128"/>
        <v>141.33218400000001</v>
      </c>
      <c r="AK600">
        <f t="shared" si="129"/>
        <v>-174.634659</v>
      </c>
    </row>
    <row r="601" spans="1:37" x14ac:dyDescent="0.3">
      <c r="A601">
        <f>'Load S-pars here'!A623</f>
        <v>40</v>
      </c>
      <c r="B601">
        <f t="shared" si="118"/>
        <v>64</v>
      </c>
      <c r="C601">
        <f t="shared" si="130"/>
        <v>598</v>
      </c>
      <c r="D601">
        <f>'Load S-pars here'!B623</f>
        <v>-3.5766239999999998</v>
      </c>
      <c r="E601">
        <f>'Load S-pars here'!C623</f>
        <v>129.80175800000001</v>
      </c>
      <c r="F601">
        <f>'Load S-pars here'!D623</f>
        <v>-34.170898000000001</v>
      </c>
      <c r="G601">
        <f>'Load S-pars here'!E623</f>
        <v>-174.634659</v>
      </c>
      <c r="H601">
        <f>'Load S-pars here'!F623</f>
        <v>-38.322411000000002</v>
      </c>
      <c r="I601">
        <f>'Load S-pars here'!G623</f>
        <v>-136.36968999999999</v>
      </c>
      <c r="J601">
        <f>'Load S-pars here'!H623</f>
        <v>-1.488151</v>
      </c>
      <c r="K601">
        <f>'Load S-pars here'!I623</f>
        <v>141.33218400000001</v>
      </c>
      <c r="M601">
        <f t="shared" si="120"/>
        <v>-174.634659</v>
      </c>
      <c r="AA601">
        <f t="shared" si="119"/>
        <v>64</v>
      </c>
      <c r="AB601">
        <f t="shared" si="121"/>
        <v>-3.5766239999999998</v>
      </c>
      <c r="AC601">
        <f t="shared" si="122"/>
        <v>129.80175800000001</v>
      </c>
      <c r="AD601">
        <f t="shared" si="123"/>
        <v>-34.170898000000001</v>
      </c>
      <c r="AE601">
        <f t="shared" si="124"/>
        <v>-174.634659</v>
      </c>
      <c r="AF601">
        <f t="shared" si="125"/>
        <v>-38.322411000000002</v>
      </c>
      <c r="AG601">
        <f t="shared" si="126"/>
        <v>-136.36968999999999</v>
      </c>
      <c r="AH601">
        <f t="shared" si="127"/>
        <v>-1.488151</v>
      </c>
      <c r="AI601">
        <f t="shared" si="128"/>
        <v>141.33218400000001</v>
      </c>
      <c r="AK601">
        <f t="shared" si="129"/>
        <v>-174.634659</v>
      </c>
    </row>
    <row r="602" spans="1:37" x14ac:dyDescent="0.3">
      <c r="A602">
        <f>'Load S-pars here'!A624</f>
        <v>40</v>
      </c>
      <c r="B602">
        <f t="shared" si="118"/>
        <v>64</v>
      </c>
      <c r="C602">
        <f t="shared" si="130"/>
        <v>599</v>
      </c>
      <c r="D602">
        <f>'Load S-pars here'!B624</f>
        <v>-3.5766239999999998</v>
      </c>
      <c r="E602">
        <f>'Load S-pars here'!C624</f>
        <v>129.80175800000001</v>
      </c>
      <c r="F602">
        <f>'Load S-pars here'!D624</f>
        <v>-34.170898000000001</v>
      </c>
      <c r="G602">
        <f>'Load S-pars here'!E624</f>
        <v>-174.634659</v>
      </c>
      <c r="H602">
        <f>'Load S-pars here'!F624</f>
        <v>-38.322411000000002</v>
      </c>
      <c r="I602">
        <f>'Load S-pars here'!G624</f>
        <v>-136.36968999999999</v>
      </c>
      <c r="J602">
        <f>'Load S-pars here'!H624</f>
        <v>-1.488151</v>
      </c>
      <c r="K602">
        <f>'Load S-pars here'!I624</f>
        <v>141.33218400000001</v>
      </c>
      <c r="M602">
        <f t="shared" si="120"/>
        <v>-174.634659</v>
      </c>
      <c r="AA602">
        <f t="shared" si="119"/>
        <v>64</v>
      </c>
      <c r="AB602">
        <f t="shared" si="121"/>
        <v>-3.5766239999999998</v>
      </c>
      <c r="AC602">
        <f t="shared" si="122"/>
        <v>129.80175800000001</v>
      </c>
      <c r="AD602">
        <f t="shared" si="123"/>
        <v>-34.170898000000001</v>
      </c>
      <c r="AE602">
        <f t="shared" si="124"/>
        <v>-174.634659</v>
      </c>
      <c r="AF602">
        <f t="shared" si="125"/>
        <v>-38.322411000000002</v>
      </c>
      <c r="AG602">
        <f t="shared" si="126"/>
        <v>-136.36968999999999</v>
      </c>
      <c r="AH602">
        <f t="shared" si="127"/>
        <v>-1.488151</v>
      </c>
      <c r="AI602">
        <f t="shared" si="128"/>
        <v>141.33218400000001</v>
      </c>
      <c r="AK602">
        <f t="shared" si="129"/>
        <v>-174.634659</v>
      </c>
    </row>
    <row r="603" spans="1:37" x14ac:dyDescent="0.3">
      <c r="A603">
        <f>'Load S-pars here'!A625</f>
        <v>40</v>
      </c>
      <c r="B603">
        <f t="shared" si="118"/>
        <v>64</v>
      </c>
      <c r="C603">
        <f t="shared" si="130"/>
        <v>600</v>
      </c>
      <c r="D603">
        <f>'Load S-pars here'!B625</f>
        <v>-3.5766239999999998</v>
      </c>
      <c r="E603">
        <f>'Load S-pars here'!C625</f>
        <v>129.80175800000001</v>
      </c>
      <c r="F603">
        <f>'Load S-pars here'!D625</f>
        <v>-34.170898000000001</v>
      </c>
      <c r="G603">
        <f>'Load S-pars here'!E625</f>
        <v>-174.634659</v>
      </c>
      <c r="H603">
        <f>'Load S-pars here'!F625</f>
        <v>-38.322411000000002</v>
      </c>
      <c r="I603">
        <f>'Load S-pars here'!G625</f>
        <v>-136.36968999999999</v>
      </c>
      <c r="J603">
        <f>'Load S-pars here'!H625</f>
        <v>-1.488151</v>
      </c>
      <c r="K603">
        <f>'Load S-pars here'!I625</f>
        <v>141.33218400000001</v>
      </c>
      <c r="M603">
        <f t="shared" si="120"/>
        <v>-174.634659</v>
      </c>
      <c r="AA603">
        <f t="shared" si="119"/>
        <v>64</v>
      </c>
      <c r="AB603">
        <f t="shared" si="121"/>
        <v>-3.5766239999999998</v>
      </c>
      <c r="AC603">
        <f t="shared" si="122"/>
        <v>129.80175800000001</v>
      </c>
      <c r="AD603">
        <f t="shared" si="123"/>
        <v>-34.170898000000001</v>
      </c>
      <c r="AE603">
        <f t="shared" si="124"/>
        <v>-174.634659</v>
      </c>
      <c r="AF603">
        <f t="shared" si="125"/>
        <v>-38.322411000000002</v>
      </c>
      <c r="AG603">
        <f t="shared" si="126"/>
        <v>-136.36968999999999</v>
      </c>
      <c r="AH603">
        <f t="shared" si="127"/>
        <v>-1.488151</v>
      </c>
      <c r="AI603">
        <f t="shared" si="128"/>
        <v>141.33218400000001</v>
      </c>
      <c r="AK603">
        <f t="shared" si="129"/>
        <v>-174.634659</v>
      </c>
    </row>
    <row r="604" spans="1:37" x14ac:dyDescent="0.3">
      <c r="A604">
        <f>'Load S-pars here'!A626</f>
        <v>40</v>
      </c>
      <c r="B604">
        <f t="shared" si="118"/>
        <v>64</v>
      </c>
      <c r="C604">
        <f t="shared" si="130"/>
        <v>601</v>
      </c>
      <c r="D604">
        <f>'Load S-pars here'!B626</f>
        <v>-3.5766239999999998</v>
      </c>
      <c r="E604">
        <f>'Load S-pars here'!C626</f>
        <v>129.80175800000001</v>
      </c>
      <c r="F604">
        <f>'Load S-pars here'!D626</f>
        <v>-34.170898000000001</v>
      </c>
      <c r="G604">
        <f>'Load S-pars here'!E626</f>
        <v>-174.634659</v>
      </c>
      <c r="H604">
        <f>'Load S-pars here'!F626</f>
        <v>-38.322411000000002</v>
      </c>
      <c r="I604">
        <f>'Load S-pars here'!G626</f>
        <v>-136.36968999999999</v>
      </c>
      <c r="J604">
        <f>'Load S-pars here'!H626</f>
        <v>-1.488151</v>
      </c>
      <c r="K604">
        <f>'Load S-pars here'!I626</f>
        <v>141.33218400000001</v>
      </c>
      <c r="M604">
        <f t="shared" si="120"/>
        <v>-174.634659</v>
      </c>
      <c r="AA604">
        <f t="shared" si="119"/>
        <v>64</v>
      </c>
      <c r="AB604">
        <f t="shared" si="121"/>
        <v>-3.5766239999999998</v>
      </c>
      <c r="AC604">
        <f t="shared" si="122"/>
        <v>129.80175800000001</v>
      </c>
      <c r="AD604">
        <f t="shared" si="123"/>
        <v>-34.170898000000001</v>
      </c>
      <c r="AE604">
        <f t="shared" si="124"/>
        <v>-174.634659</v>
      </c>
      <c r="AF604">
        <f t="shared" si="125"/>
        <v>-38.322411000000002</v>
      </c>
      <c r="AG604">
        <f t="shared" si="126"/>
        <v>-136.36968999999999</v>
      </c>
      <c r="AH604">
        <f t="shared" si="127"/>
        <v>-1.488151</v>
      </c>
      <c r="AI604">
        <f t="shared" si="128"/>
        <v>141.33218400000001</v>
      </c>
      <c r="AK604">
        <f t="shared" si="129"/>
        <v>-174.634659</v>
      </c>
    </row>
    <row r="605" spans="1:37" x14ac:dyDescent="0.3">
      <c r="A605">
        <f>'Load S-pars here'!A627</f>
        <v>40</v>
      </c>
      <c r="B605">
        <f t="shared" si="118"/>
        <v>64</v>
      </c>
      <c r="C605">
        <f t="shared" si="130"/>
        <v>602</v>
      </c>
      <c r="D605">
        <f>'Load S-pars here'!B627</f>
        <v>-3.5766239999999998</v>
      </c>
      <c r="E605">
        <f>'Load S-pars here'!C627</f>
        <v>129.80175800000001</v>
      </c>
      <c r="F605">
        <f>'Load S-pars here'!D627</f>
        <v>-34.170898000000001</v>
      </c>
      <c r="G605">
        <f>'Load S-pars here'!E627</f>
        <v>-174.634659</v>
      </c>
      <c r="H605">
        <f>'Load S-pars here'!F627</f>
        <v>-38.322411000000002</v>
      </c>
      <c r="I605">
        <f>'Load S-pars here'!G627</f>
        <v>-136.36968999999999</v>
      </c>
      <c r="J605">
        <f>'Load S-pars here'!H627</f>
        <v>-1.488151</v>
      </c>
      <c r="K605">
        <f>'Load S-pars here'!I627</f>
        <v>141.33218400000001</v>
      </c>
      <c r="M605">
        <f t="shared" si="120"/>
        <v>-174.634659</v>
      </c>
      <c r="AA605">
        <f t="shared" si="119"/>
        <v>64</v>
      </c>
      <c r="AB605">
        <f t="shared" si="121"/>
        <v>-3.5766239999999998</v>
      </c>
      <c r="AC605">
        <f t="shared" si="122"/>
        <v>129.80175800000001</v>
      </c>
      <c r="AD605">
        <f t="shared" si="123"/>
        <v>-34.170898000000001</v>
      </c>
      <c r="AE605">
        <f t="shared" si="124"/>
        <v>-174.634659</v>
      </c>
      <c r="AF605">
        <f t="shared" si="125"/>
        <v>-38.322411000000002</v>
      </c>
      <c r="AG605">
        <f t="shared" si="126"/>
        <v>-136.36968999999999</v>
      </c>
      <c r="AH605">
        <f t="shared" si="127"/>
        <v>-1.488151</v>
      </c>
      <c r="AI605">
        <f t="shared" si="128"/>
        <v>141.33218400000001</v>
      </c>
      <c r="AK605">
        <f t="shared" si="129"/>
        <v>-174.634659</v>
      </c>
    </row>
    <row r="606" spans="1:37" x14ac:dyDescent="0.3">
      <c r="A606">
        <f>'Load S-pars here'!A628</f>
        <v>40</v>
      </c>
      <c r="B606">
        <f t="shared" si="118"/>
        <v>64</v>
      </c>
      <c r="C606">
        <f t="shared" si="130"/>
        <v>603</v>
      </c>
      <c r="D606">
        <f>'Load S-pars here'!B628</f>
        <v>-3.5766239999999998</v>
      </c>
      <c r="E606">
        <f>'Load S-pars here'!C628</f>
        <v>129.80175800000001</v>
      </c>
      <c r="F606">
        <f>'Load S-pars here'!D628</f>
        <v>-34.170898000000001</v>
      </c>
      <c r="G606">
        <f>'Load S-pars here'!E628</f>
        <v>-174.634659</v>
      </c>
      <c r="H606">
        <f>'Load S-pars here'!F628</f>
        <v>-38.322411000000002</v>
      </c>
      <c r="I606">
        <f>'Load S-pars here'!G628</f>
        <v>-136.36968999999999</v>
      </c>
      <c r="J606">
        <f>'Load S-pars here'!H628</f>
        <v>-1.488151</v>
      </c>
      <c r="K606">
        <f>'Load S-pars here'!I628</f>
        <v>141.33218400000001</v>
      </c>
      <c r="M606">
        <f t="shared" si="120"/>
        <v>-174.634659</v>
      </c>
      <c r="AA606">
        <f t="shared" si="119"/>
        <v>64</v>
      </c>
      <c r="AB606">
        <f t="shared" si="121"/>
        <v>-3.5766239999999998</v>
      </c>
      <c r="AC606">
        <f t="shared" si="122"/>
        <v>129.80175800000001</v>
      </c>
      <c r="AD606">
        <f t="shared" si="123"/>
        <v>-34.170898000000001</v>
      </c>
      <c r="AE606">
        <f t="shared" si="124"/>
        <v>-174.634659</v>
      </c>
      <c r="AF606">
        <f t="shared" si="125"/>
        <v>-38.322411000000002</v>
      </c>
      <c r="AG606">
        <f t="shared" si="126"/>
        <v>-136.36968999999999</v>
      </c>
      <c r="AH606">
        <f t="shared" si="127"/>
        <v>-1.488151</v>
      </c>
      <c r="AI606">
        <f t="shared" si="128"/>
        <v>141.33218400000001</v>
      </c>
      <c r="AK606">
        <f t="shared" si="129"/>
        <v>-174.634659</v>
      </c>
    </row>
    <row r="607" spans="1:37" x14ac:dyDescent="0.3">
      <c r="A607">
        <f>'Load S-pars here'!A629</f>
        <v>40</v>
      </c>
      <c r="B607">
        <f t="shared" si="118"/>
        <v>64</v>
      </c>
      <c r="C607">
        <f t="shared" si="130"/>
        <v>604</v>
      </c>
      <c r="D607">
        <f>'Load S-pars here'!B629</f>
        <v>-3.5766239999999998</v>
      </c>
      <c r="E607">
        <f>'Load S-pars here'!C629</f>
        <v>129.80175800000001</v>
      </c>
      <c r="F607">
        <f>'Load S-pars here'!D629</f>
        <v>-34.170898000000001</v>
      </c>
      <c r="G607">
        <f>'Load S-pars here'!E629</f>
        <v>-174.634659</v>
      </c>
      <c r="H607">
        <f>'Load S-pars here'!F629</f>
        <v>-38.322411000000002</v>
      </c>
      <c r="I607">
        <f>'Load S-pars here'!G629</f>
        <v>-136.36968999999999</v>
      </c>
      <c r="J607">
        <f>'Load S-pars here'!H629</f>
        <v>-1.488151</v>
      </c>
      <c r="K607">
        <f>'Load S-pars here'!I629</f>
        <v>141.33218400000001</v>
      </c>
      <c r="M607">
        <f t="shared" si="120"/>
        <v>-174.634659</v>
      </c>
      <c r="AA607">
        <f t="shared" si="119"/>
        <v>64</v>
      </c>
      <c r="AB607">
        <f t="shared" si="121"/>
        <v>-3.5766239999999998</v>
      </c>
      <c r="AC607">
        <f t="shared" si="122"/>
        <v>129.80175800000001</v>
      </c>
      <c r="AD607">
        <f t="shared" si="123"/>
        <v>-34.170898000000001</v>
      </c>
      <c r="AE607">
        <f t="shared" si="124"/>
        <v>-174.634659</v>
      </c>
      <c r="AF607">
        <f t="shared" si="125"/>
        <v>-38.322411000000002</v>
      </c>
      <c r="AG607">
        <f t="shared" si="126"/>
        <v>-136.36968999999999</v>
      </c>
      <c r="AH607">
        <f t="shared" si="127"/>
        <v>-1.488151</v>
      </c>
      <c r="AI607">
        <f t="shared" si="128"/>
        <v>141.33218400000001</v>
      </c>
      <c r="AK607">
        <f t="shared" si="129"/>
        <v>-174.634659</v>
      </c>
    </row>
    <row r="608" spans="1:37" x14ac:dyDescent="0.3">
      <c r="A608">
        <f>'Load S-pars here'!A630</f>
        <v>40</v>
      </c>
      <c r="B608">
        <f t="shared" si="118"/>
        <v>64</v>
      </c>
      <c r="C608">
        <f t="shared" si="130"/>
        <v>605</v>
      </c>
      <c r="D608">
        <f>'Load S-pars here'!B630</f>
        <v>-3.5766239999999998</v>
      </c>
      <c r="E608">
        <f>'Load S-pars here'!C630</f>
        <v>129.80175800000001</v>
      </c>
      <c r="F608">
        <f>'Load S-pars here'!D630</f>
        <v>-34.170898000000001</v>
      </c>
      <c r="G608">
        <f>'Load S-pars here'!E630</f>
        <v>-174.634659</v>
      </c>
      <c r="H608">
        <f>'Load S-pars here'!F630</f>
        <v>-38.322411000000002</v>
      </c>
      <c r="I608">
        <f>'Load S-pars here'!G630</f>
        <v>-136.36968999999999</v>
      </c>
      <c r="J608">
        <f>'Load S-pars here'!H630</f>
        <v>-1.488151</v>
      </c>
      <c r="K608">
        <f>'Load S-pars here'!I630</f>
        <v>141.33218400000001</v>
      </c>
      <c r="M608">
        <f t="shared" si="120"/>
        <v>-174.634659</v>
      </c>
      <c r="AA608">
        <f t="shared" si="119"/>
        <v>64</v>
      </c>
      <c r="AB608">
        <f t="shared" si="121"/>
        <v>-3.5766239999999998</v>
      </c>
      <c r="AC608">
        <f t="shared" si="122"/>
        <v>129.80175800000001</v>
      </c>
      <c r="AD608">
        <f t="shared" si="123"/>
        <v>-34.170898000000001</v>
      </c>
      <c r="AE608">
        <f t="shared" si="124"/>
        <v>-174.634659</v>
      </c>
      <c r="AF608">
        <f t="shared" si="125"/>
        <v>-38.322411000000002</v>
      </c>
      <c r="AG608">
        <f t="shared" si="126"/>
        <v>-136.36968999999999</v>
      </c>
      <c r="AH608">
        <f t="shared" si="127"/>
        <v>-1.488151</v>
      </c>
      <c r="AI608">
        <f t="shared" si="128"/>
        <v>141.33218400000001</v>
      </c>
      <c r="AK608">
        <f t="shared" si="129"/>
        <v>-174.634659</v>
      </c>
    </row>
    <row r="609" spans="1:37" x14ac:dyDescent="0.3">
      <c r="A609">
        <f>'Load S-pars here'!A631</f>
        <v>40</v>
      </c>
      <c r="B609">
        <f t="shared" si="118"/>
        <v>64</v>
      </c>
      <c r="C609">
        <f t="shared" si="130"/>
        <v>606</v>
      </c>
      <c r="D609">
        <f>'Load S-pars here'!B631</f>
        <v>-3.5766239999999998</v>
      </c>
      <c r="E609">
        <f>'Load S-pars here'!C631</f>
        <v>129.80175800000001</v>
      </c>
      <c r="F609">
        <f>'Load S-pars here'!D631</f>
        <v>-34.170898000000001</v>
      </c>
      <c r="G609">
        <f>'Load S-pars here'!E631</f>
        <v>-174.634659</v>
      </c>
      <c r="H609">
        <f>'Load S-pars here'!F631</f>
        <v>-38.322411000000002</v>
      </c>
      <c r="I609">
        <f>'Load S-pars here'!G631</f>
        <v>-136.36968999999999</v>
      </c>
      <c r="J609">
        <f>'Load S-pars here'!H631</f>
        <v>-1.488151</v>
      </c>
      <c r="K609">
        <f>'Load S-pars here'!I631</f>
        <v>141.33218400000001</v>
      </c>
      <c r="M609">
        <f t="shared" si="120"/>
        <v>-174.634659</v>
      </c>
      <c r="AA609">
        <f t="shared" si="119"/>
        <v>64</v>
      </c>
      <c r="AB609">
        <f t="shared" si="121"/>
        <v>-3.5766239999999998</v>
      </c>
      <c r="AC609">
        <f t="shared" si="122"/>
        <v>129.80175800000001</v>
      </c>
      <c r="AD609">
        <f t="shared" si="123"/>
        <v>-34.170898000000001</v>
      </c>
      <c r="AE609">
        <f t="shared" si="124"/>
        <v>-174.634659</v>
      </c>
      <c r="AF609">
        <f t="shared" si="125"/>
        <v>-38.322411000000002</v>
      </c>
      <c r="AG609">
        <f t="shared" si="126"/>
        <v>-136.36968999999999</v>
      </c>
      <c r="AH609">
        <f t="shared" si="127"/>
        <v>-1.488151</v>
      </c>
      <c r="AI609">
        <f t="shared" si="128"/>
        <v>141.33218400000001</v>
      </c>
      <c r="AK609">
        <f t="shared" si="129"/>
        <v>-174.634659</v>
      </c>
    </row>
    <row r="610" spans="1:37" x14ac:dyDescent="0.3">
      <c r="A610">
        <f>'Load S-pars here'!A632</f>
        <v>40</v>
      </c>
      <c r="B610">
        <f t="shared" si="118"/>
        <v>64</v>
      </c>
      <c r="C610">
        <f t="shared" si="130"/>
        <v>607</v>
      </c>
      <c r="D610">
        <f>'Load S-pars here'!B632</f>
        <v>-3.5766239999999998</v>
      </c>
      <c r="E610">
        <f>'Load S-pars here'!C632</f>
        <v>129.80175800000001</v>
      </c>
      <c r="F610">
        <f>'Load S-pars here'!D632</f>
        <v>-34.170898000000001</v>
      </c>
      <c r="G610">
        <f>'Load S-pars here'!E632</f>
        <v>-174.634659</v>
      </c>
      <c r="H610">
        <f>'Load S-pars here'!F632</f>
        <v>-38.322411000000002</v>
      </c>
      <c r="I610">
        <f>'Load S-pars here'!G632</f>
        <v>-136.36968999999999</v>
      </c>
      <c r="J610">
        <f>'Load S-pars here'!H632</f>
        <v>-1.488151</v>
      </c>
      <c r="K610">
        <f>'Load S-pars here'!I632</f>
        <v>141.33218400000001</v>
      </c>
      <c r="M610">
        <f t="shared" si="120"/>
        <v>-174.634659</v>
      </c>
      <c r="AA610">
        <f t="shared" si="119"/>
        <v>64</v>
      </c>
      <c r="AB610">
        <f t="shared" si="121"/>
        <v>-3.5766239999999998</v>
      </c>
      <c r="AC610">
        <f t="shared" si="122"/>
        <v>129.80175800000001</v>
      </c>
      <c r="AD610">
        <f t="shared" si="123"/>
        <v>-34.170898000000001</v>
      </c>
      <c r="AE610">
        <f t="shared" si="124"/>
        <v>-174.634659</v>
      </c>
      <c r="AF610">
        <f t="shared" si="125"/>
        <v>-38.322411000000002</v>
      </c>
      <c r="AG610">
        <f t="shared" si="126"/>
        <v>-136.36968999999999</v>
      </c>
      <c r="AH610">
        <f t="shared" si="127"/>
        <v>-1.488151</v>
      </c>
      <c r="AI610">
        <f t="shared" si="128"/>
        <v>141.33218400000001</v>
      </c>
      <c r="AK610">
        <f t="shared" si="129"/>
        <v>-174.634659</v>
      </c>
    </row>
    <row r="611" spans="1:37" x14ac:dyDescent="0.3">
      <c r="A611">
        <f>'Load S-pars here'!A633</f>
        <v>40</v>
      </c>
      <c r="B611">
        <f t="shared" si="118"/>
        <v>64</v>
      </c>
      <c r="C611">
        <f t="shared" si="130"/>
        <v>608</v>
      </c>
      <c r="D611">
        <f>'Load S-pars here'!B633</f>
        <v>-3.5766239999999998</v>
      </c>
      <c r="E611">
        <f>'Load S-pars here'!C633</f>
        <v>129.80175800000001</v>
      </c>
      <c r="F611">
        <f>'Load S-pars here'!D633</f>
        <v>-34.170898000000001</v>
      </c>
      <c r="G611">
        <f>'Load S-pars here'!E633</f>
        <v>-174.634659</v>
      </c>
      <c r="H611">
        <f>'Load S-pars here'!F633</f>
        <v>-38.322411000000002</v>
      </c>
      <c r="I611">
        <f>'Load S-pars here'!G633</f>
        <v>-136.36968999999999</v>
      </c>
      <c r="J611">
        <f>'Load S-pars here'!H633</f>
        <v>-1.488151</v>
      </c>
      <c r="K611">
        <f>'Load S-pars here'!I633</f>
        <v>141.33218400000001</v>
      </c>
      <c r="M611">
        <f t="shared" si="120"/>
        <v>-174.634659</v>
      </c>
      <c r="AA611">
        <f t="shared" si="119"/>
        <v>64</v>
      </c>
      <c r="AB611">
        <f t="shared" si="121"/>
        <v>-3.5766239999999998</v>
      </c>
      <c r="AC611">
        <f t="shared" si="122"/>
        <v>129.80175800000001</v>
      </c>
      <c r="AD611">
        <f t="shared" si="123"/>
        <v>-34.170898000000001</v>
      </c>
      <c r="AE611">
        <f t="shared" si="124"/>
        <v>-174.634659</v>
      </c>
      <c r="AF611">
        <f t="shared" si="125"/>
        <v>-38.322411000000002</v>
      </c>
      <c r="AG611">
        <f t="shared" si="126"/>
        <v>-136.36968999999999</v>
      </c>
      <c r="AH611">
        <f t="shared" si="127"/>
        <v>-1.488151</v>
      </c>
      <c r="AI611">
        <f t="shared" si="128"/>
        <v>141.33218400000001</v>
      </c>
      <c r="AK611">
        <f t="shared" si="129"/>
        <v>-174.634659</v>
      </c>
    </row>
    <row r="612" spans="1:37" x14ac:dyDescent="0.3">
      <c r="A612">
        <f>'Load S-pars here'!A634</f>
        <v>40</v>
      </c>
      <c r="B612">
        <f t="shared" si="118"/>
        <v>64</v>
      </c>
      <c r="C612">
        <f t="shared" si="130"/>
        <v>609</v>
      </c>
      <c r="D612">
        <f>'Load S-pars here'!B634</f>
        <v>-3.5766239999999998</v>
      </c>
      <c r="E612">
        <f>'Load S-pars here'!C634</f>
        <v>129.80175800000001</v>
      </c>
      <c r="F612">
        <f>'Load S-pars here'!D634</f>
        <v>-34.170898000000001</v>
      </c>
      <c r="G612">
        <f>'Load S-pars here'!E634</f>
        <v>-174.634659</v>
      </c>
      <c r="H612">
        <f>'Load S-pars here'!F634</f>
        <v>-38.322411000000002</v>
      </c>
      <c r="I612">
        <f>'Load S-pars here'!G634</f>
        <v>-136.36968999999999</v>
      </c>
      <c r="J612">
        <f>'Load S-pars here'!H634</f>
        <v>-1.488151</v>
      </c>
      <c r="K612">
        <f>'Load S-pars here'!I634</f>
        <v>141.33218400000001</v>
      </c>
      <c r="M612">
        <f t="shared" si="120"/>
        <v>-174.634659</v>
      </c>
      <c r="AA612">
        <f t="shared" si="119"/>
        <v>64</v>
      </c>
      <c r="AB612">
        <f t="shared" si="121"/>
        <v>-3.5766239999999998</v>
      </c>
      <c r="AC612">
        <f t="shared" si="122"/>
        <v>129.80175800000001</v>
      </c>
      <c r="AD612">
        <f t="shared" si="123"/>
        <v>-34.170898000000001</v>
      </c>
      <c r="AE612">
        <f t="shared" si="124"/>
        <v>-174.634659</v>
      </c>
      <c r="AF612">
        <f t="shared" si="125"/>
        <v>-38.322411000000002</v>
      </c>
      <c r="AG612">
        <f t="shared" si="126"/>
        <v>-136.36968999999999</v>
      </c>
      <c r="AH612">
        <f t="shared" si="127"/>
        <v>-1.488151</v>
      </c>
      <c r="AI612">
        <f t="shared" si="128"/>
        <v>141.33218400000001</v>
      </c>
      <c r="AK612">
        <f t="shared" si="129"/>
        <v>-174.634659</v>
      </c>
    </row>
    <row r="613" spans="1:37" x14ac:dyDescent="0.3">
      <c r="A613">
        <f>'Load S-pars here'!A635</f>
        <v>40</v>
      </c>
      <c r="B613">
        <f t="shared" si="118"/>
        <v>64</v>
      </c>
      <c r="C613">
        <f t="shared" si="130"/>
        <v>610</v>
      </c>
      <c r="D613">
        <f>'Load S-pars here'!B635</f>
        <v>-3.5766239999999998</v>
      </c>
      <c r="E613">
        <f>'Load S-pars here'!C635</f>
        <v>129.80175800000001</v>
      </c>
      <c r="F613">
        <f>'Load S-pars here'!D635</f>
        <v>-34.170898000000001</v>
      </c>
      <c r="G613">
        <f>'Load S-pars here'!E635</f>
        <v>-174.634659</v>
      </c>
      <c r="H613">
        <f>'Load S-pars here'!F635</f>
        <v>-38.322411000000002</v>
      </c>
      <c r="I613">
        <f>'Load S-pars here'!G635</f>
        <v>-136.36968999999999</v>
      </c>
      <c r="J613">
        <f>'Load S-pars here'!H635</f>
        <v>-1.488151</v>
      </c>
      <c r="K613">
        <f>'Load S-pars here'!I635</f>
        <v>141.33218400000001</v>
      </c>
      <c r="M613">
        <f t="shared" si="120"/>
        <v>-174.634659</v>
      </c>
      <c r="AA613">
        <f t="shared" si="119"/>
        <v>64</v>
      </c>
      <c r="AB613">
        <f t="shared" si="121"/>
        <v>-3.5766239999999998</v>
      </c>
      <c r="AC613">
        <f t="shared" si="122"/>
        <v>129.80175800000001</v>
      </c>
      <c r="AD613">
        <f t="shared" si="123"/>
        <v>-34.170898000000001</v>
      </c>
      <c r="AE613">
        <f t="shared" si="124"/>
        <v>-174.634659</v>
      </c>
      <c r="AF613">
        <f t="shared" si="125"/>
        <v>-38.322411000000002</v>
      </c>
      <c r="AG613">
        <f t="shared" si="126"/>
        <v>-136.36968999999999</v>
      </c>
      <c r="AH613">
        <f t="shared" si="127"/>
        <v>-1.488151</v>
      </c>
      <c r="AI613">
        <f t="shared" si="128"/>
        <v>141.33218400000001</v>
      </c>
      <c r="AK613">
        <f t="shared" si="129"/>
        <v>-174.634659</v>
      </c>
    </row>
    <row r="614" spans="1:37" x14ac:dyDescent="0.3">
      <c r="A614">
        <f>'Load S-pars here'!A636</f>
        <v>40</v>
      </c>
      <c r="B614">
        <f t="shared" si="118"/>
        <v>64</v>
      </c>
      <c r="C614">
        <f t="shared" si="130"/>
        <v>611</v>
      </c>
      <c r="D614">
        <f>'Load S-pars here'!B636</f>
        <v>-3.5766239999999998</v>
      </c>
      <c r="E614">
        <f>'Load S-pars here'!C636</f>
        <v>129.80175800000001</v>
      </c>
      <c r="F614">
        <f>'Load S-pars here'!D636</f>
        <v>-34.170898000000001</v>
      </c>
      <c r="G614">
        <f>'Load S-pars here'!E636</f>
        <v>-174.634659</v>
      </c>
      <c r="H614">
        <f>'Load S-pars here'!F636</f>
        <v>-38.322411000000002</v>
      </c>
      <c r="I614">
        <f>'Load S-pars here'!G636</f>
        <v>-136.36968999999999</v>
      </c>
      <c r="J614">
        <f>'Load S-pars here'!H636</f>
        <v>-1.488151</v>
      </c>
      <c r="K614">
        <f>'Load S-pars here'!I636</f>
        <v>141.33218400000001</v>
      </c>
      <c r="M614">
        <f t="shared" si="120"/>
        <v>-174.634659</v>
      </c>
      <c r="AA614">
        <f t="shared" si="119"/>
        <v>64</v>
      </c>
      <c r="AB614">
        <f t="shared" si="121"/>
        <v>-3.5766239999999998</v>
      </c>
      <c r="AC614">
        <f t="shared" si="122"/>
        <v>129.80175800000001</v>
      </c>
      <c r="AD614">
        <f t="shared" si="123"/>
        <v>-34.170898000000001</v>
      </c>
      <c r="AE614">
        <f t="shared" si="124"/>
        <v>-174.634659</v>
      </c>
      <c r="AF614">
        <f t="shared" si="125"/>
        <v>-38.322411000000002</v>
      </c>
      <c r="AG614">
        <f t="shared" si="126"/>
        <v>-136.36968999999999</v>
      </c>
      <c r="AH614">
        <f t="shared" si="127"/>
        <v>-1.488151</v>
      </c>
      <c r="AI614">
        <f t="shared" si="128"/>
        <v>141.33218400000001</v>
      </c>
      <c r="AK614">
        <f t="shared" si="129"/>
        <v>-174.634659</v>
      </c>
    </row>
    <row r="615" spans="1:37" x14ac:dyDescent="0.3">
      <c r="A615">
        <f>'Load S-pars here'!A637</f>
        <v>40</v>
      </c>
      <c r="B615">
        <f t="shared" si="118"/>
        <v>64</v>
      </c>
      <c r="C615">
        <f t="shared" si="130"/>
        <v>612</v>
      </c>
      <c r="D615">
        <f>'Load S-pars here'!B637</f>
        <v>-3.5766239999999998</v>
      </c>
      <c r="E615">
        <f>'Load S-pars here'!C637</f>
        <v>129.80175800000001</v>
      </c>
      <c r="F615">
        <f>'Load S-pars here'!D637</f>
        <v>-34.170898000000001</v>
      </c>
      <c r="G615">
        <f>'Load S-pars here'!E637</f>
        <v>-174.634659</v>
      </c>
      <c r="H615">
        <f>'Load S-pars here'!F637</f>
        <v>-38.322411000000002</v>
      </c>
      <c r="I615">
        <f>'Load S-pars here'!G637</f>
        <v>-136.36968999999999</v>
      </c>
      <c r="J615">
        <f>'Load S-pars here'!H637</f>
        <v>-1.488151</v>
      </c>
      <c r="K615">
        <f>'Load S-pars here'!I637</f>
        <v>141.33218400000001</v>
      </c>
      <c r="M615">
        <f t="shared" si="120"/>
        <v>-174.634659</v>
      </c>
      <c r="AA615">
        <f t="shared" si="119"/>
        <v>64</v>
      </c>
      <c r="AB615">
        <f t="shared" si="121"/>
        <v>-3.5766239999999998</v>
      </c>
      <c r="AC615">
        <f t="shared" si="122"/>
        <v>129.80175800000001</v>
      </c>
      <c r="AD615">
        <f t="shared" si="123"/>
        <v>-34.170898000000001</v>
      </c>
      <c r="AE615">
        <f t="shared" si="124"/>
        <v>-174.634659</v>
      </c>
      <c r="AF615">
        <f t="shared" si="125"/>
        <v>-38.322411000000002</v>
      </c>
      <c r="AG615">
        <f t="shared" si="126"/>
        <v>-136.36968999999999</v>
      </c>
      <c r="AH615">
        <f t="shared" si="127"/>
        <v>-1.488151</v>
      </c>
      <c r="AI615">
        <f t="shared" si="128"/>
        <v>141.33218400000001</v>
      </c>
      <c r="AK615">
        <f t="shared" si="129"/>
        <v>-174.634659</v>
      </c>
    </row>
    <row r="616" spans="1:37" x14ac:dyDescent="0.3">
      <c r="A616">
        <f>'Load S-pars here'!A638</f>
        <v>40</v>
      </c>
      <c r="B616">
        <f t="shared" si="118"/>
        <v>64</v>
      </c>
      <c r="C616">
        <f t="shared" si="130"/>
        <v>613</v>
      </c>
      <c r="D616">
        <f>'Load S-pars here'!B638</f>
        <v>-3.5766239999999998</v>
      </c>
      <c r="E616">
        <f>'Load S-pars here'!C638</f>
        <v>129.80175800000001</v>
      </c>
      <c r="F616">
        <f>'Load S-pars here'!D638</f>
        <v>-34.170898000000001</v>
      </c>
      <c r="G616">
        <f>'Load S-pars here'!E638</f>
        <v>-174.634659</v>
      </c>
      <c r="H616">
        <f>'Load S-pars here'!F638</f>
        <v>-38.322411000000002</v>
      </c>
      <c r="I616">
        <f>'Load S-pars here'!G638</f>
        <v>-136.36968999999999</v>
      </c>
      <c r="J616">
        <f>'Load S-pars here'!H638</f>
        <v>-1.488151</v>
      </c>
      <c r="K616">
        <f>'Load S-pars here'!I638</f>
        <v>141.33218400000001</v>
      </c>
      <c r="M616">
        <f t="shared" si="120"/>
        <v>-174.634659</v>
      </c>
      <c r="AA616">
        <f t="shared" si="119"/>
        <v>64</v>
      </c>
      <c r="AB616">
        <f t="shared" si="121"/>
        <v>-3.5766239999999998</v>
      </c>
      <c r="AC616">
        <f t="shared" si="122"/>
        <v>129.80175800000001</v>
      </c>
      <c r="AD616">
        <f t="shared" si="123"/>
        <v>-34.170898000000001</v>
      </c>
      <c r="AE616">
        <f t="shared" si="124"/>
        <v>-174.634659</v>
      </c>
      <c r="AF616">
        <f t="shared" si="125"/>
        <v>-38.322411000000002</v>
      </c>
      <c r="AG616">
        <f t="shared" si="126"/>
        <v>-136.36968999999999</v>
      </c>
      <c r="AH616">
        <f t="shared" si="127"/>
        <v>-1.488151</v>
      </c>
      <c r="AI616">
        <f t="shared" si="128"/>
        <v>141.33218400000001</v>
      </c>
      <c r="AK616">
        <f t="shared" si="129"/>
        <v>-174.634659</v>
      </c>
    </row>
    <row r="617" spans="1:37" x14ac:dyDescent="0.3">
      <c r="A617">
        <f>'Load S-pars here'!A639</f>
        <v>40</v>
      </c>
      <c r="B617">
        <f t="shared" si="118"/>
        <v>64</v>
      </c>
      <c r="C617">
        <f t="shared" si="130"/>
        <v>614</v>
      </c>
      <c r="D617">
        <f>'Load S-pars here'!B639</f>
        <v>-3.5766239999999998</v>
      </c>
      <c r="E617">
        <f>'Load S-pars here'!C639</f>
        <v>129.80175800000001</v>
      </c>
      <c r="F617">
        <f>'Load S-pars here'!D639</f>
        <v>-34.170898000000001</v>
      </c>
      <c r="G617">
        <f>'Load S-pars here'!E639</f>
        <v>-174.634659</v>
      </c>
      <c r="H617">
        <f>'Load S-pars here'!F639</f>
        <v>-38.322411000000002</v>
      </c>
      <c r="I617">
        <f>'Load S-pars here'!G639</f>
        <v>-136.36968999999999</v>
      </c>
      <c r="J617">
        <f>'Load S-pars here'!H639</f>
        <v>-1.488151</v>
      </c>
      <c r="K617">
        <f>'Load S-pars here'!I639</f>
        <v>141.33218400000001</v>
      </c>
      <c r="M617">
        <f t="shared" si="120"/>
        <v>-174.634659</v>
      </c>
      <c r="AA617">
        <f t="shared" si="119"/>
        <v>64</v>
      </c>
      <c r="AB617">
        <f t="shared" si="121"/>
        <v>-3.5766239999999998</v>
      </c>
      <c r="AC617">
        <f t="shared" si="122"/>
        <v>129.80175800000001</v>
      </c>
      <c r="AD617">
        <f t="shared" si="123"/>
        <v>-34.170898000000001</v>
      </c>
      <c r="AE617">
        <f t="shared" si="124"/>
        <v>-174.634659</v>
      </c>
      <c r="AF617">
        <f t="shared" si="125"/>
        <v>-38.322411000000002</v>
      </c>
      <c r="AG617">
        <f t="shared" si="126"/>
        <v>-136.36968999999999</v>
      </c>
      <c r="AH617">
        <f t="shared" si="127"/>
        <v>-1.488151</v>
      </c>
      <c r="AI617">
        <f t="shared" si="128"/>
        <v>141.33218400000001</v>
      </c>
      <c r="AK617">
        <f t="shared" si="129"/>
        <v>-174.634659</v>
      </c>
    </row>
    <row r="618" spans="1:37" x14ac:dyDescent="0.3">
      <c r="A618">
        <f>'Load S-pars here'!A640</f>
        <v>40</v>
      </c>
      <c r="B618">
        <f t="shared" si="118"/>
        <v>64</v>
      </c>
      <c r="C618">
        <f t="shared" si="130"/>
        <v>615</v>
      </c>
      <c r="D618">
        <f>'Load S-pars here'!B640</f>
        <v>-3.5766239999999998</v>
      </c>
      <c r="E618">
        <f>'Load S-pars here'!C640</f>
        <v>129.80175800000001</v>
      </c>
      <c r="F618">
        <f>'Load S-pars here'!D640</f>
        <v>-34.170898000000001</v>
      </c>
      <c r="G618">
        <f>'Load S-pars here'!E640</f>
        <v>-174.634659</v>
      </c>
      <c r="H618">
        <f>'Load S-pars here'!F640</f>
        <v>-38.322411000000002</v>
      </c>
      <c r="I618">
        <f>'Load S-pars here'!G640</f>
        <v>-136.36968999999999</v>
      </c>
      <c r="J618">
        <f>'Load S-pars here'!H640</f>
        <v>-1.488151</v>
      </c>
      <c r="K618">
        <f>'Load S-pars here'!I640</f>
        <v>141.33218400000001</v>
      </c>
      <c r="M618">
        <f t="shared" si="120"/>
        <v>-174.634659</v>
      </c>
      <c r="AA618">
        <f t="shared" si="119"/>
        <v>64</v>
      </c>
      <c r="AB618">
        <f t="shared" si="121"/>
        <v>-3.5766239999999998</v>
      </c>
      <c r="AC618">
        <f t="shared" si="122"/>
        <v>129.80175800000001</v>
      </c>
      <c r="AD618">
        <f t="shared" si="123"/>
        <v>-34.170898000000001</v>
      </c>
      <c r="AE618">
        <f t="shared" si="124"/>
        <v>-174.634659</v>
      </c>
      <c r="AF618">
        <f t="shared" si="125"/>
        <v>-38.322411000000002</v>
      </c>
      <c r="AG618">
        <f t="shared" si="126"/>
        <v>-136.36968999999999</v>
      </c>
      <c r="AH618">
        <f t="shared" si="127"/>
        <v>-1.488151</v>
      </c>
      <c r="AI618">
        <f t="shared" si="128"/>
        <v>141.33218400000001</v>
      </c>
      <c r="AK618">
        <f t="shared" si="129"/>
        <v>-174.634659</v>
      </c>
    </row>
    <row r="619" spans="1:37" x14ac:dyDescent="0.3">
      <c r="A619">
        <f>'Load S-pars here'!A641</f>
        <v>40</v>
      </c>
      <c r="B619">
        <f t="shared" si="118"/>
        <v>64</v>
      </c>
      <c r="C619">
        <f t="shared" si="130"/>
        <v>616</v>
      </c>
      <c r="D619">
        <f>'Load S-pars here'!B641</f>
        <v>-3.5766239999999998</v>
      </c>
      <c r="E619">
        <f>'Load S-pars here'!C641</f>
        <v>129.80175800000001</v>
      </c>
      <c r="F619">
        <f>'Load S-pars here'!D641</f>
        <v>-34.170898000000001</v>
      </c>
      <c r="G619">
        <f>'Load S-pars here'!E641</f>
        <v>-174.634659</v>
      </c>
      <c r="H619">
        <f>'Load S-pars here'!F641</f>
        <v>-38.322411000000002</v>
      </c>
      <c r="I619">
        <f>'Load S-pars here'!G641</f>
        <v>-136.36968999999999</v>
      </c>
      <c r="J619">
        <f>'Load S-pars here'!H641</f>
        <v>-1.488151</v>
      </c>
      <c r="K619">
        <f>'Load S-pars here'!I641</f>
        <v>141.33218400000001</v>
      </c>
      <c r="M619">
        <f t="shared" si="120"/>
        <v>-174.634659</v>
      </c>
      <c r="AA619">
        <f t="shared" si="119"/>
        <v>64</v>
      </c>
      <c r="AB619">
        <f t="shared" si="121"/>
        <v>-3.5766239999999998</v>
      </c>
      <c r="AC619">
        <f t="shared" si="122"/>
        <v>129.80175800000001</v>
      </c>
      <c r="AD619">
        <f t="shared" si="123"/>
        <v>-34.170898000000001</v>
      </c>
      <c r="AE619">
        <f t="shared" si="124"/>
        <v>-174.634659</v>
      </c>
      <c r="AF619">
        <f t="shared" si="125"/>
        <v>-38.322411000000002</v>
      </c>
      <c r="AG619">
        <f t="shared" si="126"/>
        <v>-136.36968999999999</v>
      </c>
      <c r="AH619">
        <f t="shared" si="127"/>
        <v>-1.488151</v>
      </c>
      <c r="AI619">
        <f t="shared" si="128"/>
        <v>141.33218400000001</v>
      </c>
      <c r="AK619">
        <f t="shared" si="129"/>
        <v>-174.634659</v>
      </c>
    </row>
    <row r="620" spans="1:37" x14ac:dyDescent="0.3">
      <c r="A620">
        <f>'Load S-pars here'!A642</f>
        <v>40</v>
      </c>
      <c r="B620">
        <f t="shared" si="118"/>
        <v>64</v>
      </c>
      <c r="C620">
        <f t="shared" si="130"/>
        <v>617</v>
      </c>
      <c r="D620">
        <f>'Load S-pars here'!B642</f>
        <v>-3.5766239999999998</v>
      </c>
      <c r="E620">
        <f>'Load S-pars here'!C642</f>
        <v>129.80175800000001</v>
      </c>
      <c r="F620">
        <f>'Load S-pars here'!D642</f>
        <v>-34.170898000000001</v>
      </c>
      <c r="G620">
        <f>'Load S-pars here'!E642</f>
        <v>-174.634659</v>
      </c>
      <c r="H620">
        <f>'Load S-pars here'!F642</f>
        <v>-38.322411000000002</v>
      </c>
      <c r="I620">
        <f>'Load S-pars here'!G642</f>
        <v>-136.36968999999999</v>
      </c>
      <c r="J620">
        <f>'Load S-pars here'!H642</f>
        <v>-1.488151</v>
      </c>
      <c r="K620">
        <f>'Load S-pars here'!I642</f>
        <v>141.33218400000001</v>
      </c>
      <c r="M620">
        <f t="shared" si="120"/>
        <v>-174.634659</v>
      </c>
      <c r="AA620">
        <f t="shared" si="119"/>
        <v>64</v>
      </c>
      <c r="AB620">
        <f t="shared" si="121"/>
        <v>-3.5766239999999998</v>
      </c>
      <c r="AC620">
        <f t="shared" si="122"/>
        <v>129.80175800000001</v>
      </c>
      <c r="AD620">
        <f t="shared" si="123"/>
        <v>-34.170898000000001</v>
      </c>
      <c r="AE620">
        <f t="shared" si="124"/>
        <v>-174.634659</v>
      </c>
      <c r="AF620">
        <f t="shared" si="125"/>
        <v>-38.322411000000002</v>
      </c>
      <c r="AG620">
        <f t="shared" si="126"/>
        <v>-136.36968999999999</v>
      </c>
      <c r="AH620">
        <f t="shared" si="127"/>
        <v>-1.488151</v>
      </c>
      <c r="AI620">
        <f t="shared" si="128"/>
        <v>141.33218400000001</v>
      </c>
      <c r="AK620">
        <f t="shared" si="129"/>
        <v>-174.634659</v>
      </c>
    </row>
    <row r="621" spans="1:37" x14ac:dyDescent="0.3">
      <c r="A621">
        <f>'Load S-pars here'!A643</f>
        <v>40</v>
      </c>
      <c r="B621">
        <f t="shared" si="118"/>
        <v>64</v>
      </c>
      <c r="C621">
        <f t="shared" si="130"/>
        <v>618</v>
      </c>
      <c r="D621">
        <f>'Load S-pars here'!B643</f>
        <v>-3.5766239999999998</v>
      </c>
      <c r="E621">
        <f>'Load S-pars here'!C643</f>
        <v>129.80175800000001</v>
      </c>
      <c r="F621">
        <f>'Load S-pars here'!D643</f>
        <v>-34.170898000000001</v>
      </c>
      <c r="G621">
        <f>'Load S-pars here'!E643</f>
        <v>-174.634659</v>
      </c>
      <c r="H621">
        <f>'Load S-pars here'!F643</f>
        <v>-38.322411000000002</v>
      </c>
      <c r="I621">
        <f>'Load S-pars here'!G643</f>
        <v>-136.36968999999999</v>
      </c>
      <c r="J621">
        <f>'Load S-pars here'!H643</f>
        <v>-1.488151</v>
      </c>
      <c r="K621">
        <f>'Load S-pars here'!I643</f>
        <v>141.33218400000001</v>
      </c>
      <c r="M621">
        <f t="shared" si="120"/>
        <v>-174.634659</v>
      </c>
      <c r="AA621">
        <f t="shared" si="119"/>
        <v>64</v>
      </c>
      <c r="AB621">
        <f t="shared" si="121"/>
        <v>-3.5766239999999998</v>
      </c>
      <c r="AC621">
        <f t="shared" si="122"/>
        <v>129.80175800000001</v>
      </c>
      <c r="AD621">
        <f t="shared" si="123"/>
        <v>-34.170898000000001</v>
      </c>
      <c r="AE621">
        <f t="shared" si="124"/>
        <v>-174.634659</v>
      </c>
      <c r="AF621">
        <f t="shared" si="125"/>
        <v>-38.322411000000002</v>
      </c>
      <c r="AG621">
        <f t="shared" si="126"/>
        <v>-136.36968999999999</v>
      </c>
      <c r="AH621">
        <f t="shared" si="127"/>
        <v>-1.488151</v>
      </c>
      <c r="AI621">
        <f t="shared" si="128"/>
        <v>141.33218400000001</v>
      </c>
      <c r="AK621">
        <f t="shared" si="129"/>
        <v>-174.634659</v>
      </c>
    </row>
    <row r="622" spans="1:37" x14ac:dyDescent="0.3">
      <c r="A622">
        <f>'Load S-pars here'!A644</f>
        <v>40</v>
      </c>
      <c r="B622">
        <f t="shared" si="118"/>
        <v>64</v>
      </c>
      <c r="C622">
        <f t="shared" si="130"/>
        <v>619</v>
      </c>
      <c r="D622">
        <f>'Load S-pars here'!B644</f>
        <v>-3.5766239999999998</v>
      </c>
      <c r="E622">
        <f>'Load S-pars here'!C644</f>
        <v>129.80175800000001</v>
      </c>
      <c r="F622">
        <f>'Load S-pars here'!D644</f>
        <v>-34.170898000000001</v>
      </c>
      <c r="G622">
        <f>'Load S-pars here'!E644</f>
        <v>-174.634659</v>
      </c>
      <c r="H622">
        <f>'Load S-pars here'!F644</f>
        <v>-38.322411000000002</v>
      </c>
      <c r="I622">
        <f>'Load S-pars here'!G644</f>
        <v>-136.36968999999999</v>
      </c>
      <c r="J622">
        <f>'Load S-pars here'!H644</f>
        <v>-1.488151</v>
      </c>
      <c r="K622">
        <f>'Load S-pars here'!I644</f>
        <v>141.33218400000001</v>
      </c>
      <c r="M622">
        <f t="shared" si="120"/>
        <v>-174.634659</v>
      </c>
      <c r="AA622">
        <f t="shared" si="119"/>
        <v>64</v>
      </c>
      <c r="AB622">
        <f t="shared" si="121"/>
        <v>-3.5766239999999998</v>
      </c>
      <c r="AC622">
        <f t="shared" si="122"/>
        <v>129.80175800000001</v>
      </c>
      <c r="AD622">
        <f t="shared" si="123"/>
        <v>-34.170898000000001</v>
      </c>
      <c r="AE622">
        <f t="shared" si="124"/>
        <v>-174.634659</v>
      </c>
      <c r="AF622">
        <f t="shared" si="125"/>
        <v>-38.322411000000002</v>
      </c>
      <c r="AG622">
        <f t="shared" si="126"/>
        <v>-136.36968999999999</v>
      </c>
      <c r="AH622">
        <f t="shared" si="127"/>
        <v>-1.488151</v>
      </c>
      <c r="AI622">
        <f t="shared" si="128"/>
        <v>141.33218400000001</v>
      </c>
      <c r="AK622">
        <f t="shared" si="129"/>
        <v>-174.634659</v>
      </c>
    </row>
    <row r="623" spans="1:37" x14ac:dyDescent="0.3">
      <c r="A623">
        <f>'Load S-pars here'!A645</f>
        <v>40</v>
      </c>
      <c r="B623">
        <f t="shared" si="118"/>
        <v>64</v>
      </c>
      <c r="C623">
        <f t="shared" si="130"/>
        <v>620</v>
      </c>
      <c r="D623">
        <f>'Load S-pars here'!B645</f>
        <v>-3.5766239999999998</v>
      </c>
      <c r="E623">
        <f>'Load S-pars here'!C645</f>
        <v>129.80175800000001</v>
      </c>
      <c r="F623">
        <f>'Load S-pars here'!D645</f>
        <v>-34.170898000000001</v>
      </c>
      <c r="G623">
        <f>'Load S-pars here'!E645</f>
        <v>-174.634659</v>
      </c>
      <c r="H623">
        <f>'Load S-pars here'!F645</f>
        <v>-38.322411000000002</v>
      </c>
      <c r="I623">
        <f>'Load S-pars here'!G645</f>
        <v>-136.36968999999999</v>
      </c>
      <c r="J623">
        <f>'Load S-pars here'!H645</f>
        <v>-1.488151</v>
      </c>
      <c r="K623">
        <f>'Load S-pars here'!I645</f>
        <v>141.33218400000001</v>
      </c>
      <c r="M623">
        <f t="shared" si="120"/>
        <v>-174.634659</v>
      </c>
      <c r="AA623">
        <f t="shared" si="119"/>
        <v>64</v>
      </c>
      <c r="AB623">
        <f t="shared" si="121"/>
        <v>-3.5766239999999998</v>
      </c>
      <c r="AC623">
        <f t="shared" si="122"/>
        <v>129.80175800000001</v>
      </c>
      <c r="AD623">
        <f t="shared" si="123"/>
        <v>-34.170898000000001</v>
      </c>
      <c r="AE623">
        <f t="shared" si="124"/>
        <v>-174.634659</v>
      </c>
      <c r="AF623">
        <f t="shared" si="125"/>
        <v>-38.322411000000002</v>
      </c>
      <c r="AG623">
        <f t="shared" si="126"/>
        <v>-136.36968999999999</v>
      </c>
      <c r="AH623">
        <f t="shared" si="127"/>
        <v>-1.488151</v>
      </c>
      <c r="AI623">
        <f t="shared" si="128"/>
        <v>141.33218400000001</v>
      </c>
      <c r="AK623">
        <f t="shared" si="129"/>
        <v>-174.634659</v>
      </c>
    </row>
    <row r="624" spans="1:37" x14ac:dyDescent="0.3">
      <c r="A624">
        <f>'Load S-pars here'!A646</f>
        <v>40</v>
      </c>
      <c r="B624">
        <f t="shared" si="118"/>
        <v>64</v>
      </c>
      <c r="C624">
        <f t="shared" si="130"/>
        <v>621</v>
      </c>
      <c r="D624">
        <f>'Load S-pars here'!B646</f>
        <v>-3.5766239999999998</v>
      </c>
      <c r="E624">
        <f>'Load S-pars here'!C646</f>
        <v>129.80175800000001</v>
      </c>
      <c r="F624">
        <f>'Load S-pars here'!D646</f>
        <v>-34.170898000000001</v>
      </c>
      <c r="G624">
        <f>'Load S-pars here'!E646</f>
        <v>-174.634659</v>
      </c>
      <c r="H624">
        <f>'Load S-pars here'!F646</f>
        <v>-38.322411000000002</v>
      </c>
      <c r="I624">
        <f>'Load S-pars here'!G646</f>
        <v>-136.36968999999999</v>
      </c>
      <c r="J624">
        <f>'Load S-pars here'!H646</f>
        <v>-1.488151</v>
      </c>
      <c r="K624">
        <f>'Load S-pars here'!I646</f>
        <v>141.33218400000001</v>
      </c>
      <c r="M624">
        <f t="shared" si="120"/>
        <v>-174.634659</v>
      </c>
      <c r="AA624">
        <f t="shared" si="119"/>
        <v>64</v>
      </c>
      <c r="AB624">
        <f t="shared" si="121"/>
        <v>-3.5766239999999998</v>
      </c>
      <c r="AC624">
        <f t="shared" si="122"/>
        <v>129.80175800000001</v>
      </c>
      <c r="AD624">
        <f t="shared" si="123"/>
        <v>-34.170898000000001</v>
      </c>
      <c r="AE624">
        <f t="shared" si="124"/>
        <v>-174.634659</v>
      </c>
      <c r="AF624">
        <f t="shared" si="125"/>
        <v>-38.322411000000002</v>
      </c>
      <c r="AG624">
        <f t="shared" si="126"/>
        <v>-136.36968999999999</v>
      </c>
      <c r="AH624">
        <f t="shared" si="127"/>
        <v>-1.488151</v>
      </c>
      <c r="AI624">
        <f t="shared" si="128"/>
        <v>141.33218400000001</v>
      </c>
      <c r="AK624">
        <f t="shared" si="129"/>
        <v>-174.634659</v>
      </c>
    </row>
    <row r="625" spans="1:37" x14ac:dyDescent="0.3">
      <c r="A625">
        <f>'Load S-pars here'!A647</f>
        <v>40</v>
      </c>
      <c r="B625">
        <f t="shared" si="118"/>
        <v>64</v>
      </c>
      <c r="C625">
        <f t="shared" si="130"/>
        <v>622</v>
      </c>
      <c r="D625">
        <f>'Load S-pars here'!B647</f>
        <v>-3.5766239999999998</v>
      </c>
      <c r="E625">
        <f>'Load S-pars here'!C647</f>
        <v>129.80175800000001</v>
      </c>
      <c r="F625">
        <f>'Load S-pars here'!D647</f>
        <v>-34.170898000000001</v>
      </c>
      <c r="G625">
        <f>'Load S-pars here'!E647</f>
        <v>-174.634659</v>
      </c>
      <c r="H625">
        <f>'Load S-pars here'!F647</f>
        <v>-38.322411000000002</v>
      </c>
      <c r="I625">
        <f>'Load S-pars here'!G647</f>
        <v>-136.36968999999999</v>
      </c>
      <c r="J625">
        <f>'Load S-pars here'!H647</f>
        <v>-1.488151</v>
      </c>
      <c r="K625">
        <f>'Load S-pars here'!I647</f>
        <v>141.33218400000001</v>
      </c>
      <c r="M625">
        <f t="shared" si="120"/>
        <v>-174.634659</v>
      </c>
      <c r="AA625">
        <f t="shared" si="119"/>
        <v>64</v>
      </c>
      <c r="AB625">
        <f t="shared" si="121"/>
        <v>-3.5766239999999998</v>
      </c>
      <c r="AC625">
        <f t="shared" si="122"/>
        <v>129.80175800000001</v>
      </c>
      <c r="AD625">
        <f t="shared" si="123"/>
        <v>-34.170898000000001</v>
      </c>
      <c r="AE625">
        <f t="shared" si="124"/>
        <v>-174.634659</v>
      </c>
      <c r="AF625">
        <f t="shared" si="125"/>
        <v>-38.322411000000002</v>
      </c>
      <c r="AG625">
        <f t="shared" si="126"/>
        <v>-136.36968999999999</v>
      </c>
      <c r="AH625">
        <f t="shared" si="127"/>
        <v>-1.488151</v>
      </c>
      <c r="AI625">
        <f t="shared" si="128"/>
        <v>141.33218400000001</v>
      </c>
      <c r="AK625">
        <f t="shared" si="129"/>
        <v>-174.634659</v>
      </c>
    </row>
    <row r="626" spans="1:37" x14ac:dyDescent="0.3">
      <c r="A626">
        <f>'Load S-pars here'!A648</f>
        <v>40</v>
      </c>
      <c r="B626">
        <f t="shared" si="118"/>
        <v>64</v>
      </c>
      <c r="C626">
        <f t="shared" si="130"/>
        <v>623</v>
      </c>
      <c r="D626">
        <f>'Load S-pars here'!B648</f>
        <v>-3.5766239999999998</v>
      </c>
      <c r="E626">
        <f>'Load S-pars here'!C648</f>
        <v>129.80175800000001</v>
      </c>
      <c r="F626">
        <f>'Load S-pars here'!D648</f>
        <v>-34.170898000000001</v>
      </c>
      <c r="G626">
        <f>'Load S-pars here'!E648</f>
        <v>-174.634659</v>
      </c>
      <c r="H626">
        <f>'Load S-pars here'!F648</f>
        <v>-38.322411000000002</v>
      </c>
      <c r="I626">
        <f>'Load S-pars here'!G648</f>
        <v>-136.36968999999999</v>
      </c>
      <c r="J626">
        <f>'Load S-pars here'!H648</f>
        <v>-1.488151</v>
      </c>
      <c r="K626">
        <f>'Load S-pars here'!I648</f>
        <v>141.33218400000001</v>
      </c>
      <c r="M626">
        <f t="shared" si="120"/>
        <v>-174.634659</v>
      </c>
      <c r="AA626">
        <f t="shared" si="119"/>
        <v>64</v>
      </c>
      <c r="AB626">
        <f t="shared" si="121"/>
        <v>-3.5766239999999998</v>
      </c>
      <c r="AC626">
        <f t="shared" si="122"/>
        <v>129.80175800000001</v>
      </c>
      <c r="AD626">
        <f t="shared" si="123"/>
        <v>-34.170898000000001</v>
      </c>
      <c r="AE626">
        <f t="shared" si="124"/>
        <v>-174.634659</v>
      </c>
      <c r="AF626">
        <f t="shared" si="125"/>
        <v>-38.322411000000002</v>
      </c>
      <c r="AG626">
        <f t="shared" si="126"/>
        <v>-136.36968999999999</v>
      </c>
      <c r="AH626">
        <f t="shared" si="127"/>
        <v>-1.488151</v>
      </c>
      <c r="AI626">
        <f t="shared" si="128"/>
        <v>141.33218400000001</v>
      </c>
      <c r="AK626">
        <f t="shared" si="129"/>
        <v>-174.634659</v>
      </c>
    </row>
    <row r="627" spans="1:37" x14ac:dyDescent="0.3">
      <c r="A627">
        <f>'Load S-pars here'!A649</f>
        <v>40</v>
      </c>
      <c r="B627">
        <f t="shared" si="118"/>
        <v>64</v>
      </c>
      <c r="C627">
        <f t="shared" si="130"/>
        <v>624</v>
      </c>
      <c r="D627">
        <f>'Load S-pars here'!B649</f>
        <v>-3.5766239999999998</v>
      </c>
      <c r="E627">
        <f>'Load S-pars here'!C649</f>
        <v>129.80175800000001</v>
      </c>
      <c r="F627">
        <f>'Load S-pars here'!D649</f>
        <v>-34.170898000000001</v>
      </c>
      <c r="G627">
        <f>'Load S-pars here'!E649</f>
        <v>-174.634659</v>
      </c>
      <c r="H627">
        <f>'Load S-pars here'!F649</f>
        <v>-38.322411000000002</v>
      </c>
      <c r="I627">
        <f>'Load S-pars here'!G649</f>
        <v>-136.36968999999999</v>
      </c>
      <c r="J627">
        <f>'Load S-pars here'!H649</f>
        <v>-1.488151</v>
      </c>
      <c r="K627">
        <f>'Load S-pars here'!I649</f>
        <v>141.33218400000001</v>
      </c>
      <c r="M627">
        <f t="shared" si="120"/>
        <v>-174.634659</v>
      </c>
      <c r="AA627">
        <f t="shared" si="119"/>
        <v>64</v>
      </c>
      <c r="AB627">
        <f t="shared" si="121"/>
        <v>-3.5766239999999998</v>
      </c>
      <c r="AC627">
        <f t="shared" si="122"/>
        <v>129.80175800000001</v>
      </c>
      <c r="AD627">
        <f t="shared" si="123"/>
        <v>-34.170898000000001</v>
      </c>
      <c r="AE627">
        <f t="shared" si="124"/>
        <v>-174.634659</v>
      </c>
      <c r="AF627">
        <f t="shared" si="125"/>
        <v>-38.322411000000002</v>
      </c>
      <c r="AG627">
        <f t="shared" si="126"/>
        <v>-136.36968999999999</v>
      </c>
      <c r="AH627">
        <f t="shared" si="127"/>
        <v>-1.488151</v>
      </c>
      <c r="AI627">
        <f t="shared" si="128"/>
        <v>141.33218400000001</v>
      </c>
      <c r="AK627">
        <f t="shared" si="129"/>
        <v>-174.634659</v>
      </c>
    </row>
    <row r="628" spans="1:37" x14ac:dyDescent="0.3">
      <c r="A628">
        <f>'Load S-pars here'!A650</f>
        <v>40</v>
      </c>
      <c r="B628">
        <f t="shared" si="118"/>
        <v>64</v>
      </c>
      <c r="C628">
        <f t="shared" si="130"/>
        <v>625</v>
      </c>
      <c r="D628">
        <f>'Load S-pars here'!B650</f>
        <v>-3.5766239999999998</v>
      </c>
      <c r="E628">
        <f>'Load S-pars here'!C650</f>
        <v>129.80175800000001</v>
      </c>
      <c r="F628">
        <f>'Load S-pars here'!D650</f>
        <v>-34.170898000000001</v>
      </c>
      <c r="G628">
        <f>'Load S-pars here'!E650</f>
        <v>-174.634659</v>
      </c>
      <c r="H628">
        <f>'Load S-pars here'!F650</f>
        <v>-38.322411000000002</v>
      </c>
      <c r="I628">
        <f>'Load S-pars here'!G650</f>
        <v>-136.36968999999999</v>
      </c>
      <c r="J628">
        <f>'Load S-pars here'!H650</f>
        <v>-1.488151</v>
      </c>
      <c r="K628">
        <f>'Load S-pars here'!I650</f>
        <v>141.33218400000001</v>
      </c>
      <c r="M628">
        <f t="shared" si="120"/>
        <v>-174.634659</v>
      </c>
      <c r="AA628">
        <f t="shared" si="119"/>
        <v>64</v>
      </c>
      <c r="AB628">
        <f t="shared" si="121"/>
        <v>-3.5766239999999998</v>
      </c>
      <c r="AC628">
        <f t="shared" si="122"/>
        <v>129.80175800000001</v>
      </c>
      <c r="AD628">
        <f t="shared" si="123"/>
        <v>-34.170898000000001</v>
      </c>
      <c r="AE628">
        <f t="shared" si="124"/>
        <v>-174.634659</v>
      </c>
      <c r="AF628">
        <f t="shared" si="125"/>
        <v>-38.322411000000002</v>
      </c>
      <c r="AG628">
        <f t="shared" si="126"/>
        <v>-136.36968999999999</v>
      </c>
      <c r="AH628">
        <f t="shared" si="127"/>
        <v>-1.488151</v>
      </c>
      <c r="AI628">
        <f t="shared" si="128"/>
        <v>141.33218400000001</v>
      </c>
      <c r="AK628">
        <f t="shared" si="129"/>
        <v>-174.634659</v>
      </c>
    </row>
    <row r="629" spans="1:37" x14ac:dyDescent="0.3">
      <c r="A629">
        <f>'Load S-pars here'!A651</f>
        <v>40</v>
      </c>
      <c r="B629">
        <f t="shared" si="118"/>
        <v>64</v>
      </c>
      <c r="C629">
        <f t="shared" si="130"/>
        <v>626</v>
      </c>
      <c r="D629">
        <f>'Load S-pars here'!B651</f>
        <v>-3.5766239999999998</v>
      </c>
      <c r="E629">
        <f>'Load S-pars here'!C651</f>
        <v>129.80175800000001</v>
      </c>
      <c r="F629">
        <f>'Load S-pars here'!D651</f>
        <v>-34.170898000000001</v>
      </c>
      <c r="G629">
        <f>'Load S-pars here'!E651</f>
        <v>-174.634659</v>
      </c>
      <c r="H629">
        <f>'Load S-pars here'!F651</f>
        <v>-38.322411000000002</v>
      </c>
      <c r="I629">
        <f>'Load S-pars here'!G651</f>
        <v>-136.36968999999999</v>
      </c>
      <c r="J629">
        <f>'Load S-pars here'!H651</f>
        <v>-1.488151</v>
      </c>
      <c r="K629">
        <f>'Load S-pars here'!I651</f>
        <v>141.33218400000001</v>
      </c>
      <c r="M629">
        <f t="shared" si="120"/>
        <v>-174.634659</v>
      </c>
      <c r="AA629">
        <f t="shared" si="119"/>
        <v>64</v>
      </c>
      <c r="AB629">
        <f t="shared" si="121"/>
        <v>-3.5766239999999998</v>
      </c>
      <c r="AC629">
        <f t="shared" si="122"/>
        <v>129.80175800000001</v>
      </c>
      <c r="AD629">
        <f t="shared" si="123"/>
        <v>-34.170898000000001</v>
      </c>
      <c r="AE629">
        <f t="shared" si="124"/>
        <v>-174.634659</v>
      </c>
      <c r="AF629">
        <f t="shared" si="125"/>
        <v>-38.322411000000002</v>
      </c>
      <c r="AG629">
        <f t="shared" si="126"/>
        <v>-136.36968999999999</v>
      </c>
      <c r="AH629">
        <f t="shared" si="127"/>
        <v>-1.488151</v>
      </c>
      <c r="AI629">
        <f t="shared" si="128"/>
        <v>141.33218400000001</v>
      </c>
      <c r="AK629">
        <f t="shared" si="129"/>
        <v>-174.634659</v>
      </c>
    </row>
    <row r="630" spans="1:37" x14ac:dyDescent="0.3">
      <c r="A630">
        <f>'Load S-pars here'!A652</f>
        <v>40</v>
      </c>
      <c r="B630">
        <f t="shared" si="118"/>
        <v>64</v>
      </c>
      <c r="C630">
        <f t="shared" si="130"/>
        <v>627</v>
      </c>
      <c r="D630">
        <f>'Load S-pars here'!B652</f>
        <v>-3.5766239999999998</v>
      </c>
      <c r="E630">
        <f>'Load S-pars here'!C652</f>
        <v>129.80175800000001</v>
      </c>
      <c r="F630">
        <f>'Load S-pars here'!D652</f>
        <v>-34.170898000000001</v>
      </c>
      <c r="G630">
        <f>'Load S-pars here'!E652</f>
        <v>-174.634659</v>
      </c>
      <c r="H630">
        <f>'Load S-pars here'!F652</f>
        <v>-38.322411000000002</v>
      </c>
      <c r="I630">
        <f>'Load S-pars here'!G652</f>
        <v>-136.36968999999999</v>
      </c>
      <c r="J630">
        <f>'Load S-pars here'!H652</f>
        <v>-1.488151</v>
      </c>
      <c r="K630">
        <f>'Load S-pars here'!I652</f>
        <v>141.33218400000001</v>
      </c>
      <c r="M630">
        <f t="shared" si="120"/>
        <v>-174.634659</v>
      </c>
      <c r="AA630">
        <f t="shared" si="119"/>
        <v>64</v>
      </c>
      <c r="AB630">
        <f t="shared" si="121"/>
        <v>-3.5766239999999998</v>
      </c>
      <c r="AC630">
        <f t="shared" si="122"/>
        <v>129.80175800000001</v>
      </c>
      <c r="AD630">
        <f t="shared" si="123"/>
        <v>-34.170898000000001</v>
      </c>
      <c r="AE630">
        <f t="shared" si="124"/>
        <v>-174.634659</v>
      </c>
      <c r="AF630">
        <f t="shared" si="125"/>
        <v>-38.322411000000002</v>
      </c>
      <c r="AG630">
        <f t="shared" si="126"/>
        <v>-136.36968999999999</v>
      </c>
      <c r="AH630">
        <f t="shared" si="127"/>
        <v>-1.488151</v>
      </c>
      <c r="AI630">
        <f t="shared" si="128"/>
        <v>141.33218400000001</v>
      </c>
      <c r="AK630">
        <f t="shared" si="129"/>
        <v>-174.634659</v>
      </c>
    </row>
    <row r="631" spans="1:37" x14ac:dyDescent="0.3">
      <c r="A631">
        <f>'Load S-pars here'!A653</f>
        <v>40</v>
      </c>
      <c r="B631">
        <f t="shared" si="118"/>
        <v>64</v>
      </c>
      <c r="C631">
        <f t="shared" si="130"/>
        <v>628</v>
      </c>
      <c r="D631">
        <f>'Load S-pars here'!B653</f>
        <v>-3.5766239999999998</v>
      </c>
      <c r="E631">
        <f>'Load S-pars here'!C653</f>
        <v>129.80175800000001</v>
      </c>
      <c r="F631">
        <f>'Load S-pars here'!D653</f>
        <v>-34.170898000000001</v>
      </c>
      <c r="G631">
        <f>'Load S-pars here'!E653</f>
        <v>-174.634659</v>
      </c>
      <c r="H631">
        <f>'Load S-pars here'!F653</f>
        <v>-38.322411000000002</v>
      </c>
      <c r="I631">
        <f>'Load S-pars here'!G653</f>
        <v>-136.36968999999999</v>
      </c>
      <c r="J631">
        <f>'Load S-pars here'!H653</f>
        <v>-1.488151</v>
      </c>
      <c r="K631">
        <f>'Load S-pars here'!I653</f>
        <v>141.33218400000001</v>
      </c>
      <c r="M631">
        <f t="shared" si="120"/>
        <v>-174.634659</v>
      </c>
      <c r="AA631">
        <f t="shared" si="119"/>
        <v>64</v>
      </c>
      <c r="AB631">
        <f t="shared" si="121"/>
        <v>-3.5766239999999998</v>
      </c>
      <c r="AC631">
        <f t="shared" si="122"/>
        <v>129.80175800000001</v>
      </c>
      <c r="AD631">
        <f t="shared" si="123"/>
        <v>-34.170898000000001</v>
      </c>
      <c r="AE631">
        <f t="shared" si="124"/>
        <v>-174.634659</v>
      </c>
      <c r="AF631">
        <f t="shared" si="125"/>
        <v>-38.322411000000002</v>
      </c>
      <c r="AG631">
        <f t="shared" si="126"/>
        <v>-136.36968999999999</v>
      </c>
      <c r="AH631">
        <f t="shared" si="127"/>
        <v>-1.488151</v>
      </c>
      <c r="AI631">
        <f t="shared" si="128"/>
        <v>141.33218400000001</v>
      </c>
      <c r="AK631">
        <f t="shared" si="129"/>
        <v>-174.634659</v>
      </c>
    </row>
    <row r="632" spans="1:37" x14ac:dyDescent="0.3">
      <c r="A632">
        <f>'Load S-pars here'!A654</f>
        <v>40</v>
      </c>
      <c r="B632">
        <f t="shared" si="118"/>
        <v>64</v>
      </c>
      <c r="C632">
        <f t="shared" si="130"/>
        <v>629</v>
      </c>
      <c r="D632">
        <f>'Load S-pars here'!B654</f>
        <v>-3.5766239999999998</v>
      </c>
      <c r="E632">
        <f>'Load S-pars here'!C654</f>
        <v>129.80175800000001</v>
      </c>
      <c r="F632">
        <f>'Load S-pars here'!D654</f>
        <v>-34.170898000000001</v>
      </c>
      <c r="G632">
        <f>'Load S-pars here'!E654</f>
        <v>-174.634659</v>
      </c>
      <c r="H632">
        <f>'Load S-pars here'!F654</f>
        <v>-38.322411000000002</v>
      </c>
      <c r="I632">
        <f>'Load S-pars here'!G654</f>
        <v>-136.36968999999999</v>
      </c>
      <c r="J632">
        <f>'Load S-pars here'!H654</f>
        <v>-1.488151</v>
      </c>
      <c r="K632">
        <f>'Load S-pars here'!I654</f>
        <v>141.33218400000001</v>
      </c>
      <c r="M632">
        <f t="shared" si="120"/>
        <v>-174.634659</v>
      </c>
      <c r="AA632">
        <f t="shared" si="119"/>
        <v>64</v>
      </c>
      <c r="AB632">
        <f t="shared" si="121"/>
        <v>-3.5766239999999998</v>
      </c>
      <c r="AC632">
        <f t="shared" si="122"/>
        <v>129.80175800000001</v>
      </c>
      <c r="AD632">
        <f t="shared" si="123"/>
        <v>-34.170898000000001</v>
      </c>
      <c r="AE632">
        <f t="shared" si="124"/>
        <v>-174.634659</v>
      </c>
      <c r="AF632">
        <f t="shared" si="125"/>
        <v>-38.322411000000002</v>
      </c>
      <c r="AG632">
        <f t="shared" si="126"/>
        <v>-136.36968999999999</v>
      </c>
      <c r="AH632">
        <f t="shared" si="127"/>
        <v>-1.488151</v>
      </c>
      <c r="AI632">
        <f t="shared" si="128"/>
        <v>141.33218400000001</v>
      </c>
      <c r="AK632">
        <f t="shared" si="129"/>
        <v>-174.634659</v>
      </c>
    </row>
    <row r="633" spans="1:37" x14ac:dyDescent="0.3">
      <c r="A633">
        <f>'Load S-pars here'!A655</f>
        <v>40</v>
      </c>
      <c r="B633">
        <f t="shared" si="118"/>
        <v>64</v>
      </c>
      <c r="C633">
        <f t="shared" si="130"/>
        <v>630</v>
      </c>
      <c r="D633">
        <f>'Load S-pars here'!B655</f>
        <v>-3.5766239999999998</v>
      </c>
      <c r="E633">
        <f>'Load S-pars here'!C655</f>
        <v>129.80175800000001</v>
      </c>
      <c r="F633">
        <f>'Load S-pars here'!D655</f>
        <v>-34.170898000000001</v>
      </c>
      <c r="G633">
        <f>'Load S-pars here'!E655</f>
        <v>-174.634659</v>
      </c>
      <c r="H633">
        <f>'Load S-pars here'!F655</f>
        <v>-38.322411000000002</v>
      </c>
      <c r="I633">
        <f>'Load S-pars here'!G655</f>
        <v>-136.36968999999999</v>
      </c>
      <c r="J633">
        <f>'Load S-pars here'!H655</f>
        <v>-1.488151</v>
      </c>
      <c r="K633">
        <f>'Load S-pars here'!I655</f>
        <v>141.33218400000001</v>
      </c>
      <c r="M633">
        <f t="shared" si="120"/>
        <v>-174.634659</v>
      </c>
      <c r="AA633">
        <f t="shared" si="119"/>
        <v>64</v>
      </c>
      <c r="AB633">
        <f t="shared" si="121"/>
        <v>-3.5766239999999998</v>
      </c>
      <c r="AC633">
        <f t="shared" si="122"/>
        <v>129.80175800000001</v>
      </c>
      <c r="AD633">
        <f t="shared" si="123"/>
        <v>-34.170898000000001</v>
      </c>
      <c r="AE633">
        <f t="shared" si="124"/>
        <v>-174.634659</v>
      </c>
      <c r="AF633">
        <f t="shared" si="125"/>
        <v>-38.322411000000002</v>
      </c>
      <c r="AG633">
        <f t="shared" si="126"/>
        <v>-136.36968999999999</v>
      </c>
      <c r="AH633">
        <f t="shared" si="127"/>
        <v>-1.488151</v>
      </c>
      <c r="AI633">
        <f t="shared" si="128"/>
        <v>141.33218400000001</v>
      </c>
      <c r="AK633">
        <f t="shared" si="129"/>
        <v>-174.634659</v>
      </c>
    </row>
    <row r="634" spans="1:37" x14ac:dyDescent="0.3">
      <c r="A634">
        <f>'Load S-pars here'!A656</f>
        <v>40</v>
      </c>
      <c r="B634">
        <f t="shared" si="118"/>
        <v>64</v>
      </c>
      <c r="C634">
        <f t="shared" si="130"/>
        <v>631</v>
      </c>
      <c r="D634">
        <f>'Load S-pars here'!B656</f>
        <v>-3.5766239999999998</v>
      </c>
      <c r="E634">
        <f>'Load S-pars here'!C656</f>
        <v>129.80175800000001</v>
      </c>
      <c r="F634">
        <f>'Load S-pars here'!D656</f>
        <v>-34.170898000000001</v>
      </c>
      <c r="G634">
        <f>'Load S-pars here'!E656</f>
        <v>-174.634659</v>
      </c>
      <c r="H634">
        <f>'Load S-pars here'!F656</f>
        <v>-38.322411000000002</v>
      </c>
      <c r="I634">
        <f>'Load S-pars here'!G656</f>
        <v>-136.36968999999999</v>
      </c>
      <c r="J634">
        <f>'Load S-pars here'!H656</f>
        <v>-1.488151</v>
      </c>
      <c r="K634">
        <f>'Load S-pars here'!I656</f>
        <v>141.33218400000001</v>
      </c>
      <c r="M634">
        <f t="shared" si="120"/>
        <v>-174.634659</v>
      </c>
      <c r="AA634">
        <f t="shared" si="119"/>
        <v>64</v>
      </c>
      <c r="AB634">
        <f t="shared" si="121"/>
        <v>-3.5766239999999998</v>
      </c>
      <c r="AC634">
        <f t="shared" si="122"/>
        <v>129.80175800000001</v>
      </c>
      <c r="AD634">
        <f t="shared" si="123"/>
        <v>-34.170898000000001</v>
      </c>
      <c r="AE634">
        <f t="shared" si="124"/>
        <v>-174.634659</v>
      </c>
      <c r="AF634">
        <f t="shared" si="125"/>
        <v>-38.322411000000002</v>
      </c>
      <c r="AG634">
        <f t="shared" si="126"/>
        <v>-136.36968999999999</v>
      </c>
      <c r="AH634">
        <f t="shared" si="127"/>
        <v>-1.488151</v>
      </c>
      <c r="AI634">
        <f t="shared" si="128"/>
        <v>141.33218400000001</v>
      </c>
      <c r="AK634">
        <f t="shared" si="129"/>
        <v>-174.634659</v>
      </c>
    </row>
    <row r="635" spans="1:37" x14ac:dyDescent="0.3">
      <c r="A635">
        <f>'Load S-pars here'!A657</f>
        <v>40</v>
      </c>
      <c r="B635">
        <f t="shared" si="118"/>
        <v>64</v>
      </c>
      <c r="C635">
        <f t="shared" si="130"/>
        <v>632</v>
      </c>
      <c r="D635">
        <f>'Load S-pars here'!B657</f>
        <v>-3.5766239999999998</v>
      </c>
      <c r="E635">
        <f>'Load S-pars here'!C657</f>
        <v>129.80175800000001</v>
      </c>
      <c r="F635">
        <f>'Load S-pars here'!D657</f>
        <v>-34.170898000000001</v>
      </c>
      <c r="G635">
        <f>'Load S-pars here'!E657</f>
        <v>-174.634659</v>
      </c>
      <c r="H635">
        <f>'Load S-pars here'!F657</f>
        <v>-38.322411000000002</v>
      </c>
      <c r="I635">
        <f>'Load S-pars here'!G657</f>
        <v>-136.36968999999999</v>
      </c>
      <c r="J635">
        <f>'Load S-pars here'!H657</f>
        <v>-1.488151</v>
      </c>
      <c r="K635">
        <f>'Load S-pars here'!I657</f>
        <v>141.33218400000001</v>
      </c>
      <c r="M635">
        <f t="shared" si="120"/>
        <v>-174.634659</v>
      </c>
      <c r="AA635">
        <f t="shared" si="119"/>
        <v>64</v>
      </c>
      <c r="AB635">
        <f t="shared" si="121"/>
        <v>-3.5766239999999998</v>
      </c>
      <c r="AC635">
        <f t="shared" si="122"/>
        <v>129.80175800000001</v>
      </c>
      <c r="AD635">
        <f t="shared" si="123"/>
        <v>-34.170898000000001</v>
      </c>
      <c r="AE635">
        <f t="shared" si="124"/>
        <v>-174.634659</v>
      </c>
      <c r="AF635">
        <f t="shared" si="125"/>
        <v>-38.322411000000002</v>
      </c>
      <c r="AG635">
        <f t="shared" si="126"/>
        <v>-136.36968999999999</v>
      </c>
      <c r="AH635">
        <f t="shared" si="127"/>
        <v>-1.488151</v>
      </c>
      <c r="AI635">
        <f t="shared" si="128"/>
        <v>141.33218400000001</v>
      </c>
      <c r="AK635">
        <f t="shared" si="129"/>
        <v>-174.634659</v>
      </c>
    </row>
    <row r="636" spans="1:37" x14ac:dyDescent="0.3">
      <c r="A636">
        <f>'Load S-pars here'!A658</f>
        <v>40</v>
      </c>
      <c r="B636">
        <f t="shared" si="118"/>
        <v>64</v>
      </c>
      <c r="C636">
        <f t="shared" si="130"/>
        <v>633</v>
      </c>
      <c r="D636">
        <f>'Load S-pars here'!B658</f>
        <v>-3.5766239999999998</v>
      </c>
      <c r="E636">
        <f>'Load S-pars here'!C658</f>
        <v>129.80175800000001</v>
      </c>
      <c r="F636">
        <f>'Load S-pars here'!D658</f>
        <v>-34.170898000000001</v>
      </c>
      <c r="G636">
        <f>'Load S-pars here'!E658</f>
        <v>-174.634659</v>
      </c>
      <c r="H636">
        <f>'Load S-pars here'!F658</f>
        <v>-38.322411000000002</v>
      </c>
      <c r="I636">
        <f>'Load S-pars here'!G658</f>
        <v>-136.36968999999999</v>
      </c>
      <c r="J636">
        <f>'Load S-pars here'!H658</f>
        <v>-1.488151</v>
      </c>
      <c r="K636">
        <f>'Load S-pars here'!I658</f>
        <v>141.33218400000001</v>
      </c>
      <c r="M636">
        <f t="shared" si="120"/>
        <v>-174.634659</v>
      </c>
      <c r="AA636">
        <f t="shared" si="119"/>
        <v>64</v>
      </c>
      <c r="AB636">
        <f t="shared" si="121"/>
        <v>-3.5766239999999998</v>
      </c>
      <c r="AC636">
        <f t="shared" si="122"/>
        <v>129.80175800000001</v>
      </c>
      <c r="AD636">
        <f t="shared" si="123"/>
        <v>-34.170898000000001</v>
      </c>
      <c r="AE636">
        <f t="shared" si="124"/>
        <v>-174.634659</v>
      </c>
      <c r="AF636">
        <f t="shared" si="125"/>
        <v>-38.322411000000002</v>
      </c>
      <c r="AG636">
        <f t="shared" si="126"/>
        <v>-136.36968999999999</v>
      </c>
      <c r="AH636">
        <f t="shared" si="127"/>
        <v>-1.488151</v>
      </c>
      <c r="AI636">
        <f t="shared" si="128"/>
        <v>141.33218400000001</v>
      </c>
      <c r="AK636">
        <f t="shared" si="129"/>
        <v>-174.634659</v>
      </c>
    </row>
    <row r="637" spans="1:37" x14ac:dyDescent="0.3">
      <c r="A637">
        <f>'Load S-pars here'!A659</f>
        <v>40</v>
      </c>
      <c r="B637">
        <f t="shared" si="118"/>
        <v>64</v>
      </c>
      <c r="C637">
        <f t="shared" si="130"/>
        <v>634</v>
      </c>
      <c r="D637">
        <f>'Load S-pars here'!B659</f>
        <v>-3.5766239999999998</v>
      </c>
      <c r="E637">
        <f>'Load S-pars here'!C659</f>
        <v>129.80175800000001</v>
      </c>
      <c r="F637">
        <f>'Load S-pars here'!D659</f>
        <v>-34.170898000000001</v>
      </c>
      <c r="G637">
        <f>'Load S-pars here'!E659</f>
        <v>-174.634659</v>
      </c>
      <c r="H637">
        <f>'Load S-pars here'!F659</f>
        <v>-38.322411000000002</v>
      </c>
      <c r="I637">
        <f>'Load S-pars here'!G659</f>
        <v>-136.36968999999999</v>
      </c>
      <c r="J637">
        <f>'Load S-pars here'!H659</f>
        <v>-1.488151</v>
      </c>
      <c r="K637">
        <f>'Load S-pars here'!I659</f>
        <v>141.33218400000001</v>
      </c>
      <c r="M637">
        <f t="shared" si="120"/>
        <v>-174.634659</v>
      </c>
      <c r="AA637">
        <f t="shared" si="119"/>
        <v>64</v>
      </c>
      <c r="AB637">
        <f t="shared" si="121"/>
        <v>-3.5766239999999998</v>
      </c>
      <c r="AC637">
        <f t="shared" si="122"/>
        <v>129.80175800000001</v>
      </c>
      <c r="AD637">
        <f t="shared" si="123"/>
        <v>-34.170898000000001</v>
      </c>
      <c r="AE637">
        <f t="shared" si="124"/>
        <v>-174.634659</v>
      </c>
      <c r="AF637">
        <f t="shared" si="125"/>
        <v>-38.322411000000002</v>
      </c>
      <c r="AG637">
        <f t="shared" si="126"/>
        <v>-136.36968999999999</v>
      </c>
      <c r="AH637">
        <f t="shared" si="127"/>
        <v>-1.488151</v>
      </c>
      <c r="AI637">
        <f t="shared" si="128"/>
        <v>141.33218400000001</v>
      </c>
      <c r="AK637">
        <f t="shared" si="129"/>
        <v>-174.634659</v>
      </c>
    </row>
    <row r="638" spans="1:37" x14ac:dyDescent="0.3">
      <c r="A638">
        <f>'Load S-pars here'!A660</f>
        <v>40</v>
      </c>
      <c r="B638">
        <f t="shared" si="118"/>
        <v>64</v>
      </c>
      <c r="C638">
        <f t="shared" si="130"/>
        <v>635</v>
      </c>
      <c r="D638">
        <f>'Load S-pars here'!B660</f>
        <v>-3.5766239999999998</v>
      </c>
      <c r="E638">
        <f>'Load S-pars here'!C660</f>
        <v>129.80175800000001</v>
      </c>
      <c r="F638">
        <f>'Load S-pars here'!D660</f>
        <v>-34.170898000000001</v>
      </c>
      <c r="G638">
        <f>'Load S-pars here'!E660</f>
        <v>-174.634659</v>
      </c>
      <c r="H638">
        <f>'Load S-pars here'!F660</f>
        <v>-38.322411000000002</v>
      </c>
      <c r="I638">
        <f>'Load S-pars here'!G660</f>
        <v>-136.36968999999999</v>
      </c>
      <c r="J638">
        <f>'Load S-pars here'!H660</f>
        <v>-1.488151</v>
      </c>
      <c r="K638">
        <f>'Load S-pars here'!I660</f>
        <v>141.33218400000001</v>
      </c>
      <c r="M638">
        <f t="shared" si="120"/>
        <v>-174.634659</v>
      </c>
      <c r="AA638">
        <f t="shared" si="119"/>
        <v>64</v>
      </c>
      <c r="AB638">
        <f t="shared" si="121"/>
        <v>-3.5766239999999998</v>
      </c>
      <c r="AC638">
        <f t="shared" si="122"/>
        <v>129.80175800000001</v>
      </c>
      <c r="AD638">
        <f t="shared" si="123"/>
        <v>-34.170898000000001</v>
      </c>
      <c r="AE638">
        <f t="shared" si="124"/>
        <v>-174.634659</v>
      </c>
      <c r="AF638">
        <f t="shared" si="125"/>
        <v>-38.322411000000002</v>
      </c>
      <c r="AG638">
        <f t="shared" si="126"/>
        <v>-136.36968999999999</v>
      </c>
      <c r="AH638">
        <f t="shared" si="127"/>
        <v>-1.488151</v>
      </c>
      <c r="AI638">
        <f t="shared" si="128"/>
        <v>141.33218400000001</v>
      </c>
      <c r="AK638">
        <f t="shared" si="129"/>
        <v>-174.634659</v>
      </c>
    </row>
    <row r="639" spans="1:37" x14ac:dyDescent="0.3">
      <c r="A639">
        <f>'Load S-pars here'!A661</f>
        <v>40</v>
      </c>
      <c r="B639">
        <f t="shared" si="118"/>
        <v>64</v>
      </c>
      <c r="C639">
        <f t="shared" si="130"/>
        <v>636</v>
      </c>
      <c r="D639">
        <f>'Load S-pars here'!B661</f>
        <v>-3.5766239999999998</v>
      </c>
      <c r="E639">
        <f>'Load S-pars here'!C661</f>
        <v>129.80175800000001</v>
      </c>
      <c r="F639">
        <f>'Load S-pars here'!D661</f>
        <v>-34.170898000000001</v>
      </c>
      <c r="G639">
        <f>'Load S-pars here'!E661</f>
        <v>-174.634659</v>
      </c>
      <c r="H639">
        <f>'Load S-pars here'!F661</f>
        <v>-38.322411000000002</v>
      </c>
      <c r="I639">
        <f>'Load S-pars here'!G661</f>
        <v>-136.36968999999999</v>
      </c>
      <c r="J639">
        <f>'Load S-pars here'!H661</f>
        <v>-1.488151</v>
      </c>
      <c r="K639">
        <f>'Load S-pars here'!I661</f>
        <v>141.33218400000001</v>
      </c>
      <c r="M639">
        <f t="shared" si="120"/>
        <v>-174.634659</v>
      </c>
      <c r="AA639">
        <f t="shared" si="119"/>
        <v>64</v>
      </c>
      <c r="AB639">
        <f t="shared" si="121"/>
        <v>-3.5766239999999998</v>
      </c>
      <c r="AC639">
        <f t="shared" si="122"/>
        <v>129.80175800000001</v>
      </c>
      <c r="AD639">
        <f t="shared" si="123"/>
        <v>-34.170898000000001</v>
      </c>
      <c r="AE639">
        <f t="shared" si="124"/>
        <v>-174.634659</v>
      </c>
      <c r="AF639">
        <f t="shared" si="125"/>
        <v>-38.322411000000002</v>
      </c>
      <c r="AG639">
        <f t="shared" si="126"/>
        <v>-136.36968999999999</v>
      </c>
      <c r="AH639">
        <f t="shared" si="127"/>
        <v>-1.488151</v>
      </c>
      <c r="AI639">
        <f t="shared" si="128"/>
        <v>141.33218400000001</v>
      </c>
      <c r="AK639">
        <f t="shared" si="129"/>
        <v>-174.634659</v>
      </c>
    </row>
    <row r="640" spans="1:37" x14ac:dyDescent="0.3">
      <c r="A640">
        <f>'Load S-pars here'!A662</f>
        <v>40</v>
      </c>
      <c r="B640">
        <f t="shared" si="118"/>
        <v>64</v>
      </c>
      <c r="C640">
        <f t="shared" si="130"/>
        <v>637</v>
      </c>
      <c r="D640">
        <f>'Load S-pars here'!B662</f>
        <v>-3.5766239999999998</v>
      </c>
      <c r="E640">
        <f>'Load S-pars here'!C662</f>
        <v>129.80175800000001</v>
      </c>
      <c r="F640">
        <f>'Load S-pars here'!D662</f>
        <v>-34.170898000000001</v>
      </c>
      <c r="G640">
        <f>'Load S-pars here'!E662</f>
        <v>-174.634659</v>
      </c>
      <c r="H640">
        <f>'Load S-pars here'!F662</f>
        <v>-38.322411000000002</v>
      </c>
      <c r="I640">
        <f>'Load S-pars here'!G662</f>
        <v>-136.36968999999999</v>
      </c>
      <c r="J640">
        <f>'Load S-pars here'!H662</f>
        <v>-1.488151</v>
      </c>
      <c r="K640">
        <f>'Load S-pars here'!I662</f>
        <v>141.33218400000001</v>
      </c>
      <c r="M640">
        <f t="shared" si="120"/>
        <v>-174.634659</v>
      </c>
      <c r="AA640">
        <f t="shared" si="119"/>
        <v>64</v>
      </c>
      <c r="AB640">
        <f t="shared" si="121"/>
        <v>-3.5766239999999998</v>
      </c>
      <c r="AC640">
        <f t="shared" si="122"/>
        <v>129.80175800000001</v>
      </c>
      <c r="AD640">
        <f t="shared" si="123"/>
        <v>-34.170898000000001</v>
      </c>
      <c r="AE640">
        <f t="shared" si="124"/>
        <v>-174.634659</v>
      </c>
      <c r="AF640">
        <f t="shared" si="125"/>
        <v>-38.322411000000002</v>
      </c>
      <c r="AG640">
        <f t="shared" si="126"/>
        <v>-136.36968999999999</v>
      </c>
      <c r="AH640">
        <f t="shared" si="127"/>
        <v>-1.488151</v>
      </c>
      <c r="AI640">
        <f t="shared" si="128"/>
        <v>141.33218400000001</v>
      </c>
      <c r="AK640">
        <f t="shared" si="129"/>
        <v>-174.634659</v>
      </c>
    </row>
    <row r="641" spans="1:37" x14ac:dyDescent="0.3">
      <c r="A641">
        <f>'Load S-pars here'!A663</f>
        <v>40</v>
      </c>
      <c r="B641">
        <f t="shared" si="118"/>
        <v>64</v>
      </c>
      <c r="C641">
        <f t="shared" si="130"/>
        <v>638</v>
      </c>
      <c r="D641">
        <f>'Load S-pars here'!B663</f>
        <v>-3.5766239999999998</v>
      </c>
      <c r="E641">
        <f>'Load S-pars here'!C663</f>
        <v>129.80175800000001</v>
      </c>
      <c r="F641">
        <f>'Load S-pars here'!D663</f>
        <v>-34.170898000000001</v>
      </c>
      <c r="G641">
        <f>'Load S-pars here'!E663</f>
        <v>-174.634659</v>
      </c>
      <c r="H641">
        <f>'Load S-pars here'!F663</f>
        <v>-38.322411000000002</v>
      </c>
      <c r="I641">
        <f>'Load S-pars here'!G663</f>
        <v>-136.36968999999999</v>
      </c>
      <c r="J641">
        <f>'Load S-pars here'!H663</f>
        <v>-1.488151</v>
      </c>
      <c r="K641">
        <f>'Load S-pars here'!I663</f>
        <v>141.33218400000001</v>
      </c>
      <c r="M641">
        <f t="shared" si="120"/>
        <v>-174.634659</v>
      </c>
      <c r="AA641">
        <f t="shared" si="119"/>
        <v>64</v>
      </c>
      <c r="AB641">
        <f t="shared" si="121"/>
        <v>-3.5766239999999998</v>
      </c>
      <c r="AC641">
        <f t="shared" si="122"/>
        <v>129.80175800000001</v>
      </c>
      <c r="AD641">
        <f t="shared" si="123"/>
        <v>-34.170898000000001</v>
      </c>
      <c r="AE641">
        <f t="shared" si="124"/>
        <v>-174.634659</v>
      </c>
      <c r="AF641">
        <f t="shared" si="125"/>
        <v>-38.322411000000002</v>
      </c>
      <c r="AG641">
        <f t="shared" si="126"/>
        <v>-136.36968999999999</v>
      </c>
      <c r="AH641">
        <f t="shared" si="127"/>
        <v>-1.488151</v>
      </c>
      <c r="AI641">
        <f t="shared" si="128"/>
        <v>141.33218400000001</v>
      </c>
      <c r="AK641">
        <f t="shared" si="129"/>
        <v>-174.634659</v>
      </c>
    </row>
    <row r="642" spans="1:37" x14ac:dyDescent="0.3">
      <c r="A642">
        <f>'Load S-pars here'!A664</f>
        <v>40</v>
      </c>
      <c r="B642">
        <f t="shared" si="118"/>
        <v>64</v>
      </c>
      <c r="C642">
        <f t="shared" si="130"/>
        <v>639</v>
      </c>
      <c r="D642">
        <f>'Load S-pars here'!B664</f>
        <v>-3.5766239999999998</v>
      </c>
      <c r="E642">
        <f>'Load S-pars here'!C664</f>
        <v>129.80175800000001</v>
      </c>
      <c r="F642">
        <f>'Load S-pars here'!D664</f>
        <v>-34.170898000000001</v>
      </c>
      <c r="G642">
        <f>'Load S-pars here'!E664</f>
        <v>-174.634659</v>
      </c>
      <c r="H642">
        <f>'Load S-pars here'!F664</f>
        <v>-38.322411000000002</v>
      </c>
      <c r="I642">
        <f>'Load S-pars here'!G664</f>
        <v>-136.36968999999999</v>
      </c>
      <c r="J642">
        <f>'Load S-pars here'!H664</f>
        <v>-1.488151</v>
      </c>
      <c r="K642">
        <f>'Load S-pars here'!I664</f>
        <v>141.33218400000001</v>
      </c>
      <c r="M642">
        <f t="shared" si="120"/>
        <v>-174.634659</v>
      </c>
      <c r="AA642">
        <f t="shared" si="119"/>
        <v>64</v>
      </c>
      <c r="AB642">
        <f t="shared" si="121"/>
        <v>-3.5766239999999998</v>
      </c>
      <c r="AC642">
        <f t="shared" si="122"/>
        <v>129.80175800000001</v>
      </c>
      <c r="AD642">
        <f t="shared" si="123"/>
        <v>-34.170898000000001</v>
      </c>
      <c r="AE642">
        <f t="shared" si="124"/>
        <v>-174.634659</v>
      </c>
      <c r="AF642">
        <f t="shared" si="125"/>
        <v>-38.322411000000002</v>
      </c>
      <c r="AG642">
        <f t="shared" si="126"/>
        <v>-136.36968999999999</v>
      </c>
      <c r="AH642">
        <f t="shared" si="127"/>
        <v>-1.488151</v>
      </c>
      <c r="AI642">
        <f t="shared" si="128"/>
        <v>141.33218400000001</v>
      </c>
      <c r="AK642">
        <f t="shared" si="129"/>
        <v>-174.634659</v>
      </c>
    </row>
    <row r="643" spans="1:37" x14ac:dyDescent="0.3">
      <c r="A643">
        <f>'Load S-pars here'!A665</f>
        <v>40</v>
      </c>
      <c r="B643">
        <f t="shared" si="118"/>
        <v>64</v>
      </c>
      <c r="C643">
        <f t="shared" si="130"/>
        <v>640</v>
      </c>
      <c r="D643">
        <f>'Load S-pars here'!B665</f>
        <v>-3.5766239999999998</v>
      </c>
      <c r="E643">
        <f>'Load S-pars here'!C665</f>
        <v>129.80175800000001</v>
      </c>
      <c r="F643">
        <f>'Load S-pars here'!D665</f>
        <v>-34.170898000000001</v>
      </c>
      <c r="G643">
        <f>'Load S-pars here'!E665</f>
        <v>-174.634659</v>
      </c>
      <c r="H643">
        <f>'Load S-pars here'!F665</f>
        <v>-38.322411000000002</v>
      </c>
      <c r="I643">
        <f>'Load S-pars here'!G665</f>
        <v>-136.36968999999999</v>
      </c>
      <c r="J643">
        <f>'Load S-pars here'!H665</f>
        <v>-1.488151</v>
      </c>
      <c r="K643">
        <f>'Load S-pars here'!I665</f>
        <v>141.33218400000001</v>
      </c>
      <c r="M643">
        <f t="shared" si="120"/>
        <v>-174.634659</v>
      </c>
      <c r="AA643">
        <f t="shared" si="119"/>
        <v>64</v>
      </c>
      <c r="AB643">
        <f t="shared" si="121"/>
        <v>-3.5766239999999998</v>
      </c>
      <c r="AC643">
        <f t="shared" si="122"/>
        <v>129.80175800000001</v>
      </c>
      <c r="AD643">
        <f t="shared" si="123"/>
        <v>-34.170898000000001</v>
      </c>
      <c r="AE643">
        <f t="shared" si="124"/>
        <v>-174.634659</v>
      </c>
      <c r="AF643">
        <f t="shared" si="125"/>
        <v>-38.322411000000002</v>
      </c>
      <c r="AG643">
        <f t="shared" si="126"/>
        <v>-136.36968999999999</v>
      </c>
      <c r="AH643">
        <f t="shared" si="127"/>
        <v>-1.488151</v>
      </c>
      <c r="AI643">
        <f t="shared" si="128"/>
        <v>141.33218400000001</v>
      </c>
      <c r="AK643">
        <f t="shared" si="129"/>
        <v>-174.634659</v>
      </c>
    </row>
    <row r="644" spans="1:37" x14ac:dyDescent="0.3">
      <c r="A644">
        <f>'Load S-pars here'!A666</f>
        <v>40</v>
      </c>
      <c r="B644">
        <f t="shared" ref="B644:B707" si="131">IF($S$3="High side", $S$6-A644,IF($S$3="Low side",$S$6+A644,FALSE))</f>
        <v>64</v>
      </c>
      <c r="C644">
        <f t="shared" si="130"/>
        <v>641</v>
      </c>
      <c r="D644">
        <f>'Load S-pars here'!B666</f>
        <v>-3.5766239999999998</v>
      </c>
      <c r="E644">
        <f>'Load S-pars here'!C666</f>
        <v>129.80175800000001</v>
      </c>
      <c r="F644">
        <f>'Load S-pars here'!D666</f>
        <v>-34.170898000000001</v>
      </c>
      <c r="G644">
        <f>'Load S-pars here'!E666</f>
        <v>-174.634659</v>
      </c>
      <c r="H644">
        <f>'Load S-pars here'!F666</f>
        <v>-38.322411000000002</v>
      </c>
      <c r="I644">
        <f>'Load S-pars here'!G666</f>
        <v>-136.36968999999999</v>
      </c>
      <c r="J644">
        <f>'Load S-pars here'!H666</f>
        <v>-1.488151</v>
      </c>
      <c r="K644">
        <f>'Load S-pars here'!I666</f>
        <v>141.33218400000001</v>
      </c>
      <c r="M644">
        <f t="shared" si="120"/>
        <v>-174.634659</v>
      </c>
      <c r="AA644">
        <f t="shared" ref="AA644:AA707" si="132">SMALL(B$4:B$1005,C644)</f>
        <v>64</v>
      </c>
      <c r="AB644">
        <f t="shared" si="121"/>
        <v>-3.5766239999999998</v>
      </c>
      <c r="AC644">
        <f t="shared" si="122"/>
        <v>129.80175800000001</v>
      </c>
      <c r="AD644">
        <f t="shared" si="123"/>
        <v>-34.170898000000001</v>
      </c>
      <c r="AE644">
        <f t="shared" si="124"/>
        <v>-174.634659</v>
      </c>
      <c r="AF644">
        <f t="shared" si="125"/>
        <v>-38.322411000000002</v>
      </c>
      <c r="AG644">
        <f t="shared" si="126"/>
        <v>-136.36968999999999</v>
      </c>
      <c r="AH644">
        <f t="shared" si="127"/>
        <v>-1.488151</v>
      </c>
      <c r="AI644">
        <f t="shared" si="128"/>
        <v>141.33218400000001</v>
      </c>
      <c r="AK644">
        <f t="shared" si="129"/>
        <v>-174.634659</v>
      </c>
    </row>
    <row r="645" spans="1:37" x14ac:dyDescent="0.3">
      <c r="A645">
        <f>'Load S-pars here'!A667</f>
        <v>40</v>
      </c>
      <c r="B645">
        <f t="shared" si="131"/>
        <v>64</v>
      </c>
      <c r="C645">
        <f t="shared" si="130"/>
        <v>642</v>
      </c>
      <c r="D645">
        <f>'Load S-pars here'!B667</f>
        <v>-3.5766239999999998</v>
      </c>
      <c r="E645">
        <f>'Load S-pars here'!C667</f>
        <v>129.80175800000001</v>
      </c>
      <c r="F645">
        <f>'Load S-pars here'!D667</f>
        <v>-34.170898000000001</v>
      </c>
      <c r="G645">
        <f>'Load S-pars here'!E667</f>
        <v>-174.634659</v>
      </c>
      <c r="H645">
        <f>'Load S-pars here'!F667</f>
        <v>-38.322411000000002</v>
      </c>
      <c r="I645">
        <f>'Load S-pars here'!G667</f>
        <v>-136.36968999999999</v>
      </c>
      <c r="J645">
        <f>'Load S-pars here'!H667</f>
        <v>-1.488151</v>
      </c>
      <c r="K645">
        <f>'Load S-pars here'!I667</f>
        <v>141.33218400000001</v>
      </c>
      <c r="M645">
        <f t="shared" ref="M645:M708" si="133">IF($S$8=1,D645,IF($S$8=2,E645,IF($S$8=3,F645,(IF($S$8=4,G645,IF($S$8=5,H645,IF($S$8=6,I645,(IF($S$8=7,J645,K645)))))))))</f>
        <v>-174.634659</v>
      </c>
      <c r="AA645">
        <f t="shared" si="132"/>
        <v>64</v>
      </c>
      <c r="AB645">
        <f t="shared" ref="AB645:AB708" si="134">VLOOKUP($AA645,$B$4:$K$1005,3,FALSE)</f>
        <v>-3.5766239999999998</v>
      </c>
      <c r="AC645">
        <f t="shared" ref="AC645:AC708" si="135">VLOOKUP($AA645,$B$4:$K$1005,4,FALSE)</f>
        <v>129.80175800000001</v>
      </c>
      <c r="AD645">
        <f t="shared" ref="AD645:AD708" si="136">VLOOKUP($AA645,$B$4:$K$1005,5,FALSE)</f>
        <v>-34.170898000000001</v>
      </c>
      <c r="AE645">
        <f t="shared" ref="AE645:AE708" si="137">IF($S$3="High Side",-VLOOKUP($AA645,$B$4:$K$1005,6,FALSE),VLOOKUP($AA645,$B$4:$K$1005,6,FALSE))</f>
        <v>-174.634659</v>
      </c>
      <c r="AF645">
        <f t="shared" ref="AF645:AF708" si="138">VLOOKUP($AA645,$B$4:$K$1005,7,FALSE)</f>
        <v>-38.322411000000002</v>
      </c>
      <c r="AG645">
        <f t="shared" ref="AG645:AG708" si="139">IF($S$3="High Side",-VLOOKUP($AA645,$B$4:$K$1005,8,FALSE),VLOOKUP($AA645,$B$4:$K$1005,8,FALSE))</f>
        <v>-136.36968999999999</v>
      </c>
      <c r="AH645">
        <f t="shared" ref="AH645:AH708" si="140">VLOOKUP($AA645,$B$4:$K$1005,9,FALSE)</f>
        <v>-1.488151</v>
      </c>
      <c r="AI645">
        <f t="shared" ref="AI645:AI708" si="141">VLOOKUP($AA645,$B$4:$K$1005,10,FALSE)</f>
        <v>141.33218400000001</v>
      </c>
      <c r="AK645">
        <f t="shared" ref="AK645:AK708" si="142">IF($S$8=1,AB645,IF($S$8=2,AC645,IF($S$8=3,AD645,(IF($S$8=4,AE645,IF($S$8=5,AF645,IF($S$8=6,AG645,(IF($S$8=7,AH645,AI645)))))))))</f>
        <v>-174.634659</v>
      </c>
    </row>
    <row r="646" spans="1:37" x14ac:dyDescent="0.3">
      <c r="A646">
        <f>'Load S-pars here'!A668</f>
        <v>40</v>
      </c>
      <c r="B646">
        <f t="shared" si="131"/>
        <v>64</v>
      </c>
      <c r="C646">
        <f t="shared" ref="C646:C709" si="143">C645+1</f>
        <v>643</v>
      </c>
      <c r="D646">
        <f>'Load S-pars here'!B668</f>
        <v>-3.5766239999999998</v>
      </c>
      <c r="E646">
        <f>'Load S-pars here'!C668</f>
        <v>129.80175800000001</v>
      </c>
      <c r="F646">
        <f>'Load S-pars here'!D668</f>
        <v>-34.170898000000001</v>
      </c>
      <c r="G646">
        <f>'Load S-pars here'!E668</f>
        <v>-174.634659</v>
      </c>
      <c r="H646">
        <f>'Load S-pars here'!F668</f>
        <v>-38.322411000000002</v>
      </c>
      <c r="I646">
        <f>'Load S-pars here'!G668</f>
        <v>-136.36968999999999</v>
      </c>
      <c r="J646">
        <f>'Load S-pars here'!H668</f>
        <v>-1.488151</v>
      </c>
      <c r="K646">
        <f>'Load S-pars here'!I668</f>
        <v>141.33218400000001</v>
      </c>
      <c r="M646">
        <f t="shared" si="133"/>
        <v>-174.634659</v>
      </c>
      <c r="AA646">
        <f t="shared" si="132"/>
        <v>64</v>
      </c>
      <c r="AB646">
        <f t="shared" si="134"/>
        <v>-3.5766239999999998</v>
      </c>
      <c r="AC646">
        <f t="shared" si="135"/>
        <v>129.80175800000001</v>
      </c>
      <c r="AD646">
        <f t="shared" si="136"/>
        <v>-34.170898000000001</v>
      </c>
      <c r="AE646">
        <f t="shared" si="137"/>
        <v>-174.634659</v>
      </c>
      <c r="AF646">
        <f t="shared" si="138"/>
        <v>-38.322411000000002</v>
      </c>
      <c r="AG646">
        <f t="shared" si="139"/>
        <v>-136.36968999999999</v>
      </c>
      <c r="AH646">
        <f t="shared" si="140"/>
        <v>-1.488151</v>
      </c>
      <c r="AI646">
        <f t="shared" si="141"/>
        <v>141.33218400000001</v>
      </c>
      <c r="AK646">
        <f t="shared" si="142"/>
        <v>-174.634659</v>
      </c>
    </row>
    <row r="647" spans="1:37" x14ac:dyDescent="0.3">
      <c r="A647">
        <f>'Load S-pars here'!A669</f>
        <v>40</v>
      </c>
      <c r="B647">
        <f t="shared" si="131"/>
        <v>64</v>
      </c>
      <c r="C647">
        <f t="shared" si="143"/>
        <v>644</v>
      </c>
      <c r="D647">
        <f>'Load S-pars here'!B669</f>
        <v>-3.5766239999999998</v>
      </c>
      <c r="E647">
        <f>'Load S-pars here'!C669</f>
        <v>129.80175800000001</v>
      </c>
      <c r="F647">
        <f>'Load S-pars here'!D669</f>
        <v>-34.170898000000001</v>
      </c>
      <c r="G647">
        <f>'Load S-pars here'!E669</f>
        <v>-174.634659</v>
      </c>
      <c r="H647">
        <f>'Load S-pars here'!F669</f>
        <v>-38.322411000000002</v>
      </c>
      <c r="I647">
        <f>'Load S-pars here'!G669</f>
        <v>-136.36968999999999</v>
      </c>
      <c r="J647">
        <f>'Load S-pars here'!H669</f>
        <v>-1.488151</v>
      </c>
      <c r="K647">
        <f>'Load S-pars here'!I669</f>
        <v>141.33218400000001</v>
      </c>
      <c r="M647">
        <f t="shared" si="133"/>
        <v>-174.634659</v>
      </c>
      <c r="AA647">
        <f t="shared" si="132"/>
        <v>64</v>
      </c>
      <c r="AB647">
        <f t="shared" si="134"/>
        <v>-3.5766239999999998</v>
      </c>
      <c r="AC647">
        <f t="shared" si="135"/>
        <v>129.80175800000001</v>
      </c>
      <c r="AD647">
        <f t="shared" si="136"/>
        <v>-34.170898000000001</v>
      </c>
      <c r="AE647">
        <f t="shared" si="137"/>
        <v>-174.634659</v>
      </c>
      <c r="AF647">
        <f t="shared" si="138"/>
        <v>-38.322411000000002</v>
      </c>
      <c r="AG647">
        <f t="shared" si="139"/>
        <v>-136.36968999999999</v>
      </c>
      <c r="AH647">
        <f t="shared" si="140"/>
        <v>-1.488151</v>
      </c>
      <c r="AI647">
        <f t="shared" si="141"/>
        <v>141.33218400000001</v>
      </c>
      <c r="AK647">
        <f t="shared" si="142"/>
        <v>-174.634659</v>
      </c>
    </row>
    <row r="648" spans="1:37" x14ac:dyDescent="0.3">
      <c r="A648">
        <f>'Load S-pars here'!A670</f>
        <v>40</v>
      </c>
      <c r="B648">
        <f t="shared" si="131"/>
        <v>64</v>
      </c>
      <c r="C648">
        <f t="shared" si="143"/>
        <v>645</v>
      </c>
      <c r="D648">
        <f>'Load S-pars here'!B670</f>
        <v>-3.5766239999999998</v>
      </c>
      <c r="E648">
        <f>'Load S-pars here'!C670</f>
        <v>129.80175800000001</v>
      </c>
      <c r="F648">
        <f>'Load S-pars here'!D670</f>
        <v>-34.170898000000001</v>
      </c>
      <c r="G648">
        <f>'Load S-pars here'!E670</f>
        <v>-174.634659</v>
      </c>
      <c r="H648">
        <f>'Load S-pars here'!F670</f>
        <v>-38.322411000000002</v>
      </c>
      <c r="I648">
        <f>'Load S-pars here'!G670</f>
        <v>-136.36968999999999</v>
      </c>
      <c r="J648">
        <f>'Load S-pars here'!H670</f>
        <v>-1.488151</v>
      </c>
      <c r="K648">
        <f>'Load S-pars here'!I670</f>
        <v>141.33218400000001</v>
      </c>
      <c r="M648">
        <f t="shared" si="133"/>
        <v>-174.634659</v>
      </c>
      <c r="AA648">
        <f t="shared" si="132"/>
        <v>64</v>
      </c>
      <c r="AB648">
        <f t="shared" si="134"/>
        <v>-3.5766239999999998</v>
      </c>
      <c r="AC648">
        <f t="shared" si="135"/>
        <v>129.80175800000001</v>
      </c>
      <c r="AD648">
        <f t="shared" si="136"/>
        <v>-34.170898000000001</v>
      </c>
      <c r="AE648">
        <f t="shared" si="137"/>
        <v>-174.634659</v>
      </c>
      <c r="AF648">
        <f t="shared" si="138"/>
        <v>-38.322411000000002</v>
      </c>
      <c r="AG648">
        <f t="shared" si="139"/>
        <v>-136.36968999999999</v>
      </c>
      <c r="AH648">
        <f t="shared" si="140"/>
        <v>-1.488151</v>
      </c>
      <c r="AI648">
        <f t="shared" si="141"/>
        <v>141.33218400000001</v>
      </c>
      <c r="AK648">
        <f t="shared" si="142"/>
        <v>-174.634659</v>
      </c>
    </row>
    <row r="649" spans="1:37" x14ac:dyDescent="0.3">
      <c r="A649">
        <f>'Load S-pars here'!A671</f>
        <v>40</v>
      </c>
      <c r="B649">
        <f t="shared" si="131"/>
        <v>64</v>
      </c>
      <c r="C649">
        <f t="shared" si="143"/>
        <v>646</v>
      </c>
      <c r="D649">
        <f>'Load S-pars here'!B671</f>
        <v>-3.5766239999999998</v>
      </c>
      <c r="E649">
        <f>'Load S-pars here'!C671</f>
        <v>129.80175800000001</v>
      </c>
      <c r="F649">
        <f>'Load S-pars here'!D671</f>
        <v>-34.170898000000001</v>
      </c>
      <c r="G649">
        <f>'Load S-pars here'!E671</f>
        <v>-174.634659</v>
      </c>
      <c r="H649">
        <f>'Load S-pars here'!F671</f>
        <v>-38.322411000000002</v>
      </c>
      <c r="I649">
        <f>'Load S-pars here'!G671</f>
        <v>-136.36968999999999</v>
      </c>
      <c r="J649">
        <f>'Load S-pars here'!H671</f>
        <v>-1.488151</v>
      </c>
      <c r="K649">
        <f>'Load S-pars here'!I671</f>
        <v>141.33218400000001</v>
      </c>
      <c r="M649">
        <f t="shared" si="133"/>
        <v>-174.634659</v>
      </c>
      <c r="AA649">
        <f t="shared" si="132"/>
        <v>64</v>
      </c>
      <c r="AB649">
        <f t="shared" si="134"/>
        <v>-3.5766239999999998</v>
      </c>
      <c r="AC649">
        <f t="shared" si="135"/>
        <v>129.80175800000001</v>
      </c>
      <c r="AD649">
        <f t="shared" si="136"/>
        <v>-34.170898000000001</v>
      </c>
      <c r="AE649">
        <f t="shared" si="137"/>
        <v>-174.634659</v>
      </c>
      <c r="AF649">
        <f t="shared" si="138"/>
        <v>-38.322411000000002</v>
      </c>
      <c r="AG649">
        <f t="shared" si="139"/>
        <v>-136.36968999999999</v>
      </c>
      <c r="AH649">
        <f t="shared" si="140"/>
        <v>-1.488151</v>
      </c>
      <c r="AI649">
        <f t="shared" si="141"/>
        <v>141.33218400000001</v>
      </c>
      <c r="AK649">
        <f t="shared" si="142"/>
        <v>-174.634659</v>
      </c>
    </row>
    <row r="650" spans="1:37" x14ac:dyDescent="0.3">
      <c r="A650">
        <f>'Load S-pars here'!A672</f>
        <v>40</v>
      </c>
      <c r="B650">
        <f t="shared" si="131"/>
        <v>64</v>
      </c>
      <c r="C650">
        <f t="shared" si="143"/>
        <v>647</v>
      </c>
      <c r="D650">
        <f>'Load S-pars here'!B672</f>
        <v>-3.5766239999999998</v>
      </c>
      <c r="E650">
        <f>'Load S-pars here'!C672</f>
        <v>129.80175800000001</v>
      </c>
      <c r="F650">
        <f>'Load S-pars here'!D672</f>
        <v>-34.170898000000001</v>
      </c>
      <c r="G650">
        <f>'Load S-pars here'!E672</f>
        <v>-174.634659</v>
      </c>
      <c r="H650">
        <f>'Load S-pars here'!F672</f>
        <v>-38.322411000000002</v>
      </c>
      <c r="I650">
        <f>'Load S-pars here'!G672</f>
        <v>-136.36968999999999</v>
      </c>
      <c r="J650">
        <f>'Load S-pars here'!H672</f>
        <v>-1.488151</v>
      </c>
      <c r="K650">
        <f>'Load S-pars here'!I672</f>
        <v>141.33218400000001</v>
      </c>
      <c r="M650">
        <f t="shared" si="133"/>
        <v>-174.634659</v>
      </c>
      <c r="AA650">
        <f t="shared" si="132"/>
        <v>64</v>
      </c>
      <c r="AB650">
        <f t="shared" si="134"/>
        <v>-3.5766239999999998</v>
      </c>
      <c r="AC650">
        <f t="shared" si="135"/>
        <v>129.80175800000001</v>
      </c>
      <c r="AD650">
        <f t="shared" si="136"/>
        <v>-34.170898000000001</v>
      </c>
      <c r="AE650">
        <f t="shared" si="137"/>
        <v>-174.634659</v>
      </c>
      <c r="AF650">
        <f t="shared" si="138"/>
        <v>-38.322411000000002</v>
      </c>
      <c r="AG650">
        <f t="shared" si="139"/>
        <v>-136.36968999999999</v>
      </c>
      <c r="AH650">
        <f t="shared" si="140"/>
        <v>-1.488151</v>
      </c>
      <c r="AI650">
        <f t="shared" si="141"/>
        <v>141.33218400000001</v>
      </c>
      <c r="AK650">
        <f t="shared" si="142"/>
        <v>-174.634659</v>
      </c>
    </row>
    <row r="651" spans="1:37" x14ac:dyDescent="0.3">
      <c r="A651">
        <f>'Load S-pars here'!A673</f>
        <v>40</v>
      </c>
      <c r="B651">
        <f t="shared" si="131"/>
        <v>64</v>
      </c>
      <c r="C651">
        <f t="shared" si="143"/>
        <v>648</v>
      </c>
      <c r="D651">
        <f>'Load S-pars here'!B673</f>
        <v>-3.5766239999999998</v>
      </c>
      <c r="E651">
        <f>'Load S-pars here'!C673</f>
        <v>129.80175800000001</v>
      </c>
      <c r="F651">
        <f>'Load S-pars here'!D673</f>
        <v>-34.170898000000001</v>
      </c>
      <c r="G651">
        <f>'Load S-pars here'!E673</f>
        <v>-174.634659</v>
      </c>
      <c r="H651">
        <f>'Load S-pars here'!F673</f>
        <v>-38.322411000000002</v>
      </c>
      <c r="I651">
        <f>'Load S-pars here'!G673</f>
        <v>-136.36968999999999</v>
      </c>
      <c r="J651">
        <f>'Load S-pars here'!H673</f>
        <v>-1.488151</v>
      </c>
      <c r="K651">
        <f>'Load S-pars here'!I673</f>
        <v>141.33218400000001</v>
      </c>
      <c r="M651">
        <f t="shared" si="133"/>
        <v>-174.634659</v>
      </c>
      <c r="AA651">
        <f t="shared" si="132"/>
        <v>64</v>
      </c>
      <c r="AB651">
        <f t="shared" si="134"/>
        <v>-3.5766239999999998</v>
      </c>
      <c r="AC651">
        <f t="shared" si="135"/>
        <v>129.80175800000001</v>
      </c>
      <c r="AD651">
        <f t="shared" si="136"/>
        <v>-34.170898000000001</v>
      </c>
      <c r="AE651">
        <f t="shared" si="137"/>
        <v>-174.634659</v>
      </c>
      <c r="AF651">
        <f t="shared" si="138"/>
        <v>-38.322411000000002</v>
      </c>
      <c r="AG651">
        <f t="shared" si="139"/>
        <v>-136.36968999999999</v>
      </c>
      <c r="AH651">
        <f t="shared" si="140"/>
        <v>-1.488151</v>
      </c>
      <c r="AI651">
        <f t="shared" si="141"/>
        <v>141.33218400000001</v>
      </c>
      <c r="AK651">
        <f t="shared" si="142"/>
        <v>-174.634659</v>
      </c>
    </row>
    <row r="652" spans="1:37" x14ac:dyDescent="0.3">
      <c r="A652">
        <f>'Load S-pars here'!A674</f>
        <v>40</v>
      </c>
      <c r="B652">
        <f t="shared" si="131"/>
        <v>64</v>
      </c>
      <c r="C652">
        <f t="shared" si="143"/>
        <v>649</v>
      </c>
      <c r="D652">
        <f>'Load S-pars here'!B674</f>
        <v>-3.5766239999999998</v>
      </c>
      <c r="E652">
        <f>'Load S-pars here'!C674</f>
        <v>129.80175800000001</v>
      </c>
      <c r="F652">
        <f>'Load S-pars here'!D674</f>
        <v>-34.170898000000001</v>
      </c>
      <c r="G652">
        <f>'Load S-pars here'!E674</f>
        <v>-174.634659</v>
      </c>
      <c r="H652">
        <f>'Load S-pars here'!F674</f>
        <v>-38.322411000000002</v>
      </c>
      <c r="I652">
        <f>'Load S-pars here'!G674</f>
        <v>-136.36968999999999</v>
      </c>
      <c r="J652">
        <f>'Load S-pars here'!H674</f>
        <v>-1.488151</v>
      </c>
      <c r="K652">
        <f>'Load S-pars here'!I674</f>
        <v>141.33218400000001</v>
      </c>
      <c r="M652">
        <f t="shared" si="133"/>
        <v>-174.634659</v>
      </c>
      <c r="AA652">
        <f t="shared" si="132"/>
        <v>64</v>
      </c>
      <c r="AB652">
        <f t="shared" si="134"/>
        <v>-3.5766239999999998</v>
      </c>
      <c r="AC652">
        <f t="shared" si="135"/>
        <v>129.80175800000001</v>
      </c>
      <c r="AD652">
        <f t="shared" si="136"/>
        <v>-34.170898000000001</v>
      </c>
      <c r="AE652">
        <f t="shared" si="137"/>
        <v>-174.634659</v>
      </c>
      <c r="AF652">
        <f t="shared" si="138"/>
        <v>-38.322411000000002</v>
      </c>
      <c r="AG652">
        <f t="shared" si="139"/>
        <v>-136.36968999999999</v>
      </c>
      <c r="AH652">
        <f t="shared" si="140"/>
        <v>-1.488151</v>
      </c>
      <c r="AI652">
        <f t="shared" si="141"/>
        <v>141.33218400000001</v>
      </c>
      <c r="AK652">
        <f t="shared" si="142"/>
        <v>-174.634659</v>
      </c>
    </row>
    <row r="653" spans="1:37" x14ac:dyDescent="0.3">
      <c r="A653">
        <f>'Load S-pars here'!A675</f>
        <v>40</v>
      </c>
      <c r="B653">
        <f t="shared" si="131"/>
        <v>64</v>
      </c>
      <c r="C653">
        <f t="shared" si="143"/>
        <v>650</v>
      </c>
      <c r="D653">
        <f>'Load S-pars here'!B675</f>
        <v>-3.5766239999999998</v>
      </c>
      <c r="E653">
        <f>'Load S-pars here'!C675</f>
        <v>129.80175800000001</v>
      </c>
      <c r="F653">
        <f>'Load S-pars here'!D675</f>
        <v>-34.170898000000001</v>
      </c>
      <c r="G653">
        <f>'Load S-pars here'!E675</f>
        <v>-174.634659</v>
      </c>
      <c r="H653">
        <f>'Load S-pars here'!F675</f>
        <v>-38.322411000000002</v>
      </c>
      <c r="I653">
        <f>'Load S-pars here'!G675</f>
        <v>-136.36968999999999</v>
      </c>
      <c r="J653">
        <f>'Load S-pars here'!H675</f>
        <v>-1.488151</v>
      </c>
      <c r="K653">
        <f>'Load S-pars here'!I675</f>
        <v>141.33218400000001</v>
      </c>
      <c r="M653">
        <f t="shared" si="133"/>
        <v>-174.634659</v>
      </c>
      <c r="AA653">
        <f t="shared" si="132"/>
        <v>64</v>
      </c>
      <c r="AB653">
        <f t="shared" si="134"/>
        <v>-3.5766239999999998</v>
      </c>
      <c r="AC653">
        <f t="shared" si="135"/>
        <v>129.80175800000001</v>
      </c>
      <c r="AD653">
        <f t="shared" si="136"/>
        <v>-34.170898000000001</v>
      </c>
      <c r="AE653">
        <f t="shared" si="137"/>
        <v>-174.634659</v>
      </c>
      <c r="AF653">
        <f t="shared" si="138"/>
        <v>-38.322411000000002</v>
      </c>
      <c r="AG653">
        <f t="shared" si="139"/>
        <v>-136.36968999999999</v>
      </c>
      <c r="AH653">
        <f t="shared" si="140"/>
        <v>-1.488151</v>
      </c>
      <c r="AI653">
        <f t="shared" si="141"/>
        <v>141.33218400000001</v>
      </c>
      <c r="AK653">
        <f t="shared" si="142"/>
        <v>-174.634659</v>
      </c>
    </row>
    <row r="654" spans="1:37" x14ac:dyDescent="0.3">
      <c r="A654">
        <f>'Load S-pars here'!A676</f>
        <v>40</v>
      </c>
      <c r="B654">
        <f t="shared" si="131"/>
        <v>64</v>
      </c>
      <c r="C654">
        <f t="shared" si="143"/>
        <v>651</v>
      </c>
      <c r="D654">
        <f>'Load S-pars here'!B676</f>
        <v>-3.5766239999999998</v>
      </c>
      <c r="E654">
        <f>'Load S-pars here'!C676</f>
        <v>129.80175800000001</v>
      </c>
      <c r="F654">
        <f>'Load S-pars here'!D676</f>
        <v>-34.170898000000001</v>
      </c>
      <c r="G654">
        <f>'Load S-pars here'!E676</f>
        <v>-174.634659</v>
      </c>
      <c r="H654">
        <f>'Load S-pars here'!F676</f>
        <v>-38.322411000000002</v>
      </c>
      <c r="I654">
        <f>'Load S-pars here'!G676</f>
        <v>-136.36968999999999</v>
      </c>
      <c r="J654">
        <f>'Load S-pars here'!H676</f>
        <v>-1.488151</v>
      </c>
      <c r="K654">
        <f>'Load S-pars here'!I676</f>
        <v>141.33218400000001</v>
      </c>
      <c r="M654">
        <f t="shared" si="133"/>
        <v>-174.634659</v>
      </c>
      <c r="AA654">
        <f t="shared" si="132"/>
        <v>64</v>
      </c>
      <c r="AB654">
        <f t="shared" si="134"/>
        <v>-3.5766239999999998</v>
      </c>
      <c r="AC654">
        <f t="shared" si="135"/>
        <v>129.80175800000001</v>
      </c>
      <c r="AD654">
        <f t="shared" si="136"/>
        <v>-34.170898000000001</v>
      </c>
      <c r="AE654">
        <f t="shared" si="137"/>
        <v>-174.634659</v>
      </c>
      <c r="AF654">
        <f t="shared" si="138"/>
        <v>-38.322411000000002</v>
      </c>
      <c r="AG654">
        <f t="shared" si="139"/>
        <v>-136.36968999999999</v>
      </c>
      <c r="AH654">
        <f t="shared" si="140"/>
        <v>-1.488151</v>
      </c>
      <c r="AI654">
        <f t="shared" si="141"/>
        <v>141.33218400000001</v>
      </c>
      <c r="AK654">
        <f t="shared" si="142"/>
        <v>-174.634659</v>
      </c>
    </row>
    <row r="655" spans="1:37" x14ac:dyDescent="0.3">
      <c r="A655">
        <f>'Load S-pars here'!A677</f>
        <v>40</v>
      </c>
      <c r="B655">
        <f t="shared" si="131"/>
        <v>64</v>
      </c>
      <c r="C655">
        <f t="shared" si="143"/>
        <v>652</v>
      </c>
      <c r="D655">
        <f>'Load S-pars here'!B677</f>
        <v>-3.5766239999999998</v>
      </c>
      <c r="E655">
        <f>'Load S-pars here'!C677</f>
        <v>129.80175800000001</v>
      </c>
      <c r="F655">
        <f>'Load S-pars here'!D677</f>
        <v>-34.170898000000001</v>
      </c>
      <c r="G655">
        <f>'Load S-pars here'!E677</f>
        <v>-174.634659</v>
      </c>
      <c r="H655">
        <f>'Load S-pars here'!F677</f>
        <v>-38.322411000000002</v>
      </c>
      <c r="I655">
        <f>'Load S-pars here'!G677</f>
        <v>-136.36968999999999</v>
      </c>
      <c r="J655">
        <f>'Load S-pars here'!H677</f>
        <v>-1.488151</v>
      </c>
      <c r="K655">
        <f>'Load S-pars here'!I677</f>
        <v>141.33218400000001</v>
      </c>
      <c r="M655">
        <f t="shared" si="133"/>
        <v>-174.634659</v>
      </c>
      <c r="AA655">
        <f t="shared" si="132"/>
        <v>64</v>
      </c>
      <c r="AB655">
        <f t="shared" si="134"/>
        <v>-3.5766239999999998</v>
      </c>
      <c r="AC655">
        <f t="shared" si="135"/>
        <v>129.80175800000001</v>
      </c>
      <c r="AD655">
        <f t="shared" si="136"/>
        <v>-34.170898000000001</v>
      </c>
      <c r="AE655">
        <f t="shared" si="137"/>
        <v>-174.634659</v>
      </c>
      <c r="AF655">
        <f t="shared" si="138"/>
        <v>-38.322411000000002</v>
      </c>
      <c r="AG655">
        <f t="shared" si="139"/>
        <v>-136.36968999999999</v>
      </c>
      <c r="AH655">
        <f t="shared" si="140"/>
        <v>-1.488151</v>
      </c>
      <c r="AI655">
        <f t="shared" si="141"/>
        <v>141.33218400000001</v>
      </c>
      <c r="AK655">
        <f t="shared" si="142"/>
        <v>-174.634659</v>
      </c>
    </row>
    <row r="656" spans="1:37" x14ac:dyDescent="0.3">
      <c r="A656">
        <f>'Load S-pars here'!A678</f>
        <v>40</v>
      </c>
      <c r="B656">
        <f t="shared" si="131"/>
        <v>64</v>
      </c>
      <c r="C656">
        <f t="shared" si="143"/>
        <v>653</v>
      </c>
      <c r="D656">
        <f>'Load S-pars here'!B678</f>
        <v>-3.5766239999999998</v>
      </c>
      <c r="E656">
        <f>'Load S-pars here'!C678</f>
        <v>129.80175800000001</v>
      </c>
      <c r="F656">
        <f>'Load S-pars here'!D678</f>
        <v>-34.170898000000001</v>
      </c>
      <c r="G656">
        <f>'Load S-pars here'!E678</f>
        <v>-174.634659</v>
      </c>
      <c r="H656">
        <f>'Load S-pars here'!F678</f>
        <v>-38.322411000000002</v>
      </c>
      <c r="I656">
        <f>'Load S-pars here'!G678</f>
        <v>-136.36968999999999</v>
      </c>
      <c r="J656">
        <f>'Load S-pars here'!H678</f>
        <v>-1.488151</v>
      </c>
      <c r="K656">
        <f>'Load S-pars here'!I678</f>
        <v>141.33218400000001</v>
      </c>
      <c r="M656">
        <f t="shared" si="133"/>
        <v>-174.634659</v>
      </c>
      <c r="AA656">
        <f t="shared" si="132"/>
        <v>64</v>
      </c>
      <c r="AB656">
        <f t="shared" si="134"/>
        <v>-3.5766239999999998</v>
      </c>
      <c r="AC656">
        <f t="shared" si="135"/>
        <v>129.80175800000001</v>
      </c>
      <c r="AD656">
        <f t="shared" si="136"/>
        <v>-34.170898000000001</v>
      </c>
      <c r="AE656">
        <f t="shared" si="137"/>
        <v>-174.634659</v>
      </c>
      <c r="AF656">
        <f t="shared" si="138"/>
        <v>-38.322411000000002</v>
      </c>
      <c r="AG656">
        <f t="shared" si="139"/>
        <v>-136.36968999999999</v>
      </c>
      <c r="AH656">
        <f t="shared" si="140"/>
        <v>-1.488151</v>
      </c>
      <c r="AI656">
        <f t="shared" si="141"/>
        <v>141.33218400000001</v>
      </c>
      <c r="AK656">
        <f t="shared" si="142"/>
        <v>-174.634659</v>
      </c>
    </row>
    <row r="657" spans="1:37" x14ac:dyDescent="0.3">
      <c r="A657">
        <f>'Load S-pars here'!A679</f>
        <v>40</v>
      </c>
      <c r="B657">
        <f t="shared" si="131"/>
        <v>64</v>
      </c>
      <c r="C657">
        <f t="shared" si="143"/>
        <v>654</v>
      </c>
      <c r="D657">
        <f>'Load S-pars here'!B679</f>
        <v>-3.5766239999999998</v>
      </c>
      <c r="E657">
        <f>'Load S-pars here'!C679</f>
        <v>129.80175800000001</v>
      </c>
      <c r="F657">
        <f>'Load S-pars here'!D679</f>
        <v>-34.170898000000001</v>
      </c>
      <c r="G657">
        <f>'Load S-pars here'!E679</f>
        <v>-174.634659</v>
      </c>
      <c r="H657">
        <f>'Load S-pars here'!F679</f>
        <v>-38.322411000000002</v>
      </c>
      <c r="I657">
        <f>'Load S-pars here'!G679</f>
        <v>-136.36968999999999</v>
      </c>
      <c r="J657">
        <f>'Load S-pars here'!H679</f>
        <v>-1.488151</v>
      </c>
      <c r="K657">
        <f>'Load S-pars here'!I679</f>
        <v>141.33218400000001</v>
      </c>
      <c r="M657">
        <f t="shared" si="133"/>
        <v>-174.634659</v>
      </c>
      <c r="AA657">
        <f t="shared" si="132"/>
        <v>64</v>
      </c>
      <c r="AB657">
        <f t="shared" si="134"/>
        <v>-3.5766239999999998</v>
      </c>
      <c r="AC657">
        <f t="shared" si="135"/>
        <v>129.80175800000001</v>
      </c>
      <c r="AD657">
        <f t="shared" si="136"/>
        <v>-34.170898000000001</v>
      </c>
      <c r="AE657">
        <f t="shared" si="137"/>
        <v>-174.634659</v>
      </c>
      <c r="AF657">
        <f t="shared" si="138"/>
        <v>-38.322411000000002</v>
      </c>
      <c r="AG657">
        <f t="shared" si="139"/>
        <v>-136.36968999999999</v>
      </c>
      <c r="AH657">
        <f t="shared" si="140"/>
        <v>-1.488151</v>
      </c>
      <c r="AI657">
        <f t="shared" si="141"/>
        <v>141.33218400000001</v>
      </c>
      <c r="AK657">
        <f t="shared" si="142"/>
        <v>-174.634659</v>
      </c>
    </row>
    <row r="658" spans="1:37" x14ac:dyDescent="0.3">
      <c r="A658">
        <f>'Load S-pars here'!A680</f>
        <v>40</v>
      </c>
      <c r="B658">
        <f t="shared" si="131"/>
        <v>64</v>
      </c>
      <c r="C658">
        <f t="shared" si="143"/>
        <v>655</v>
      </c>
      <c r="D658">
        <f>'Load S-pars here'!B680</f>
        <v>-3.5766239999999998</v>
      </c>
      <c r="E658">
        <f>'Load S-pars here'!C680</f>
        <v>129.80175800000001</v>
      </c>
      <c r="F658">
        <f>'Load S-pars here'!D680</f>
        <v>-34.170898000000001</v>
      </c>
      <c r="G658">
        <f>'Load S-pars here'!E680</f>
        <v>-174.634659</v>
      </c>
      <c r="H658">
        <f>'Load S-pars here'!F680</f>
        <v>-38.322411000000002</v>
      </c>
      <c r="I658">
        <f>'Load S-pars here'!G680</f>
        <v>-136.36968999999999</v>
      </c>
      <c r="J658">
        <f>'Load S-pars here'!H680</f>
        <v>-1.488151</v>
      </c>
      <c r="K658">
        <f>'Load S-pars here'!I680</f>
        <v>141.33218400000001</v>
      </c>
      <c r="M658">
        <f t="shared" si="133"/>
        <v>-174.634659</v>
      </c>
      <c r="AA658">
        <f t="shared" si="132"/>
        <v>64</v>
      </c>
      <c r="AB658">
        <f t="shared" si="134"/>
        <v>-3.5766239999999998</v>
      </c>
      <c r="AC658">
        <f t="shared" si="135"/>
        <v>129.80175800000001</v>
      </c>
      <c r="AD658">
        <f t="shared" si="136"/>
        <v>-34.170898000000001</v>
      </c>
      <c r="AE658">
        <f t="shared" si="137"/>
        <v>-174.634659</v>
      </c>
      <c r="AF658">
        <f t="shared" si="138"/>
        <v>-38.322411000000002</v>
      </c>
      <c r="AG658">
        <f t="shared" si="139"/>
        <v>-136.36968999999999</v>
      </c>
      <c r="AH658">
        <f t="shared" si="140"/>
        <v>-1.488151</v>
      </c>
      <c r="AI658">
        <f t="shared" si="141"/>
        <v>141.33218400000001</v>
      </c>
      <c r="AK658">
        <f t="shared" si="142"/>
        <v>-174.634659</v>
      </c>
    </row>
    <row r="659" spans="1:37" x14ac:dyDescent="0.3">
      <c r="A659">
        <f>'Load S-pars here'!A681</f>
        <v>40</v>
      </c>
      <c r="B659">
        <f t="shared" si="131"/>
        <v>64</v>
      </c>
      <c r="C659">
        <f t="shared" si="143"/>
        <v>656</v>
      </c>
      <c r="D659">
        <f>'Load S-pars here'!B681</f>
        <v>-3.5766239999999998</v>
      </c>
      <c r="E659">
        <f>'Load S-pars here'!C681</f>
        <v>129.80175800000001</v>
      </c>
      <c r="F659">
        <f>'Load S-pars here'!D681</f>
        <v>-34.170898000000001</v>
      </c>
      <c r="G659">
        <f>'Load S-pars here'!E681</f>
        <v>-174.634659</v>
      </c>
      <c r="H659">
        <f>'Load S-pars here'!F681</f>
        <v>-38.322411000000002</v>
      </c>
      <c r="I659">
        <f>'Load S-pars here'!G681</f>
        <v>-136.36968999999999</v>
      </c>
      <c r="J659">
        <f>'Load S-pars here'!H681</f>
        <v>-1.488151</v>
      </c>
      <c r="K659">
        <f>'Load S-pars here'!I681</f>
        <v>141.33218400000001</v>
      </c>
      <c r="M659">
        <f t="shared" si="133"/>
        <v>-174.634659</v>
      </c>
      <c r="AA659">
        <f t="shared" si="132"/>
        <v>64</v>
      </c>
      <c r="AB659">
        <f t="shared" si="134"/>
        <v>-3.5766239999999998</v>
      </c>
      <c r="AC659">
        <f t="shared" si="135"/>
        <v>129.80175800000001</v>
      </c>
      <c r="AD659">
        <f t="shared" si="136"/>
        <v>-34.170898000000001</v>
      </c>
      <c r="AE659">
        <f t="shared" si="137"/>
        <v>-174.634659</v>
      </c>
      <c r="AF659">
        <f t="shared" si="138"/>
        <v>-38.322411000000002</v>
      </c>
      <c r="AG659">
        <f t="shared" si="139"/>
        <v>-136.36968999999999</v>
      </c>
      <c r="AH659">
        <f t="shared" si="140"/>
        <v>-1.488151</v>
      </c>
      <c r="AI659">
        <f t="shared" si="141"/>
        <v>141.33218400000001</v>
      </c>
      <c r="AK659">
        <f t="shared" si="142"/>
        <v>-174.634659</v>
      </c>
    </row>
    <row r="660" spans="1:37" x14ac:dyDescent="0.3">
      <c r="A660">
        <f>'Load S-pars here'!A682</f>
        <v>40</v>
      </c>
      <c r="B660">
        <f t="shared" si="131"/>
        <v>64</v>
      </c>
      <c r="C660">
        <f t="shared" si="143"/>
        <v>657</v>
      </c>
      <c r="D660">
        <f>'Load S-pars here'!B682</f>
        <v>-3.5766239999999998</v>
      </c>
      <c r="E660">
        <f>'Load S-pars here'!C682</f>
        <v>129.80175800000001</v>
      </c>
      <c r="F660">
        <f>'Load S-pars here'!D682</f>
        <v>-34.170898000000001</v>
      </c>
      <c r="G660">
        <f>'Load S-pars here'!E682</f>
        <v>-174.634659</v>
      </c>
      <c r="H660">
        <f>'Load S-pars here'!F682</f>
        <v>-38.322411000000002</v>
      </c>
      <c r="I660">
        <f>'Load S-pars here'!G682</f>
        <v>-136.36968999999999</v>
      </c>
      <c r="J660">
        <f>'Load S-pars here'!H682</f>
        <v>-1.488151</v>
      </c>
      <c r="K660">
        <f>'Load S-pars here'!I682</f>
        <v>141.33218400000001</v>
      </c>
      <c r="M660">
        <f t="shared" si="133"/>
        <v>-174.634659</v>
      </c>
      <c r="AA660">
        <f t="shared" si="132"/>
        <v>64</v>
      </c>
      <c r="AB660">
        <f t="shared" si="134"/>
        <v>-3.5766239999999998</v>
      </c>
      <c r="AC660">
        <f t="shared" si="135"/>
        <v>129.80175800000001</v>
      </c>
      <c r="AD660">
        <f t="shared" si="136"/>
        <v>-34.170898000000001</v>
      </c>
      <c r="AE660">
        <f t="shared" si="137"/>
        <v>-174.634659</v>
      </c>
      <c r="AF660">
        <f t="shared" si="138"/>
        <v>-38.322411000000002</v>
      </c>
      <c r="AG660">
        <f t="shared" si="139"/>
        <v>-136.36968999999999</v>
      </c>
      <c r="AH660">
        <f t="shared" si="140"/>
        <v>-1.488151</v>
      </c>
      <c r="AI660">
        <f t="shared" si="141"/>
        <v>141.33218400000001</v>
      </c>
      <c r="AK660">
        <f t="shared" si="142"/>
        <v>-174.634659</v>
      </c>
    </row>
    <row r="661" spans="1:37" x14ac:dyDescent="0.3">
      <c r="A661">
        <f>'Load S-pars here'!A683</f>
        <v>40</v>
      </c>
      <c r="B661">
        <f t="shared" si="131"/>
        <v>64</v>
      </c>
      <c r="C661">
        <f t="shared" si="143"/>
        <v>658</v>
      </c>
      <c r="D661">
        <f>'Load S-pars here'!B683</f>
        <v>-3.5766239999999998</v>
      </c>
      <c r="E661">
        <f>'Load S-pars here'!C683</f>
        <v>129.80175800000001</v>
      </c>
      <c r="F661">
        <f>'Load S-pars here'!D683</f>
        <v>-34.170898000000001</v>
      </c>
      <c r="G661">
        <f>'Load S-pars here'!E683</f>
        <v>-174.634659</v>
      </c>
      <c r="H661">
        <f>'Load S-pars here'!F683</f>
        <v>-38.322411000000002</v>
      </c>
      <c r="I661">
        <f>'Load S-pars here'!G683</f>
        <v>-136.36968999999999</v>
      </c>
      <c r="J661">
        <f>'Load S-pars here'!H683</f>
        <v>-1.488151</v>
      </c>
      <c r="K661">
        <f>'Load S-pars here'!I683</f>
        <v>141.33218400000001</v>
      </c>
      <c r="M661">
        <f t="shared" si="133"/>
        <v>-174.634659</v>
      </c>
      <c r="AA661">
        <f t="shared" si="132"/>
        <v>64</v>
      </c>
      <c r="AB661">
        <f t="shared" si="134"/>
        <v>-3.5766239999999998</v>
      </c>
      <c r="AC661">
        <f t="shared" si="135"/>
        <v>129.80175800000001</v>
      </c>
      <c r="AD661">
        <f t="shared" si="136"/>
        <v>-34.170898000000001</v>
      </c>
      <c r="AE661">
        <f t="shared" si="137"/>
        <v>-174.634659</v>
      </c>
      <c r="AF661">
        <f t="shared" si="138"/>
        <v>-38.322411000000002</v>
      </c>
      <c r="AG661">
        <f t="shared" si="139"/>
        <v>-136.36968999999999</v>
      </c>
      <c r="AH661">
        <f t="shared" si="140"/>
        <v>-1.488151</v>
      </c>
      <c r="AI661">
        <f t="shared" si="141"/>
        <v>141.33218400000001</v>
      </c>
      <c r="AK661">
        <f t="shared" si="142"/>
        <v>-174.634659</v>
      </c>
    </row>
    <row r="662" spans="1:37" x14ac:dyDescent="0.3">
      <c r="A662">
        <f>'Load S-pars here'!A684</f>
        <v>40</v>
      </c>
      <c r="B662">
        <f t="shared" si="131"/>
        <v>64</v>
      </c>
      <c r="C662">
        <f t="shared" si="143"/>
        <v>659</v>
      </c>
      <c r="D662">
        <f>'Load S-pars here'!B684</f>
        <v>-3.5766239999999998</v>
      </c>
      <c r="E662">
        <f>'Load S-pars here'!C684</f>
        <v>129.80175800000001</v>
      </c>
      <c r="F662">
        <f>'Load S-pars here'!D684</f>
        <v>-34.170898000000001</v>
      </c>
      <c r="G662">
        <f>'Load S-pars here'!E684</f>
        <v>-174.634659</v>
      </c>
      <c r="H662">
        <f>'Load S-pars here'!F684</f>
        <v>-38.322411000000002</v>
      </c>
      <c r="I662">
        <f>'Load S-pars here'!G684</f>
        <v>-136.36968999999999</v>
      </c>
      <c r="J662">
        <f>'Load S-pars here'!H684</f>
        <v>-1.488151</v>
      </c>
      <c r="K662">
        <f>'Load S-pars here'!I684</f>
        <v>141.33218400000001</v>
      </c>
      <c r="M662">
        <f t="shared" si="133"/>
        <v>-174.634659</v>
      </c>
      <c r="AA662">
        <f t="shared" si="132"/>
        <v>64</v>
      </c>
      <c r="AB662">
        <f t="shared" si="134"/>
        <v>-3.5766239999999998</v>
      </c>
      <c r="AC662">
        <f t="shared" si="135"/>
        <v>129.80175800000001</v>
      </c>
      <c r="AD662">
        <f t="shared" si="136"/>
        <v>-34.170898000000001</v>
      </c>
      <c r="AE662">
        <f t="shared" si="137"/>
        <v>-174.634659</v>
      </c>
      <c r="AF662">
        <f t="shared" si="138"/>
        <v>-38.322411000000002</v>
      </c>
      <c r="AG662">
        <f t="shared" si="139"/>
        <v>-136.36968999999999</v>
      </c>
      <c r="AH662">
        <f t="shared" si="140"/>
        <v>-1.488151</v>
      </c>
      <c r="AI662">
        <f t="shared" si="141"/>
        <v>141.33218400000001</v>
      </c>
      <c r="AK662">
        <f t="shared" si="142"/>
        <v>-174.634659</v>
      </c>
    </row>
    <row r="663" spans="1:37" x14ac:dyDescent="0.3">
      <c r="A663">
        <f>'Load S-pars here'!A685</f>
        <v>40</v>
      </c>
      <c r="B663">
        <f t="shared" si="131"/>
        <v>64</v>
      </c>
      <c r="C663">
        <f t="shared" si="143"/>
        <v>660</v>
      </c>
      <c r="D663">
        <f>'Load S-pars here'!B685</f>
        <v>-3.5766239999999998</v>
      </c>
      <c r="E663">
        <f>'Load S-pars here'!C685</f>
        <v>129.80175800000001</v>
      </c>
      <c r="F663">
        <f>'Load S-pars here'!D685</f>
        <v>-34.170898000000001</v>
      </c>
      <c r="G663">
        <f>'Load S-pars here'!E685</f>
        <v>-174.634659</v>
      </c>
      <c r="H663">
        <f>'Load S-pars here'!F685</f>
        <v>-38.322411000000002</v>
      </c>
      <c r="I663">
        <f>'Load S-pars here'!G685</f>
        <v>-136.36968999999999</v>
      </c>
      <c r="J663">
        <f>'Load S-pars here'!H685</f>
        <v>-1.488151</v>
      </c>
      <c r="K663">
        <f>'Load S-pars here'!I685</f>
        <v>141.33218400000001</v>
      </c>
      <c r="M663">
        <f t="shared" si="133"/>
        <v>-174.634659</v>
      </c>
      <c r="AA663">
        <f t="shared" si="132"/>
        <v>64</v>
      </c>
      <c r="AB663">
        <f t="shared" si="134"/>
        <v>-3.5766239999999998</v>
      </c>
      <c r="AC663">
        <f t="shared" si="135"/>
        <v>129.80175800000001</v>
      </c>
      <c r="AD663">
        <f t="shared" si="136"/>
        <v>-34.170898000000001</v>
      </c>
      <c r="AE663">
        <f t="shared" si="137"/>
        <v>-174.634659</v>
      </c>
      <c r="AF663">
        <f t="shared" si="138"/>
        <v>-38.322411000000002</v>
      </c>
      <c r="AG663">
        <f t="shared" si="139"/>
        <v>-136.36968999999999</v>
      </c>
      <c r="AH663">
        <f t="shared" si="140"/>
        <v>-1.488151</v>
      </c>
      <c r="AI663">
        <f t="shared" si="141"/>
        <v>141.33218400000001</v>
      </c>
      <c r="AK663">
        <f t="shared" si="142"/>
        <v>-174.634659</v>
      </c>
    </row>
    <row r="664" spans="1:37" x14ac:dyDescent="0.3">
      <c r="A664">
        <f>'Load S-pars here'!A686</f>
        <v>40</v>
      </c>
      <c r="B664">
        <f t="shared" si="131"/>
        <v>64</v>
      </c>
      <c r="C664">
        <f t="shared" si="143"/>
        <v>661</v>
      </c>
      <c r="D664">
        <f>'Load S-pars here'!B686</f>
        <v>-3.5766239999999998</v>
      </c>
      <c r="E664">
        <f>'Load S-pars here'!C686</f>
        <v>129.80175800000001</v>
      </c>
      <c r="F664">
        <f>'Load S-pars here'!D686</f>
        <v>-34.170898000000001</v>
      </c>
      <c r="G664">
        <f>'Load S-pars here'!E686</f>
        <v>-174.634659</v>
      </c>
      <c r="H664">
        <f>'Load S-pars here'!F686</f>
        <v>-38.322411000000002</v>
      </c>
      <c r="I664">
        <f>'Load S-pars here'!G686</f>
        <v>-136.36968999999999</v>
      </c>
      <c r="J664">
        <f>'Load S-pars here'!H686</f>
        <v>-1.488151</v>
      </c>
      <c r="K664">
        <f>'Load S-pars here'!I686</f>
        <v>141.33218400000001</v>
      </c>
      <c r="M664">
        <f t="shared" si="133"/>
        <v>-174.634659</v>
      </c>
      <c r="AA664">
        <f t="shared" si="132"/>
        <v>64</v>
      </c>
      <c r="AB664">
        <f t="shared" si="134"/>
        <v>-3.5766239999999998</v>
      </c>
      <c r="AC664">
        <f t="shared" si="135"/>
        <v>129.80175800000001</v>
      </c>
      <c r="AD664">
        <f t="shared" si="136"/>
        <v>-34.170898000000001</v>
      </c>
      <c r="AE664">
        <f t="shared" si="137"/>
        <v>-174.634659</v>
      </c>
      <c r="AF664">
        <f t="shared" si="138"/>
        <v>-38.322411000000002</v>
      </c>
      <c r="AG664">
        <f t="shared" si="139"/>
        <v>-136.36968999999999</v>
      </c>
      <c r="AH664">
        <f t="shared" si="140"/>
        <v>-1.488151</v>
      </c>
      <c r="AI664">
        <f t="shared" si="141"/>
        <v>141.33218400000001</v>
      </c>
      <c r="AK664">
        <f t="shared" si="142"/>
        <v>-174.634659</v>
      </c>
    </row>
    <row r="665" spans="1:37" x14ac:dyDescent="0.3">
      <c r="A665">
        <f>'Load S-pars here'!A687</f>
        <v>40</v>
      </c>
      <c r="B665">
        <f t="shared" si="131"/>
        <v>64</v>
      </c>
      <c r="C665">
        <f t="shared" si="143"/>
        <v>662</v>
      </c>
      <c r="D665">
        <f>'Load S-pars here'!B687</f>
        <v>-3.5766239999999998</v>
      </c>
      <c r="E665">
        <f>'Load S-pars here'!C687</f>
        <v>129.80175800000001</v>
      </c>
      <c r="F665">
        <f>'Load S-pars here'!D687</f>
        <v>-34.170898000000001</v>
      </c>
      <c r="G665">
        <f>'Load S-pars here'!E687</f>
        <v>-174.634659</v>
      </c>
      <c r="H665">
        <f>'Load S-pars here'!F687</f>
        <v>-38.322411000000002</v>
      </c>
      <c r="I665">
        <f>'Load S-pars here'!G687</f>
        <v>-136.36968999999999</v>
      </c>
      <c r="J665">
        <f>'Load S-pars here'!H687</f>
        <v>-1.488151</v>
      </c>
      <c r="K665">
        <f>'Load S-pars here'!I687</f>
        <v>141.33218400000001</v>
      </c>
      <c r="M665">
        <f t="shared" si="133"/>
        <v>-174.634659</v>
      </c>
      <c r="AA665">
        <f t="shared" si="132"/>
        <v>64</v>
      </c>
      <c r="AB665">
        <f t="shared" si="134"/>
        <v>-3.5766239999999998</v>
      </c>
      <c r="AC665">
        <f t="shared" si="135"/>
        <v>129.80175800000001</v>
      </c>
      <c r="AD665">
        <f t="shared" si="136"/>
        <v>-34.170898000000001</v>
      </c>
      <c r="AE665">
        <f t="shared" si="137"/>
        <v>-174.634659</v>
      </c>
      <c r="AF665">
        <f t="shared" si="138"/>
        <v>-38.322411000000002</v>
      </c>
      <c r="AG665">
        <f t="shared" si="139"/>
        <v>-136.36968999999999</v>
      </c>
      <c r="AH665">
        <f t="shared" si="140"/>
        <v>-1.488151</v>
      </c>
      <c r="AI665">
        <f t="shared" si="141"/>
        <v>141.33218400000001</v>
      </c>
      <c r="AK665">
        <f t="shared" si="142"/>
        <v>-174.634659</v>
      </c>
    </row>
    <row r="666" spans="1:37" x14ac:dyDescent="0.3">
      <c r="A666">
        <f>'Load S-pars here'!A688</f>
        <v>40</v>
      </c>
      <c r="B666">
        <f t="shared" si="131"/>
        <v>64</v>
      </c>
      <c r="C666">
        <f t="shared" si="143"/>
        <v>663</v>
      </c>
      <c r="D666">
        <f>'Load S-pars here'!B688</f>
        <v>-3.5766239999999998</v>
      </c>
      <c r="E666">
        <f>'Load S-pars here'!C688</f>
        <v>129.80175800000001</v>
      </c>
      <c r="F666">
        <f>'Load S-pars here'!D688</f>
        <v>-34.170898000000001</v>
      </c>
      <c r="G666">
        <f>'Load S-pars here'!E688</f>
        <v>-174.634659</v>
      </c>
      <c r="H666">
        <f>'Load S-pars here'!F688</f>
        <v>-38.322411000000002</v>
      </c>
      <c r="I666">
        <f>'Load S-pars here'!G688</f>
        <v>-136.36968999999999</v>
      </c>
      <c r="J666">
        <f>'Load S-pars here'!H688</f>
        <v>-1.488151</v>
      </c>
      <c r="K666">
        <f>'Load S-pars here'!I688</f>
        <v>141.33218400000001</v>
      </c>
      <c r="M666">
        <f t="shared" si="133"/>
        <v>-174.634659</v>
      </c>
      <c r="AA666">
        <f t="shared" si="132"/>
        <v>64</v>
      </c>
      <c r="AB666">
        <f t="shared" si="134"/>
        <v>-3.5766239999999998</v>
      </c>
      <c r="AC666">
        <f t="shared" si="135"/>
        <v>129.80175800000001</v>
      </c>
      <c r="AD666">
        <f t="shared" si="136"/>
        <v>-34.170898000000001</v>
      </c>
      <c r="AE666">
        <f t="shared" si="137"/>
        <v>-174.634659</v>
      </c>
      <c r="AF666">
        <f t="shared" si="138"/>
        <v>-38.322411000000002</v>
      </c>
      <c r="AG666">
        <f t="shared" si="139"/>
        <v>-136.36968999999999</v>
      </c>
      <c r="AH666">
        <f t="shared" si="140"/>
        <v>-1.488151</v>
      </c>
      <c r="AI666">
        <f t="shared" si="141"/>
        <v>141.33218400000001</v>
      </c>
      <c r="AK666">
        <f t="shared" si="142"/>
        <v>-174.634659</v>
      </c>
    </row>
    <row r="667" spans="1:37" x14ac:dyDescent="0.3">
      <c r="A667">
        <f>'Load S-pars here'!A689</f>
        <v>40</v>
      </c>
      <c r="B667">
        <f t="shared" si="131"/>
        <v>64</v>
      </c>
      <c r="C667">
        <f t="shared" si="143"/>
        <v>664</v>
      </c>
      <c r="D667">
        <f>'Load S-pars here'!B689</f>
        <v>-3.5766239999999998</v>
      </c>
      <c r="E667">
        <f>'Load S-pars here'!C689</f>
        <v>129.80175800000001</v>
      </c>
      <c r="F667">
        <f>'Load S-pars here'!D689</f>
        <v>-34.170898000000001</v>
      </c>
      <c r="G667">
        <f>'Load S-pars here'!E689</f>
        <v>-174.634659</v>
      </c>
      <c r="H667">
        <f>'Load S-pars here'!F689</f>
        <v>-38.322411000000002</v>
      </c>
      <c r="I667">
        <f>'Load S-pars here'!G689</f>
        <v>-136.36968999999999</v>
      </c>
      <c r="J667">
        <f>'Load S-pars here'!H689</f>
        <v>-1.488151</v>
      </c>
      <c r="K667">
        <f>'Load S-pars here'!I689</f>
        <v>141.33218400000001</v>
      </c>
      <c r="M667">
        <f t="shared" si="133"/>
        <v>-174.634659</v>
      </c>
      <c r="AA667">
        <f t="shared" si="132"/>
        <v>64</v>
      </c>
      <c r="AB667">
        <f t="shared" si="134"/>
        <v>-3.5766239999999998</v>
      </c>
      <c r="AC667">
        <f t="shared" si="135"/>
        <v>129.80175800000001</v>
      </c>
      <c r="AD667">
        <f t="shared" si="136"/>
        <v>-34.170898000000001</v>
      </c>
      <c r="AE667">
        <f t="shared" si="137"/>
        <v>-174.634659</v>
      </c>
      <c r="AF667">
        <f t="shared" si="138"/>
        <v>-38.322411000000002</v>
      </c>
      <c r="AG667">
        <f t="shared" si="139"/>
        <v>-136.36968999999999</v>
      </c>
      <c r="AH667">
        <f t="shared" si="140"/>
        <v>-1.488151</v>
      </c>
      <c r="AI667">
        <f t="shared" si="141"/>
        <v>141.33218400000001</v>
      </c>
      <c r="AK667">
        <f t="shared" si="142"/>
        <v>-174.634659</v>
      </c>
    </row>
    <row r="668" spans="1:37" x14ac:dyDescent="0.3">
      <c r="A668">
        <f>'Load S-pars here'!A690</f>
        <v>40</v>
      </c>
      <c r="B668">
        <f t="shared" si="131"/>
        <v>64</v>
      </c>
      <c r="C668">
        <f t="shared" si="143"/>
        <v>665</v>
      </c>
      <c r="D668">
        <f>'Load S-pars here'!B690</f>
        <v>-3.5766239999999998</v>
      </c>
      <c r="E668">
        <f>'Load S-pars here'!C690</f>
        <v>129.80175800000001</v>
      </c>
      <c r="F668">
        <f>'Load S-pars here'!D690</f>
        <v>-34.170898000000001</v>
      </c>
      <c r="G668">
        <f>'Load S-pars here'!E690</f>
        <v>-174.634659</v>
      </c>
      <c r="H668">
        <f>'Load S-pars here'!F690</f>
        <v>-38.322411000000002</v>
      </c>
      <c r="I668">
        <f>'Load S-pars here'!G690</f>
        <v>-136.36968999999999</v>
      </c>
      <c r="J668">
        <f>'Load S-pars here'!H690</f>
        <v>-1.488151</v>
      </c>
      <c r="K668">
        <f>'Load S-pars here'!I690</f>
        <v>141.33218400000001</v>
      </c>
      <c r="M668">
        <f t="shared" si="133"/>
        <v>-174.634659</v>
      </c>
      <c r="AA668">
        <f t="shared" si="132"/>
        <v>64</v>
      </c>
      <c r="AB668">
        <f t="shared" si="134"/>
        <v>-3.5766239999999998</v>
      </c>
      <c r="AC668">
        <f t="shared" si="135"/>
        <v>129.80175800000001</v>
      </c>
      <c r="AD668">
        <f t="shared" si="136"/>
        <v>-34.170898000000001</v>
      </c>
      <c r="AE668">
        <f t="shared" si="137"/>
        <v>-174.634659</v>
      </c>
      <c r="AF668">
        <f t="shared" si="138"/>
        <v>-38.322411000000002</v>
      </c>
      <c r="AG668">
        <f t="shared" si="139"/>
        <v>-136.36968999999999</v>
      </c>
      <c r="AH668">
        <f t="shared" si="140"/>
        <v>-1.488151</v>
      </c>
      <c r="AI668">
        <f t="shared" si="141"/>
        <v>141.33218400000001</v>
      </c>
      <c r="AK668">
        <f t="shared" si="142"/>
        <v>-174.634659</v>
      </c>
    </row>
    <row r="669" spans="1:37" x14ac:dyDescent="0.3">
      <c r="A669">
        <f>'Load S-pars here'!A691</f>
        <v>40</v>
      </c>
      <c r="B669">
        <f t="shared" si="131"/>
        <v>64</v>
      </c>
      <c r="C669">
        <f t="shared" si="143"/>
        <v>666</v>
      </c>
      <c r="D669">
        <f>'Load S-pars here'!B691</f>
        <v>-3.5766239999999998</v>
      </c>
      <c r="E669">
        <f>'Load S-pars here'!C691</f>
        <v>129.80175800000001</v>
      </c>
      <c r="F669">
        <f>'Load S-pars here'!D691</f>
        <v>-34.170898000000001</v>
      </c>
      <c r="G669">
        <f>'Load S-pars here'!E691</f>
        <v>-174.634659</v>
      </c>
      <c r="H669">
        <f>'Load S-pars here'!F691</f>
        <v>-38.322411000000002</v>
      </c>
      <c r="I669">
        <f>'Load S-pars here'!G691</f>
        <v>-136.36968999999999</v>
      </c>
      <c r="J669">
        <f>'Load S-pars here'!H691</f>
        <v>-1.488151</v>
      </c>
      <c r="K669">
        <f>'Load S-pars here'!I691</f>
        <v>141.33218400000001</v>
      </c>
      <c r="M669">
        <f t="shared" si="133"/>
        <v>-174.634659</v>
      </c>
      <c r="AA669">
        <f t="shared" si="132"/>
        <v>64</v>
      </c>
      <c r="AB669">
        <f t="shared" si="134"/>
        <v>-3.5766239999999998</v>
      </c>
      <c r="AC669">
        <f t="shared" si="135"/>
        <v>129.80175800000001</v>
      </c>
      <c r="AD669">
        <f t="shared" si="136"/>
        <v>-34.170898000000001</v>
      </c>
      <c r="AE669">
        <f t="shared" si="137"/>
        <v>-174.634659</v>
      </c>
      <c r="AF669">
        <f t="shared" si="138"/>
        <v>-38.322411000000002</v>
      </c>
      <c r="AG669">
        <f t="shared" si="139"/>
        <v>-136.36968999999999</v>
      </c>
      <c r="AH669">
        <f t="shared" si="140"/>
        <v>-1.488151</v>
      </c>
      <c r="AI669">
        <f t="shared" si="141"/>
        <v>141.33218400000001</v>
      </c>
      <c r="AK669">
        <f t="shared" si="142"/>
        <v>-174.634659</v>
      </c>
    </row>
    <row r="670" spans="1:37" x14ac:dyDescent="0.3">
      <c r="A670">
        <f>'Load S-pars here'!A692</f>
        <v>40</v>
      </c>
      <c r="B670">
        <f t="shared" si="131"/>
        <v>64</v>
      </c>
      <c r="C670">
        <f t="shared" si="143"/>
        <v>667</v>
      </c>
      <c r="D670">
        <f>'Load S-pars here'!B692</f>
        <v>-3.5766239999999998</v>
      </c>
      <c r="E670">
        <f>'Load S-pars here'!C692</f>
        <v>129.80175800000001</v>
      </c>
      <c r="F670">
        <f>'Load S-pars here'!D692</f>
        <v>-34.170898000000001</v>
      </c>
      <c r="G670">
        <f>'Load S-pars here'!E692</f>
        <v>-174.634659</v>
      </c>
      <c r="H670">
        <f>'Load S-pars here'!F692</f>
        <v>-38.322411000000002</v>
      </c>
      <c r="I670">
        <f>'Load S-pars here'!G692</f>
        <v>-136.36968999999999</v>
      </c>
      <c r="J670">
        <f>'Load S-pars here'!H692</f>
        <v>-1.488151</v>
      </c>
      <c r="K670">
        <f>'Load S-pars here'!I692</f>
        <v>141.33218400000001</v>
      </c>
      <c r="M670">
        <f t="shared" si="133"/>
        <v>-174.634659</v>
      </c>
      <c r="AA670">
        <f t="shared" si="132"/>
        <v>64</v>
      </c>
      <c r="AB670">
        <f t="shared" si="134"/>
        <v>-3.5766239999999998</v>
      </c>
      <c r="AC670">
        <f t="shared" si="135"/>
        <v>129.80175800000001</v>
      </c>
      <c r="AD670">
        <f t="shared" si="136"/>
        <v>-34.170898000000001</v>
      </c>
      <c r="AE670">
        <f t="shared" si="137"/>
        <v>-174.634659</v>
      </c>
      <c r="AF670">
        <f t="shared" si="138"/>
        <v>-38.322411000000002</v>
      </c>
      <c r="AG670">
        <f t="shared" si="139"/>
        <v>-136.36968999999999</v>
      </c>
      <c r="AH670">
        <f t="shared" si="140"/>
        <v>-1.488151</v>
      </c>
      <c r="AI670">
        <f t="shared" si="141"/>
        <v>141.33218400000001</v>
      </c>
      <c r="AK670">
        <f t="shared" si="142"/>
        <v>-174.634659</v>
      </c>
    </row>
    <row r="671" spans="1:37" x14ac:dyDescent="0.3">
      <c r="A671">
        <f>'Load S-pars here'!A693</f>
        <v>40</v>
      </c>
      <c r="B671">
        <f t="shared" si="131"/>
        <v>64</v>
      </c>
      <c r="C671">
        <f t="shared" si="143"/>
        <v>668</v>
      </c>
      <c r="D671">
        <f>'Load S-pars here'!B693</f>
        <v>-3.5766239999999998</v>
      </c>
      <c r="E671">
        <f>'Load S-pars here'!C693</f>
        <v>129.80175800000001</v>
      </c>
      <c r="F671">
        <f>'Load S-pars here'!D693</f>
        <v>-34.170898000000001</v>
      </c>
      <c r="G671">
        <f>'Load S-pars here'!E693</f>
        <v>-174.634659</v>
      </c>
      <c r="H671">
        <f>'Load S-pars here'!F693</f>
        <v>-38.322411000000002</v>
      </c>
      <c r="I671">
        <f>'Load S-pars here'!G693</f>
        <v>-136.36968999999999</v>
      </c>
      <c r="J671">
        <f>'Load S-pars here'!H693</f>
        <v>-1.488151</v>
      </c>
      <c r="K671">
        <f>'Load S-pars here'!I693</f>
        <v>141.33218400000001</v>
      </c>
      <c r="M671">
        <f t="shared" si="133"/>
        <v>-174.634659</v>
      </c>
      <c r="AA671">
        <f t="shared" si="132"/>
        <v>64</v>
      </c>
      <c r="AB671">
        <f t="shared" si="134"/>
        <v>-3.5766239999999998</v>
      </c>
      <c r="AC671">
        <f t="shared" si="135"/>
        <v>129.80175800000001</v>
      </c>
      <c r="AD671">
        <f t="shared" si="136"/>
        <v>-34.170898000000001</v>
      </c>
      <c r="AE671">
        <f t="shared" si="137"/>
        <v>-174.634659</v>
      </c>
      <c r="AF671">
        <f t="shared" si="138"/>
        <v>-38.322411000000002</v>
      </c>
      <c r="AG671">
        <f t="shared" si="139"/>
        <v>-136.36968999999999</v>
      </c>
      <c r="AH671">
        <f t="shared" si="140"/>
        <v>-1.488151</v>
      </c>
      <c r="AI671">
        <f t="shared" si="141"/>
        <v>141.33218400000001</v>
      </c>
      <c r="AK671">
        <f t="shared" si="142"/>
        <v>-174.634659</v>
      </c>
    </row>
    <row r="672" spans="1:37" x14ac:dyDescent="0.3">
      <c r="A672">
        <f>'Load S-pars here'!A694</f>
        <v>40</v>
      </c>
      <c r="B672">
        <f t="shared" si="131"/>
        <v>64</v>
      </c>
      <c r="C672">
        <f t="shared" si="143"/>
        <v>669</v>
      </c>
      <c r="D672">
        <f>'Load S-pars here'!B694</f>
        <v>-3.5766239999999998</v>
      </c>
      <c r="E672">
        <f>'Load S-pars here'!C694</f>
        <v>129.80175800000001</v>
      </c>
      <c r="F672">
        <f>'Load S-pars here'!D694</f>
        <v>-34.170898000000001</v>
      </c>
      <c r="G672">
        <f>'Load S-pars here'!E694</f>
        <v>-174.634659</v>
      </c>
      <c r="H672">
        <f>'Load S-pars here'!F694</f>
        <v>-38.322411000000002</v>
      </c>
      <c r="I672">
        <f>'Load S-pars here'!G694</f>
        <v>-136.36968999999999</v>
      </c>
      <c r="J672">
        <f>'Load S-pars here'!H694</f>
        <v>-1.488151</v>
      </c>
      <c r="K672">
        <f>'Load S-pars here'!I694</f>
        <v>141.33218400000001</v>
      </c>
      <c r="M672">
        <f t="shared" si="133"/>
        <v>-174.634659</v>
      </c>
      <c r="AA672">
        <f t="shared" si="132"/>
        <v>64</v>
      </c>
      <c r="AB672">
        <f t="shared" si="134"/>
        <v>-3.5766239999999998</v>
      </c>
      <c r="AC672">
        <f t="shared" si="135"/>
        <v>129.80175800000001</v>
      </c>
      <c r="AD672">
        <f t="shared" si="136"/>
        <v>-34.170898000000001</v>
      </c>
      <c r="AE672">
        <f t="shared" si="137"/>
        <v>-174.634659</v>
      </c>
      <c r="AF672">
        <f t="shared" si="138"/>
        <v>-38.322411000000002</v>
      </c>
      <c r="AG672">
        <f t="shared" si="139"/>
        <v>-136.36968999999999</v>
      </c>
      <c r="AH672">
        <f t="shared" si="140"/>
        <v>-1.488151</v>
      </c>
      <c r="AI672">
        <f t="shared" si="141"/>
        <v>141.33218400000001</v>
      </c>
      <c r="AK672">
        <f t="shared" si="142"/>
        <v>-174.634659</v>
      </c>
    </row>
    <row r="673" spans="1:37" x14ac:dyDescent="0.3">
      <c r="A673">
        <f>'Load S-pars here'!A695</f>
        <v>40</v>
      </c>
      <c r="B673">
        <f t="shared" si="131"/>
        <v>64</v>
      </c>
      <c r="C673">
        <f t="shared" si="143"/>
        <v>670</v>
      </c>
      <c r="D673">
        <f>'Load S-pars here'!B695</f>
        <v>-3.5766239999999998</v>
      </c>
      <c r="E673">
        <f>'Load S-pars here'!C695</f>
        <v>129.80175800000001</v>
      </c>
      <c r="F673">
        <f>'Load S-pars here'!D695</f>
        <v>-34.170898000000001</v>
      </c>
      <c r="G673">
        <f>'Load S-pars here'!E695</f>
        <v>-174.634659</v>
      </c>
      <c r="H673">
        <f>'Load S-pars here'!F695</f>
        <v>-38.322411000000002</v>
      </c>
      <c r="I673">
        <f>'Load S-pars here'!G695</f>
        <v>-136.36968999999999</v>
      </c>
      <c r="J673">
        <f>'Load S-pars here'!H695</f>
        <v>-1.488151</v>
      </c>
      <c r="K673">
        <f>'Load S-pars here'!I695</f>
        <v>141.33218400000001</v>
      </c>
      <c r="M673">
        <f t="shared" si="133"/>
        <v>-174.634659</v>
      </c>
      <c r="AA673">
        <f t="shared" si="132"/>
        <v>64</v>
      </c>
      <c r="AB673">
        <f t="shared" si="134"/>
        <v>-3.5766239999999998</v>
      </c>
      <c r="AC673">
        <f t="shared" si="135"/>
        <v>129.80175800000001</v>
      </c>
      <c r="AD673">
        <f t="shared" si="136"/>
        <v>-34.170898000000001</v>
      </c>
      <c r="AE673">
        <f t="shared" si="137"/>
        <v>-174.634659</v>
      </c>
      <c r="AF673">
        <f t="shared" si="138"/>
        <v>-38.322411000000002</v>
      </c>
      <c r="AG673">
        <f t="shared" si="139"/>
        <v>-136.36968999999999</v>
      </c>
      <c r="AH673">
        <f t="shared" si="140"/>
        <v>-1.488151</v>
      </c>
      <c r="AI673">
        <f t="shared" si="141"/>
        <v>141.33218400000001</v>
      </c>
      <c r="AK673">
        <f t="shared" si="142"/>
        <v>-174.634659</v>
      </c>
    </row>
    <row r="674" spans="1:37" x14ac:dyDescent="0.3">
      <c r="A674">
        <f>'Load S-pars here'!A696</f>
        <v>40</v>
      </c>
      <c r="B674">
        <f t="shared" si="131"/>
        <v>64</v>
      </c>
      <c r="C674">
        <f t="shared" si="143"/>
        <v>671</v>
      </c>
      <c r="D674">
        <f>'Load S-pars here'!B696</f>
        <v>-3.5766239999999998</v>
      </c>
      <c r="E674">
        <f>'Load S-pars here'!C696</f>
        <v>129.80175800000001</v>
      </c>
      <c r="F674">
        <f>'Load S-pars here'!D696</f>
        <v>-34.170898000000001</v>
      </c>
      <c r="G674">
        <f>'Load S-pars here'!E696</f>
        <v>-174.634659</v>
      </c>
      <c r="H674">
        <f>'Load S-pars here'!F696</f>
        <v>-38.322411000000002</v>
      </c>
      <c r="I674">
        <f>'Load S-pars here'!G696</f>
        <v>-136.36968999999999</v>
      </c>
      <c r="J674">
        <f>'Load S-pars here'!H696</f>
        <v>-1.488151</v>
      </c>
      <c r="K674">
        <f>'Load S-pars here'!I696</f>
        <v>141.33218400000001</v>
      </c>
      <c r="M674">
        <f t="shared" si="133"/>
        <v>-174.634659</v>
      </c>
      <c r="AA674">
        <f t="shared" si="132"/>
        <v>64</v>
      </c>
      <c r="AB674">
        <f t="shared" si="134"/>
        <v>-3.5766239999999998</v>
      </c>
      <c r="AC674">
        <f t="shared" si="135"/>
        <v>129.80175800000001</v>
      </c>
      <c r="AD674">
        <f t="shared" si="136"/>
        <v>-34.170898000000001</v>
      </c>
      <c r="AE674">
        <f t="shared" si="137"/>
        <v>-174.634659</v>
      </c>
      <c r="AF674">
        <f t="shared" si="138"/>
        <v>-38.322411000000002</v>
      </c>
      <c r="AG674">
        <f t="shared" si="139"/>
        <v>-136.36968999999999</v>
      </c>
      <c r="AH674">
        <f t="shared" si="140"/>
        <v>-1.488151</v>
      </c>
      <c r="AI674">
        <f t="shared" si="141"/>
        <v>141.33218400000001</v>
      </c>
      <c r="AK674">
        <f t="shared" si="142"/>
        <v>-174.634659</v>
      </c>
    </row>
    <row r="675" spans="1:37" x14ac:dyDescent="0.3">
      <c r="A675">
        <f>'Load S-pars here'!A697</f>
        <v>40</v>
      </c>
      <c r="B675">
        <f t="shared" si="131"/>
        <v>64</v>
      </c>
      <c r="C675">
        <f t="shared" si="143"/>
        <v>672</v>
      </c>
      <c r="D675">
        <f>'Load S-pars here'!B697</f>
        <v>-3.5766239999999998</v>
      </c>
      <c r="E675">
        <f>'Load S-pars here'!C697</f>
        <v>129.80175800000001</v>
      </c>
      <c r="F675">
        <f>'Load S-pars here'!D697</f>
        <v>-34.170898000000001</v>
      </c>
      <c r="G675">
        <f>'Load S-pars here'!E697</f>
        <v>-174.634659</v>
      </c>
      <c r="H675">
        <f>'Load S-pars here'!F697</f>
        <v>-38.322411000000002</v>
      </c>
      <c r="I675">
        <f>'Load S-pars here'!G697</f>
        <v>-136.36968999999999</v>
      </c>
      <c r="J675">
        <f>'Load S-pars here'!H697</f>
        <v>-1.488151</v>
      </c>
      <c r="K675">
        <f>'Load S-pars here'!I697</f>
        <v>141.33218400000001</v>
      </c>
      <c r="M675">
        <f t="shared" si="133"/>
        <v>-174.634659</v>
      </c>
      <c r="AA675">
        <f t="shared" si="132"/>
        <v>64</v>
      </c>
      <c r="AB675">
        <f t="shared" si="134"/>
        <v>-3.5766239999999998</v>
      </c>
      <c r="AC675">
        <f t="shared" si="135"/>
        <v>129.80175800000001</v>
      </c>
      <c r="AD675">
        <f t="shared" si="136"/>
        <v>-34.170898000000001</v>
      </c>
      <c r="AE675">
        <f t="shared" si="137"/>
        <v>-174.634659</v>
      </c>
      <c r="AF675">
        <f t="shared" si="138"/>
        <v>-38.322411000000002</v>
      </c>
      <c r="AG675">
        <f t="shared" si="139"/>
        <v>-136.36968999999999</v>
      </c>
      <c r="AH675">
        <f t="shared" si="140"/>
        <v>-1.488151</v>
      </c>
      <c r="AI675">
        <f t="shared" si="141"/>
        <v>141.33218400000001</v>
      </c>
      <c r="AK675">
        <f t="shared" si="142"/>
        <v>-174.634659</v>
      </c>
    </row>
    <row r="676" spans="1:37" x14ac:dyDescent="0.3">
      <c r="A676">
        <f>'Load S-pars here'!A698</f>
        <v>40</v>
      </c>
      <c r="B676">
        <f t="shared" si="131"/>
        <v>64</v>
      </c>
      <c r="C676">
        <f t="shared" si="143"/>
        <v>673</v>
      </c>
      <c r="D676">
        <f>'Load S-pars here'!B698</f>
        <v>-3.5766239999999998</v>
      </c>
      <c r="E676">
        <f>'Load S-pars here'!C698</f>
        <v>129.80175800000001</v>
      </c>
      <c r="F676">
        <f>'Load S-pars here'!D698</f>
        <v>-34.170898000000001</v>
      </c>
      <c r="G676">
        <f>'Load S-pars here'!E698</f>
        <v>-174.634659</v>
      </c>
      <c r="H676">
        <f>'Load S-pars here'!F698</f>
        <v>-38.322411000000002</v>
      </c>
      <c r="I676">
        <f>'Load S-pars here'!G698</f>
        <v>-136.36968999999999</v>
      </c>
      <c r="J676">
        <f>'Load S-pars here'!H698</f>
        <v>-1.488151</v>
      </c>
      <c r="K676">
        <f>'Load S-pars here'!I698</f>
        <v>141.33218400000001</v>
      </c>
      <c r="M676">
        <f t="shared" si="133"/>
        <v>-174.634659</v>
      </c>
      <c r="AA676">
        <f t="shared" si="132"/>
        <v>64</v>
      </c>
      <c r="AB676">
        <f t="shared" si="134"/>
        <v>-3.5766239999999998</v>
      </c>
      <c r="AC676">
        <f t="shared" si="135"/>
        <v>129.80175800000001</v>
      </c>
      <c r="AD676">
        <f t="shared" si="136"/>
        <v>-34.170898000000001</v>
      </c>
      <c r="AE676">
        <f t="shared" si="137"/>
        <v>-174.634659</v>
      </c>
      <c r="AF676">
        <f t="shared" si="138"/>
        <v>-38.322411000000002</v>
      </c>
      <c r="AG676">
        <f t="shared" si="139"/>
        <v>-136.36968999999999</v>
      </c>
      <c r="AH676">
        <f t="shared" si="140"/>
        <v>-1.488151</v>
      </c>
      <c r="AI676">
        <f t="shared" si="141"/>
        <v>141.33218400000001</v>
      </c>
      <c r="AK676">
        <f t="shared" si="142"/>
        <v>-174.634659</v>
      </c>
    </row>
    <row r="677" spans="1:37" x14ac:dyDescent="0.3">
      <c r="A677">
        <f>'Load S-pars here'!A699</f>
        <v>40</v>
      </c>
      <c r="B677">
        <f t="shared" si="131"/>
        <v>64</v>
      </c>
      <c r="C677">
        <f t="shared" si="143"/>
        <v>674</v>
      </c>
      <c r="D677">
        <f>'Load S-pars here'!B699</f>
        <v>-3.5766239999999998</v>
      </c>
      <c r="E677">
        <f>'Load S-pars here'!C699</f>
        <v>129.80175800000001</v>
      </c>
      <c r="F677">
        <f>'Load S-pars here'!D699</f>
        <v>-34.170898000000001</v>
      </c>
      <c r="G677">
        <f>'Load S-pars here'!E699</f>
        <v>-174.634659</v>
      </c>
      <c r="H677">
        <f>'Load S-pars here'!F699</f>
        <v>-38.322411000000002</v>
      </c>
      <c r="I677">
        <f>'Load S-pars here'!G699</f>
        <v>-136.36968999999999</v>
      </c>
      <c r="J677">
        <f>'Load S-pars here'!H699</f>
        <v>-1.488151</v>
      </c>
      <c r="K677">
        <f>'Load S-pars here'!I699</f>
        <v>141.33218400000001</v>
      </c>
      <c r="M677">
        <f t="shared" si="133"/>
        <v>-174.634659</v>
      </c>
      <c r="AA677">
        <f t="shared" si="132"/>
        <v>64</v>
      </c>
      <c r="AB677">
        <f t="shared" si="134"/>
        <v>-3.5766239999999998</v>
      </c>
      <c r="AC677">
        <f t="shared" si="135"/>
        <v>129.80175800000001</v>
      </c>
      <c r="AD677">
        <f t="shared" si="136"/>
        <v>-34.170898000000001</v>
      </c>
      <c r="AE677">
        <f t="shared" si="137"/>
        <v>-174.634659</v>
      </c>
      <c r="AF677">
        <f t="shared" si="138"/>
        <v>-38.322411000000002</v>
      </c>
      <c r="AG677">
        <f t="shared" si="139"/>
        <v>-136.36968999999999</v>
      </c>
      <c r="AH677">
        <f t="shared" si="140"/>
        <v>-1.488151</v>
      </c>
      <c r="AI677">
        <f t="shared" si="141"/>
        <v>141.33218400000001</v>
      </c>
      <c r="AK677">
        <f t="shared" si="142"/>
        <v>-174.634659</v>
      </c>
    </row>
    <row r="678" spans="1:37" x14ac:dyDescent="0.3">
      <c r="A678">
        <f>'Load S-pars here'!A700</f>
        <v>40</v>
      </c>
      <c r="B678">
        <f t="shared" si="131"/>
        <v>64</v>
      </c>
      <c r="C678">
        <f t="shared" si="143"/>
        <v>675</v>
      </c>
      <c r="D678">
        <f>'Load S-pars here'!B700</f>
        <v>-3.5766239999999998</v>
      </c>
      <c r="E678">
        <f>'Load S-pars here'!C700</f>
        <v>129.80175800000001</v>
      </c>
      <c r="F678">
        <f>'Load S-pars here'!D700</f>
        <v>-34.170898000000001</v>
      </c>
      <c r="G678">
        <f>'Load S-pars here'!E700</f>
        <v>-174.634659</v>
      </c>
      <c r="H678">
        <f>'Load S-pars here'!F700</f>
        <v>-38.322411000000002</v>
      </c>
      <c r="I678">
        <f>'Load S-pars here'!G700</f>
        <v>-136.36968999999999</v>
      </c>
      <c r="J678">
        <f>'Load S-pars here'!H700</f>
        <v>-1.488151</v>
      </c>
      <c r="K678">
        <f>'Load S-pars here'!I700</f>
        <v>141.33218400000001</v>
      </c>
      <c r="M678">
        <f t="shared" si="133"/>
        <v>-174.634659</v>
      </c>
      <c r="AA678">
        <f t="shared" si="132"/>
        <v>64</v>
      </c>
      <c r="AB678">
        <f t="shared" si="134"/>
        <v>-3.5766239999999998</v>
      </c>
      <c r="AC678">
        <f t="shared" si="135"/>
        <v>129.80175800000001</v>
      </c>
      <c r="AD678">
        <f t="shared" si="136"/>
        <v>-34.170898000000001</v>
      </c>
      <c r="AE678">
        <f t="shared" si="137"/>
        <v>-174.634659</v>
      </c>
      <c r="AF678">
        <f t="shared" si="138"/>
        <v>-38.322411000000002</v>
      </c>
      <c r="AG678">
        <f t="shared" si="139"/>
        <v>-136.36968999999999</v>
      </c>
      <c r="AH678">
        <f t="shared" si="140"/>
        <v>-1.488151</v>
      </c>
      <c r="AI678">
        <f t="shared" si="141"/>
        <v>141.33218400000001</v>
      </c>
      <c r="AK678">
        <f t="shared" si="142"/>
        <v>-174.634659</v>
      </c>
    </row>
    <row r="679" spans="1:37" x14ac:dyDescent="0.3">
      <c r="A679">
        <f>'Load S-pars here'!A701</f>
        <v>40</v>
      </c>
      <c r="B679">
        <f t="shared" si="131"/>
        <v>64</v>
      </c>
      <c r="C679">
        <f t="shared" si="143"/>
        <v>676</v>
      </c>
      <c r="D679">
        <f>'Load S-pars here'!B701</f>
        <v>-3.5766239999999998</v>
      </c>
      <c r="E679">
        <f>'Load S-pars here'!C701</f>
        <v>129.80175800000001</v>
      </c>
      <c r="F679">
        <f>'Load S-pars here'!D701</f>
        <v>-34.170898000000001</v>
      </c>
      <c r="G679">
        <f>'Load S-pars here'!E701</f>
        <v>-174.634659</v>
      </c>
      <c r="H679">
        <f>'Load S-pars here'!F701</f>
        <v>-38.322411000000002</v>
      </c>
      <c r="I679">
        <f>'Load S-pars here'!G701</f>
        <v>-136.36968999999999</v>
      </c>
      <c r="J679">
        <f>'Load S-pars here'!H701</f>
        <v>-1.488151</v>
      </c>
      <c r="K679">
        <f>'Load S-pars here'!I701</f>
        <v>141.33218400000001</v>
      </c>
      <c r="M679">
        <f t="shared" si="133"/>
        <v>-174.634659</v>
      </c>
      <c r="AA679">
        <f t="shared" si="132"/>
        <v>64</v>
      </c>
      <c r="AB679">
        <f t="shared" si="134"/>
        <v>-3.5766239999999998</v>
      </c>
      <c r="AC679">
        <f t="shared" si="135"/>
        <v>129.80175800000001</v>
      </c>
      <c r="AD679">
        <f t="shared" si="136"/>
        <v>-34.170898000000001</v>
      </c>
      <c r="AE679">
        <f t="shared" si="137"/>
        <v>-174.634659</v>
      </c>
      <c r="AF679">
        <f t="shared" si="138"/>
        <v>-38.322411000000002</v>
      </c>
      <c r="AG679">
        <f t="shared" si="139"/>
        <v>-136.36968999999999</v>
      </c>
      <c r="AH679">
        <f t="shared" si="140"/>
        <v>-1.488151</v>
      </c>
      <c r="AI679">
        <f t="shared" si="141"/>
        <v>141.33218400000001</v>
      </c>
      <c r="AK679">
        <f t="shared" si="142"/>
        <v>-174.634659</v>
      </c>
    </row>
    <row r="680" spans="1:37" x14ac:dyDescent="0.3">
      <c r="A680">
        <f>'Load S-pars here'!A702</f>
        <v>40</v>
      </c>
      <c r="B680">
        <f t="shared" si="131"/>
        <v>64</v>
      </c>
      <c r="C680">
        <f t="shared" si="143"/>
        <v>677</v>
      </c>
      <c r="D680">
        <f>'Load S-pars here'!B702</f>
        <v>-3.5766239999999998</v>
      </c>
      <c r="E680">
        <f>'Load S-pars here'!C702</f>
        <v>129.80175800000001</v>
      </c>
      <c r="F680">
        <f>'Load S-pars here'!D702</f>
        <v>-34.170898000000001</v>
      </c>
      <c r="G680">
        <f>'Load S-pars here'!E702</f>
        <v>-174.634659</v>
      </c>
      <c r="H680">
        <f>'Load S-pars here'!F702</f>
        <v>-38.322411000000002</v>
      </c>
      <c r="I680">
        <f>'Load S-pars here'!G702</f>
        <v>-136.36968999999999</v>
      </c>
      <c r="J680">
        <f>'Load S-pars here'!H702</f>
        <v>-1.488151</v>
      </c>
      <c r="K680">
        <f>'Load S-pars here'!I702</f>
        <v>141.33218400000001</v>
      </c>
      <c r="M680">
        <f t="shared" si="133"/>
        <v>-174.634659</v>
      </c>
      <c r="AA680">
        <f t="shared" si="132"/>
        <v>64</v>
      </c>
      <c r="AB680">
        <f t="shared" si="134"/>
        <v>-3.5766239999999998</v>
      </c>
      <c r="AC680">
        <f t="shared" si="135"/>
        <v>129.80175800000001</v>
      </c>
      <c r="AD680">
        <f t="shared" si="136"/>
        <v>-34.170898000000001</v>
      </c>
      <c r="AE680">
        <f t="shared" si="137"/>
        <v>-174.634659</v>
      </c>
      <c r="AF680">
        <f t="shared" si="138"/>
        <v>-38.322411000000002</v>
      </c>
      <c r="AG680">
        <f t="shared" si="139"/>
        <v>-136.36968999999999</v>
      </c>
      <c r="AH680">
        <f t="shared" si="140"/>
        <v>-1.488151</v>
      </c>
      <c r="AI680">
        <f t="shared" si="141"/>
        <v>141.33218400000001</v>
      </c>
      <c r="AK680">
        <f t="shared" si="142"/>
        <v>-174.634659</v>
      </c>
    </row>
    <row r="681" spans="1:37" x14ac:dyDescent="0.3">
      <c r="A681">
        <f>'Load S-pars here'!A703</f>
        <v>40</v>
      </c>
      <c r="B681">
        <f t="shared" si="131"/>
        <v>64</v>
      </c>
      <c r="C681">
        <f t="shared" si="143"/>
        <v>678</v>
      </c>
      <c r="D681">
        <f>'Load S-pars here'!B703</f>
        <v>-3.5766239999999998</v>
      </c>
      <c r="E681">
        <f>'Load S-pars here'!C703</f>
        <v>129.80175800000001</v>
      </c>
      <c r="F681">
        <f>'Load S-pars here'!D703</f>
        <v>-34.170898000000001</v>
      </c>
      <c r="G681">
        <f>'Load S-pars here'!E703</f>
        <v>-174.634659</v>
      </c>
      <c r="H681">
        <f>'Load S-pars here'!F703</f>
        <v>-38.322411000000002</v>
      </c>
      <c r="I681">
        <f>'Load S-pars here'!G703</f>
        <v>-136.36968999999999</v>
      </c>
      <c r="J681">
        <f>'Load S-pars here'!H703</f>
        <v>-1.488151</v>
      </c>
      <c r="K681">
        <f>'Load S-pars here'!I703</f>
        <v>141.33218400000001</v>
      </c>
      <c r="M681">
        <f t="shared" si="133"/>
        <v>-174.634659</v>
      </c>
      <c r="AA681">
        <f t="shared" si="132"/>
        <v>64</v>
      </c>
      <c r="AB681">
        <f t="shared" si="134"/>
        <v>-3.5766239999999998</v>
      </c>
      <c r="AC681">
        <f t="shared" si="135"/>
        <v>129.80175800000001</v>
      </c>
      <c r="AD681">
        <f t="shared" si="136"/>
        <v>-34.170898000000001</v>
      </c>
      <c r="AE681">
        <f t="shared" si="137"/>
        <v>-174.634659</v>
      </c>
      <c r="AF681">
        <f t="shared" si="138"/>
        <v>-38.322411000000002</v>
      </c>
      <c r="AG681">
        <f t="shared" si="139"/>
        <v>-136.36968999999999</v>
      </c>
      <c r="AH681">
        <f t="shared" si="140"/>
        <v>-1.488151</v>
      </c>
      <c r="AI681">
        <f t="shared" si="141"/>
        <v>141.33218400000001</v>
      </c>
      <c r="AK681">
        <f t="shared" si="142"/>
        <v>-174.634659</v>
      </c>
    </row>
    <row r="682" spans="1:37" x14ac:dyDescent="0.3">
      <c r="A682">
        <f>'Load S-pars here'!A704</f>
        <v>40</v>
      </c>
      <c r="B682">
        <f t="shared" si="131"/>
        <v>64</v>
      </c>
      <c r="C682">
        <f t="shared" si="143"/>
        <v>679</v>
      </c>
      <c r="D682">
        <f>'Load S-pars here'!B704</f>
        <v>-3.5766239999999998</v>
      </c>
      <c r="E682">
        <f>'Load S-pars here'!C704</f>
        <v>129.80175800000001</v>
      </c>
      <c r="F682">
        <f>'Load S-pars here'!D704</f>
        <v>-34.170898000000001</v>
      </c>
      <c r="G682">
        <f>'Load S-pars here'!E704</f>
        <v>-174.634659</v>
      </c>
      <c r="H682">
        <f>'Load S-pars here'!F704</f>
        <v>-38.322411000000002</v>
      </c>
      <c r="I682">
        <f>'Load S-pars here'!G704</f>
        <v>-136.36968999999999</v>
      </c>
      <c r="J682">
        <f>'Load S-pars here'!H704</f>
        <v>-1.488151</v>
      </c>
      <c r="K682">
        <f>'Load S-pars here'!I704</f>
        <v>141.33218400000001</v>
      </c>
      <c r="M682">
        <f t="shared" si="133"/>
        <v>-174.634659</v>
      </c>
      <c r="AA682">
        <f t="shared" si="132"/>
        <v>64</v>
      </c>
      <c r="AB682">
        <f t="shared" si="134"/>
        <v>-3.5766239999999998</v>
      </c>
      <c r="AC682">
        <f t="shared" si="135"/>
        <v>129.80175800000001</v>
      </c>
      <c r="AD682">
        <f t="shared" si="136"/>
        <v>-34.170898000000001</v>
      </c>
      <c r="AE682">
        <f t="shared" si="137"/>
        <v>-174.634659</v>
      </c>
      <c r="AF682">
        <f t="shared" si="138"/>
        <v>-38.322411000000002</v>
      </c>
      <c r="AG682">
        <f t="shared" si="139"/>
        <v>-136.36968999999999</v>
      </c>
      <c r="AH682">
        <f t="shared" si="140"/>
        <v>-1.488151</v>
      </c>
      <c r="AI682">
        <f t="shared" si="141"/>
        <v>141.33218400000001</v>
      </c>
      <c r="AK682">
        <f t="shared" si="142"/>
        <v>-174.634659</v>
      </c>
    </row>
    <row r="683" spans="1:37" x14ac:dyDescent="0.3">
      <c r="A683">
        <f>'Load S-pars here'!A705</f>
        <v>40</v>
      </c>
      <c r="B683">
        <f t="shared" si="131"/>
        <v>64</v>
      </c>
      <c r="C683">
        <f t="shared" si="143"/>
        <v>680</v>
      </c>
      <c r="D683">
        <f>'Load S-pars here'!B705</f>
        <v>-3.5766239999999998</v>
      </c>
      <c r="E683">
        <f>'Load S-pars here'!C705</f>
        <v>129.80175800000001</v>
      </c>
      <c r="F683">
        <f>'Load S-pars here'!D705</f>
        <v>-34.170898000000001</v>
      </c>
      <c r="G683">
        <f>'Load S-pars here'!E705</f>
        <v>-174.634659</v>
      </c>
      <c r="H683">
        <f>'Load S-pars here'!F705</f>
        <v>-38.322411000000002</v>
      </c>
      <c r="I683">
        <f>'Load S-pars here'!G705</f>
        <v>-136.36968999999999</v>
      </c>
      <c r="J683">
        <f>'Load S-pars here'!H705</f>
        <v>-1.488151</v>
      </c>
      <c r="K683">
        <f>'Load S-pars here'!I705</f>
        <v>141.33218400000001</v>
      </c>
      <c r="M683">
        <f t="shared" si="133"/>
        <v>-174.634659</v>
      </c>
      <c r="AA683">
        <f t="shared" si="132"/>
        <v>64</v>
      </c>
      <c r="AB683">
        <f t="shared" si="134"/>
        <v>-3.5766239999999998</v>
      </c>
      <c r="AC683">
        <f t="shared" si="135"/>
        <v>129.80175800000001</v>
      </c>
      <c r="AD683">
        <f t="shared" si="136"/>
        <v>-34.170898000000001</v>
      </c>
      <c r="AE683">
        <f t="shared" si="137"/>
        <v>-174.634659</v>
      </c>
      <c r="AF683">
        <f t="shared" si="138"/>
        <v>-38.322411000000002</v>
      </c>
      <c r="AG683">
        <f t="shared" si="139"/>
        <v>-136.36968999999999</v>
      </c>
      <c r="AH683">
        <f t="shared" si="140"/>
        <v>-1.488151</v>
      </c>
      <c r="AI683">
        <f t="shared" si="141"/>
        <v>141.33218400000001</v>
      </c>
      <c r="AK683">
        <f t="shared" si="142"/>
        <v>-174.634659</v>
      </c>
    </row>
    <row r="684" spans="1:37" x14ac:dyDescent="0.3">
      <c r="A684">
        <f>'Load S-pars here'!A706</f>
        <v>40</v>
      </c>
      <c r="B684">
        <f t="shared" si="131"/>
        <v>64</v>
      </c>
      <c r="C684">
        <f t="shared" si="143"/>
        <v>681</v>
      </c>
      <c r="D684">
        <f>'Load S-pars here'!B706</f>
        <v>-3.5766239999999998</v>
      </c>
      <c r="E684">
        <f>'Load S-pars here'!C706</f>
        <v>129.80175800000001</v>
      </c>
      <c r="F684">
        <f>'Load S-pars here'!D706</f>
        <v>-34.170898000000001</v>
      </c>
      <c r="G684">
        <f>'Load S-pars here'!E706</f>
        <v>-174.634659</v>
      </c>
      <c r="H684">
        <f>'Load S-pars here'!F706</f>
        <v>-38.322411000000002</v>
      </c>
      <c r="I684">
        <f>'Load S-pars here'!G706</f>
        <v>-136.36968999999999</v>
      </c>
      <c r="J684">
        <f>'Load S-pars here'!H706</f>
        <v>-1.488151</v>
      </c>
      <c r="K684">
        <f>'Load S-pars here'!I706</f>
        <v>141.33218400000001</v>
      </c>
      <c r="M684">
        <f t="shared" si="133"/>
        <v>-174.634659</v>
      </c>
      <c r="AA684">
        <f t="shared" si="132"/>
        <v>64</v>
      </c>
      <c r="AB684">
        <f t="shared" si="134"/>
        <v>-3.5766239999999998</v>
      </c>
      <c r="AC684">
        <f t="shared" si="135"/>
        <v>129.80175800000001</v>
      </c>
      <c r="AD684">
        <f t="shared" si="136"/>
        <v>-34.170898000000001</v>
      </c>
      <c r="AE684">
        <f t="shared" si="137"/>
        <v>-174.634659</v>
      </c>
      <c r="AF684">
        <f t="shared" si="138"/>
        <v>-38.322411000000002</v>
      </c>
      <c r="AG684">
        <f t="shared" si="139"/>
        <v>-136.36968999999999</v>
      </c>
      <c r="AH684">
        <f t="shared" si="140"/>
        <v>-1.488151</v>
      </c>
      <c r="AI684">
        <f t="shared" si="141"/>
        <v>141.33218400000001</v>
      </c>
      <c r="AK684">
        <f t="shared" si="142"/>
        <v>-174.634659</v>
      </c>
    </row>
    <row r="685" spans="1:37" x14ac:dyDescent="0.3">
      <c r="A685">
        <f>'Load S-pars here'!A707</f>
        <v>40</v>
      </c>
      <c r="B685">
        <f t="shared" si="131"/>
        <v>64</v>
      </c>
      <c r="C685">
        <f t="shared" si="143"/>
        <v>682</v>
      </c>
      <c r="D685">
        <f>'Load S-pars here'!B707</f>
        <v>-3.5766239999999998</v>
      </c>
      <c r="E685">
        <f>'Load S-pars here'!C707</f>
        <v>129.80175800000001</v>
      </c>
      <c r="F685">
        <f>'Load S-pars here'!D707</f>
        <v>-34.170898000000001</v>
      </c>
      <c r="G685">
        <f>'Load S-pars here'!E707</f>
        <v>-174.634659</v>
      </c>
      <c r="H685">
        <f>'Load S-pars here'!F707</f>
        <v>-38.322411000000002</v>
      </c>
      <c r="I685">
        <f>'Load S-pars here'!G707</f>
        <v>-136.36968999999999</v>
      </c>
      <c r="J685">
        <f>'Load S-pars here'!H707</f>
        <v>-1.488151</v>
      </c>
      <c r="K685">
        <f>'Load S-pars here'!I707</f>
        <v>141.33218400000001</v>
      </c>
      <c r="M685">
        <f t="shared" si="133"/>
        <v>-174.634659</v>
      </c>
      <c r="AA685">
        <f t="shared" si="132"/>
        <v>64</v>
      </c>
      <c r="AB685">
        <f t="shared" si="134"/>
        <v>-3.5766239999999998</v>
      </c>
      <c r="AC685">
        <f t="shared" si="135"/>
        <v>129.80175800000001</v>
      </c>
      <c r="AD685">
        <f t="shared" si="136"/>
        <v>-34.170898000000001</v>
      </c>
      <c r="AE685">
        <f t="shared" si="137"/>
        <v>-174.634659</v>
      </c>
      <c r="AF685">
        <f t="shared" si="138"/>
        <v>-38.322411000000002</v>
      </c>
      <c r="AG685">
        <f t="shared" si="139"/>
        <v>-136.36968999999999</v>
      </c>
      <c r="AH685">
        <f t="shared" si="140"/>
        <v>-1.488151</v>
      </c>
      <c r="AI685">
        <f t="shared" si="141"/>
        <v>141.33218400000001</v>
      </c>
      <c r="AK685">
        <f t="shared" si="142"/>
        <v>-174.634659</v>
      </c>
    </row>
    <row r="686" spans="1:37" x14ac:dyDescent="0.3">
      <c r="A686">
        <f>'Load S-pars here'!A708</f>
        <v>40</v>
      </c>
      <c r="B686">
        <f t="shared" si="131"/>
        <v>64</v>
      </c>
      <c r="C686">
        <f t="shared" si="143"/>
        <v>683</v>
      </c>
      <c r="D686">
        <f>'Load S-pars here'!B708</f>
        <v>-3.5766239999999998</v>
      </c>
      <c r="E686">
        <f>'Load S-pars here'!C708</f>
        <v>129.80175800000001</v>
      </c>
      <c r="F686">
        <f>'Load S-pars here'!D708</f>
        <v>-34.170898000000001</v>
      </c>
      <c r="G686">
        <f>'Load S-pars here'!E708</f>
        <v>-174.634659</v>
      </c>
      <c r="H686">
        <f>'Load S-pars here'!F708</f>
        <v>-38.322411000000002</v>
      </c>
      <c r="I686">
        <f>'Load S-pars here'!G708</f>
        <v>-136.36968999999999</v>
      </c>
      <c r="J686">
        <f>'Load S-pars here'!H708</f>
        <v>-1.488151</v>
      </c>
      <c r="K686">
        <f>'Load S-pars here'!I708</f>
        <v>141.33218400000001</v>
      </c>
      <c r="M686">
        <f t="shared" si="133"/>
        <v>-174.634659</v>
      </c>
      <c r="AA686">
        <f t="shared" si="132"/>
        <v>64</v>
      </c>
      <c r="AB686">
        <f t="shared" si="134"/>
        <v>-3.5766239999999998</v>
      </c>
      <c r="AC686">
        <f t="shared" si="135"/>
        <v>129.80175800000001</v>
      </c>
      <c r="AD686">
        <f t="shared" si="136"/>
        <v>-34.170898000000001</v>
      </c>
      <c r="AE686">
        <f t="shared" si="137"/>
        <v>-174.634659</v>
      </c>
      <c r="AF686">
        <f t="shared" si="138"/>
        <v>-38.322411000000002</v>
      </c>
      <c r="AG686">
        <f t="shared" si="139"/>
        <v>-136.36968999999999</v>
      </c>
      <c r="AH686">
        <f t="shared" si="140"/>
        <v>-1.488151</v>
      </c>
      <c r="AI686">
        <f t="shared" si="141"/>
        <v>141.33218400000001</v>
      </c>
      <c r="AK686">
        <f t="shared" si="142"/>
        <v>-174.634659</v>
      </c>
    </row>
    <row r="687" spans="1:37" x14ac:dyDescent="0.3">
      <c r="A687">
        <f>'Load S-pars here'!A709</f>
        <v>40</v>
      </c>
      <c r="B687">
        <f t="shared" si="131"/>
        <v>64</v>
      </c>
      <c r="C687">
        <f t="shared" si="143"/>
        <v>684</v>
      </c>
      <c r="D687">
        <f>'Load S-pars here'!B709</f>
        <v>-3.5766239999999998</v>
      </c>
      <c r="E687">
        <f>'Load S-pars here'!C709</f>
        <v>129.80175800000001</v>
      </c>
      <c r="F687">
        <f>'Load S-pars here'!D709</f>
        <v>-34.170898000000001</v>
      </c>
      <c r="G687">
        <f>'Load S-pars here'!E709</f>
        <v>-174.634659</v>
      </c>
      <c r="H687">
        <f>'Load S-pars here'!F709</f>
        <v>-38.322411000000002</v>
      </c>
      <c r="I687">
        <f>'Load S-pars here'!G709</f>
        <v>-136.36968999999999</v>
      </c>
      <c r="J687">
        <f>'Load S-pars here'!H709</f>
        <v>-1.488151</v>
      </c>
      <c r="K687">
        <f>'Load S-pars here'!I709</f>
        <v>141.33218400000001</v>
      </c>
      <c r="M687">
        <f t="shared" si="133"/>
        <v>-174.634659</v>
      </c>
      <c r="AA687">
        <f t="shared" si="132"/>
        <v>64</v>
      </c>
      <c r="AB687">
        <f t="shared" si="134"/>
        <v>-3.5766239999999998</v>
      </c>
      <c r="AC687">
        <f t="shared" si="135"/>
        <v>129.80175800000001</v>
      </c>
      <c r="AD687">
        <f t="shared" si="136"/>
        <v>-34.170898000000001</v>
      </c>
      <c r="AE687">
        <f t="shared" si="137"/>
        <v>-174.634659</v>
      </c>
      <c r="AF687">
        <f t="shared" si="138"/>
        <v>-38.322411000000002</v>
      </c>
      <c r="AG687">
        <f t="shared" si="139"/>
        <v>-136.36968999999999</v>
      </c>
      <c r="AH687">
        <f t="shared" si="140"/>
        <v>-1.488151</v>
      </c>
      <c r="AI687">
        <f t="shared" si="141"/>
        <v>141.33218400000001</v>
      </c>
      <c r="AK687">
        <f t="shared" si="142"/>
        <v>-174.634659</v>
      </c>
    </row>
    <row r="688" spans="1:37" x14ac:dyDescent="0.3">
      <c r="A688">
        <f>'Load S-pars here'!A710</f>
        <v>40</v>
      </c>
      <c r="B688">
        <f t="shared" si="131"/>
        <v>64</v>
      </c>
      <c r="C688">
        <f t="shared" si="143"/>
        <v>685</v>
      </c>
      <c r="D688">
        <f>'Load S-pars here'!B710</f>
        <v>-3.5766239999999998</v>
      </c>
      <c r="E688">
        <f>'Load S-pars here'!C710</f>
        <v>129.80175800000001</v>
      </c>
      <c r="F688">
        <f>'Load S-pars here'!D710</f>
        <v>-34.170898000000001</v>
      </c>
      <c r="G688">
        <f>'Load S-pars here'!E710</f>
        <v>-174.634659</v>
      </c>
      <c r="H688">
        <f>'Load S-pars here'!F710</f>
        <v>-38.322411000000002</v>
      </c>
      <c r="I688">
        <f>'Load S-pars here'!G710</f>
        <v>-136.36968999999999</v>
      </c>
      <c r="J688">
        <f>'Load S-pars here'!H710</f>
        <v>-1.488151</v>
      </c>
      <c r="K688">
        <f>'Load S-pars here'!I710</f>
        <v>141.33218400000001</v>
      </c>
      <c r="M688">
        <f t="shared" si="133"/>
        <v>-174.634659</v>
      </c>
      <c r="AA688">
        <f t="shared" si="132"/>
        <v>64</v>
      </c>
      <c r="AB688">
        <f t="shared" si="134"/>
        <v>-3.5766239999999998</v>
      </c>
      <c r="AC688">
        <f t="shared" si="135"/>
        <v>129.80175800000001</v>
      </c>
      <c r="AD688">
        <f t="shared" si="136"/>
        <v>-34.170898000000001</v>
      </c>
      <c r="AE688">
        <f t="shared" si="137"/>
        <v>-174.634659</v>
      </c>
      <c r="AF688">
        <f t="shared" si="138"/>
        <v>-38.322411000000002</v>
      </c>
      <c r="AG688">
        <f t="shared" si="139"/>
        <v>-136.36968999999999</v>
      </c>
      <c r="AH688">
        <f t="shared" si="140"/>
        <v>-1.488151</v>
      </c>
      <c r="AI688">
        <f t="shared" si="141"/>
        <v>141.33218400000001</v>
      </c>
      <c r="AK688">
        <f t="shared" si="142"/>
        <v>-174.634659</v>
      </c>
    </row>
    <row r="689" spans="1:37" x14ac:dyDescent="0.3">
      <c r="A689">
        <f>'Load S-pars here'!A711</f>
        <v>40</v>
      </c>
      <c r="B689">
        <f t="shared" si="131"/>
        <v>64</v>
      </c>
      <c r="C689">
        <f t="shared" si="143"/>
        <v>686</v>
      </c>
      <c r="D689">
        <f>'Load S-pars here'!B711</f>
        <v>-3.5766239999999998</v>
      </c>
      <c r="E689">
        <f>'Load S-pars here'!C711</f>
        <v>129.80175800000001</v>
      </c>
      <c r="F689">
        <f>'Load S-pars here'!D711</f>
        <v>-34.170898000000001</v>
      </c>
      <c r="G689">
        <f>'Load S-pars here'!E711</f>
        <v>-174.634659</v>
      </c>
      <c r="H689">
        <f>'Load S-pars here'!F711</f>
        <v>-38.322411000000002</v>
      </c>
      <c r="I689">
        <f>'Load S-pars here'!G711</f>
        <v>-136.36968999999999</v>
      </c>
      <c r="J689">
        <f>'Load S-pars here'!H711</f>
        <v>-1.488151</v>
      </c>
      <c r="K689">
        <f>'Load S-pars here'!I711</f>
        <v>141.33218400000001</v>
      </c>
      <c r="M689">
        <f t="shared" si="133"/>
        <v>-174.634659</v>
      </c>
      <c r="AA689">
        <f t="shared" si="132"/>
        <v>64</v>
      </c>
      <c r="AB689">
        <f t="shared" si="134"/>
        <v>-3.5766239999999998</v>
      </c>
      <c r="AC689">
        <f t="shared" si="135"/>
        <v>129.80175800000001</v>
      </c>
      <c r="AD689">
        <f t="shared" si="136"/>
        <v>-34.170898000000001</v>
      </c>
      <c r="AE689">
        <f t="shared" si="137"/>
        <v>-174.634659</v>
      </c>
      <c r="AF689">
        <f t="shared" si="138"/>
        <v>-38.322411000000002</v>
      </c>
      <c r="AG689">
        <f t="shared" si="139"/>
        <v>-136.36968999999999</v>
      </c>
      <c r="AH689">
        <f t="shared" si="140"/>
        <v>-1.488151</v>
      </c>
      <c r="AI689">
        <f t="shared" si="141"/>
        <v>141.33218400000001</v>
      </c>
      <c r="AK689">
        <f t="shared" si="142"/>
        <v>-174.634659</v>
      </c>
    </row>
    <row r="690" spans="1:37" x14ac:dyDescent="0.3">
      <c r="A690">
        <f>'Load S-pars here'!A712</f>
        <v>40</v>
      </c>
      <c r="B690">
        <f t="shared" si="131"/>
        <v>64</v>
      </c>
      <c r="C690">
        <f t="shared" si="143"/>
        <v>687</v>
      </c>
      <c r="D690">
        <f>'Load S-pars here'!B712</f>
        <v>-3.5766239999999998</v>
      </c>
      <c r="E690">
        <f>'Load S-pars here'!C712</f>
        <v>129.80175800000001</v>
      </c>
      <c r="F690">
        <f>'Load S-pars here'!D712</f>
        <v>-34.170898000000001</v>
      </c>
      <c r="G690">
        <f>'Load S-pars here'!E712</f>
        <v>-174.634659</v>
      </c>
      <c r="H690">
        <f>'Load S-pars here'!F712</f>
        <v>-38.322411000000002</v>
      </c>
      <c r="I690">
        <f>'Load S-pars here'!G712</f>
        <v>-136.36968999999999</v>
      </c>
      <c r="J690">
        <f>'Load S-pars here'!H712</f>
        <v>-1.488151</v>
      </c>
      <c r="K690">
        <f>'Load S-pars here'!I712</f>
        <v>141.33218400000001</v>
      </c>
      <c r="M690">
        <f t="shared" si="133"/>
        <v>-174.634659</v>
      </c>
      <c r="AA690">
        <f t="shared" si="132"/>
        <v>64</v>
      </c>
      <c r="AB690">
        <f t="shared" si="134"/>
        <v>-3.5766239999999998</v>
      </c>
      <c r="AC690">
        <f t="shared" si="135"/>
        <v>129.80175800000001</v>
      </c>
      <c r="AD690">
        <f t="shared" si="136"/>
        <v>-34.170898000000001</v>
      </c>
      <c r="AE690">
        <f t="shared" si="137"/>
        <v>-174.634659</v>
      </c>
      <c r="AF690">
        <f t="shared" si="138"/>
        <v>-38.322411000000002</v>
      </c>
      <c r="AG690">
        <f t="shared" si="139"/>
        <v>-136.36968999999999</v>
      </c>
      <c r="AH690">
        <f t="shared" si="140"/>
        <v>-1.488151</v>
      </c>
      <c r="AI690">
        <f t="shared" si="141"/>
        <v>141.33218400000001</v>
      </c>
      <c r="AK690">
        <f t="shared" si="142"/>
        <v>-174.634659</v>
      </c>
    </row>
    <row r="691" spans="1:37" x14ac:dyDescent="0.3">
      <c r="A691">
        <f>'Load S-pars here'!A713</f>
        <v>40</v>
      </c>
      <c r="B691">
        <f t="shared" si="131"/>
        <v>64</v>
      </c>
      <c r="C691">
        <f t="shared" si="143"/>
        <v>688</v>
      </c>
      <c r="D691">
        <f>'Load S-pars here'!B713</f>
        <v>-3.5766239999999998</v>
      </c>
      <c r="E691">
        <f>'Load S-pars here'!C713</f>
        <v>129.80175800000001</v>
      </c>
      <c r="F691">
        <f>'Load S-pars here'!D713</f>
        <v>-34.170898000000001</v>
      </c>
      <c r="G691">
        <f>'Load S-pars here'!E713</f>
        <v>-174.634659</v>
      </c>
      <c r="H691">
        <f>'Load S-pars here'!F713</f>
        <v>-38.322411000000002</v>
      </c>
      <c r="I691">
        <f>'Load S-pars here'!G713</f>
        <v>-136.36968999999999</v>
      </c>
      <c r="J691">
        <f>'Load S-pars here'!H713</f>
        <v>-1.488151</v>
      </c>
      <c r="K691">
        <f>'Load S-pars here'!I713</f>
        <v>141.33218400000001</v>
      </c>
      <c r="M691">
        <f t="shared" si="133"/>
        <v>-174.634659</v>
      </c>
      <c r="AA691">
        <f t="shared" si="132"/>
        <v>64</v>
      </c>
      <c r="AB691">
        <f t="shared" si="134"/>
        <v>-3.5766239999999998</v>
      </c>
      <c r="AC691">
        <f t="shared" si="135"/>
        <v>129.80175800000001</v>
      </c>
      <c r="AD691">
        <f t="shared" si="136"/>
        <v>-34.170898000000001</v>
      </c>
      <c r="AE691">
        <f t="shared" si="137"/>
        <v>-174.634659</v>
      </c>
      <c r="AF691">
        <f t="shared" si="138"/>
        <v>-38.322411000000002</v>
      </c>
      <c r="AG691">
        <f t="shared" si="139"/>
        <v>-136.36968999999999</v>
      </c>
      <c r="AH691">
        <f t="shared" si="140"/>
        <v>-1.488151</v>
      </c>
      <c r="AI691">
        <f t="shared" si="141"/>
        <v>141.33218400000001</v>
      </c>
      <c r="AK691">
        <f t="shared" si="142"/>
        <v>-174.634659</v>
      </c>
    </row>
    <row r="692" spans="1:37" x14ac:dyDescent="0.3">
      <c r="A692">
        <f>'Load S-pars here'!A714</f>
        <v>40</v>
      </c>
      <c r="B692">
        <f t="shared" si="131"/>
        <v>64</v>
      </c>
      <c r="C692">
        <f t="shared" si="143"/>
        <v>689</v>
      </c>
      <c r="D692">
        <f>'Load S-pars here'!B714</f>
        <v>-3.5766239999999998</v>
      </c>
      <c r="E692">
        <f>'Load S-pars here'!C714</f>
        <v>129.80175800000001</v>
      </c>
      <c r="F692">
        <f>'Load S-pars here'!D714</f>
        <v>-34.170898000000001</v>
      </c>
      <c r="G692">
        <f>'Load S-pars here'!E714</f>
        <v>-174.634659</v>
      </c>
      <c r="H692">
        <f>'Load S-pars here'!F714</f>
        <v>-38.322411000000002</v>
      </c>
      <c r="I692">
        <f>'Load S-pars here'!G714</f>
        <v>-136.36968999999999</v>
      </c>
      <c r="J692">
        <f>'Load S-pars here'!H714</f>
        <v>-1.488151</v>
      </c>
      <c r="K692">
        <f>'Load S-pars here'!I714</f>
        <v>141.33218400000001</v>
      </c>
      <c r="M692">
        <f t="shared" si="133"/>
        <v>-174.634659</v>
      </c>
      <c r="AA692">
        <f t="shared" si="132"/>
        <v>64</v>
      </c>
      <c r="AB692">
        <f t="shared" si="134"/>
        <v>-3.5766239999999998</v>
      </c>
      <c r="AC692">
        <f t="shared" si="135"/>
        <v>129.80175800000001</v>
      </c>
      <c r="AD692">
        <f t="shared" si="136"/>
        <v>-34.170898000000001</v>
      </c>
      <c r="AE692">
        <f t="shared" si="137"/>
        <v>-174.634659</v>
      </c>
      <c r="AF692">
        <f t="shared" si="138"/>
        <v>-38.322411000000002</v>
      </c>
      <c r="AG692">
        <f t="shared" si="139"/>
        <v>-136.36968999999999</v>
      </c>
      <c r="AH692">
        <f t="shared" si="140"/>
        <v>-1.488151</v>
      </c>
      <c r="AI692">
        <f t="shared" si="141"/>
        <v>141.33218400000001</v>
      </c>
      <c r="AK692">
        <f t="shared" si="142"/>
        <v>-174.634659</v>
      </c>
    </row>
    <row r="693" spans="1:37" x14ac:dyDescent="0.3">
      <c r="A693">
        <f>'Load S-pars here'!A715</f>
        <v>40</v>
      </c>
      <c r="B693">
        <f t="shared" si="131"/>
        <v>64</v>
      </c>
      <c r="C693">
        <f t="shared" si="143"/>
        <v>690</v>
      </c>
      <c r="D693">
        <f>'Load S-pars here'!B715</f>
        <v>-3.5766239999999998</v>
      </c>
      <c r="E693">
        <f>'Load S-pars here'!C715</f>
        <v>129.80175800000001</v>
      </c>
      <c r="F693">
        <f>'Load S-pars here'!D715</f>
        <v>-34.170898000000001</v>
      </c>
      <c r="G693">
        <f>'Load S-pars here'!E715</f>
        <v>-174.634659</v>
      </c>
      <c r="H693">
        <f>'Load S-pars here'!F715</f>
        <v>-38.322411000000002</v>
      </c>
      <c r="I693">
        <f>'Load S-pars here'!G715</f>
        <v>-136.36968999999999</v>
      </c>
      <c r="J693">
        <f>'Load S-pars here'!H715</f>
        <v>-1.488151</v>
      </c>
      <c r="K693">
        <f>'Load S-pars here'!I715</f>
        <v>141.33218400000001</v>
      </c>
      <c r="M693">
        <f t="shared" si="133"/>
        <v>-174.634659</v>
      </c>
      <c r="AA693">
        <f t="shared" si="132"/>
        <v>64</v>
      </c>
      <c r="AB693">
        <f t="shared" si="134"/>
        <v>-3.5766239999999998</v>
      </c>
      <c r="AC693">
        <f t="shared" si="135"/>
        <v>129.80175800000001</v>
      </c>
      <c r="AD693">
        <f t="shared" si="136"/>
        <v>-34.170898000000001</v>
      </c>
      <c r="AE693">
        <f t="shared" si="137"/>
        <v>-174.634659</v>
      </c>
      <c r="AF693">
        <f t="shared" si="138"/>
        <v>-38.322411000000002</v>
      </c>
      <c r="AG693">
        <f t="shared" si="139"/>
        <v>-136.36968999999999</v>
      </c>
      <c r="AH693">
        <f t="shared" si="140"/>
        <v>-1.488151</v>
      </c>
      <c r="AI693">
        <f t="shared" si="141"/>
        <v>141.33218400000001</v>
      </c>
      <c r="AK693">
        <f t="shared" si="142"/>
        <v>-174.634659</v>
      </c>
    </row>
    <row r="694" spans="1:37" x14ac:dyDescent="0.3">
      <c r="A694">
        <f>'Load S-pars here'!A716</f>
        <v>40</v>
      </c>
      <c r="B694">
        <f t="shared" si="131"/>
        <v>64</v>
      </c>
      <c r="C694">
        <f t="shared" si="143"/>
        <v>691</v>
      </c>
      <c r="D694">
        <f>'Load S-pars here'!B716</f>
        <v>-3.5766239999999998</v>
      </c>
      <c r="E694">
        <f>'Load S-pars here'!C716</f>
        <v>129.80175800000001</v>
      </c>
      <c r="F694">
        <f>'Load S-pars here'!D716</f>
        <v>-34.170898000000001</v>
      </c>
      <c r="G694">
        <f>'Load S-pars here'!E716</f>
        <v>-174.634659</v>
      </c>
      <c r="H694">
        <f>'Load S-pars here'!F716</f>
        <v>-38.322411000000002</v>
      </c>
      <c r="I694">
        <f>'Load S-pars here'!G716</f>
        <v>-136.36968999999999</v>
      </c>
      <c r="J694">
        <f>'Load S-pars here'!H716</f>
        <v>-1.488151</v>
      </c>
      <c r="K694">
        <f>'Load S-pars here'!I716</f>
        <v>141.33218400000001</v>
      </c>
      <c r="M694">
        <f t="shared" si="133"/>
        <v>-174.634659</v>
      </c>
      <c r="AA694">
        <f t="shared" si="132"/>
        <v>64</v>
      </c>
      <c r="AB694">
        <f t="shared" si="134"/>
        <v>-3.5766239999999998</v>
      </c>
      <c r="AC694">
        <f t="shared" si="135"/>
        <v>129.80175800000001</v>
      </c>
      <c r="AD694">
        <f t="shared" si="136"/>
        <v>-34.170898000000001</v>
      </c>
      <c r="AE694">
        <f t="shared" si="137"/>
        <v>-174.634659</v>
      </c>
      <c r="AF694">
        <f t="shared" si="138"/>
        <v>-38.322411000000002</v>
      </c>
      <c r="AG694">
        <f t="shared" si="139"/>
        <v>-136.36968999999999</v>
      </c>
      <c r="AH694">
        <f t="shared" si="140"/>
        <v>-1.488151</v>
      </c>
      <c r="AI694">
        <f t="shared" si="141"/>
        <v>141.33218400000001</v>
      </c>
      <c r="AK694">
        <f t="shared" si="142"/>
        <v>-174.634659</v>
      </c>
    </row>
    <row r="695" spans="1:37" x14ac:dyDescent="0.3">
      <c r="A695">
        <f>'Load S-pars here'!A717</f>
        <v>40</v>
      </c>
      <c r="B695">
        <f t="shared" si="131"/>
        <v>64</v>
      </c>
      <c r="C695">
        <f t="shared" si="143"/>
        <v>692</v>
      </c>
      <c r="D695">
        <f>'Load S-pars here'!B717</f>
        <v>-3.5766239999999998</v>
      </c>
      <c r="E695">
        <f>'Load S-pars here'!C717</f>
        <v>129.80175800000001</v>
      </c>
      <c r="F695">
        <f>'Load S-pars here'!D717</f>
        <v>-34.170898000000001</v>
      </c>
      <c r="G695">
        <f>'Load S-pars here'!E717</f>
        <v>-174.634659</v>
      </c>
      <c r="H695">
        <f>'Load S-pars here'!F717</f>
        <v>-38.322411000000002</v>
      </c>
      <c r="I695">
        <f>'Load S-pars here'!G717</f>
        <v>-136.36968999999999</v>
      </c>
      <c r="J695">
        <f>'Load S-pars here'!H717</f>
        <v>-1.488151</v>
      </c>
      <c r="K695">
        <f>'Load S-pars here'!I717</f>
        <v>141.33218400000001</v>
      </c>
      <c r="M695">
        <f t="shared" si="133"/>
        <v>-174.634659</v>
      </c>
      <c r="AA695">
        <f t="shared" si="132"/>
        <v>64</v>
      </c>
      <c r="AB695">
        <f t="shared" si="134"/>
        <v>-3.5766239999999998</v>
      </c>
      <c r="AC695">
        <f t="shared" si="135"/>
        <v>129.80175800000001</v>
      </c>
      <c r="AD695">
        <f t="shared" si="136"/>
        <v>-34.170898000000001</v>
      </c>
      <c r="AE695">
        <f t="shared" si="137"/>
        <v>-174.634659</v>
      </c>
      <c r="AF695">
        <f t="shared" si="138"/>
        <v>-38.322411000000002</v>
      </c>
      <c r="AG695">
        <f t="shared" si="139"/>
        <v>-136.36968999999999</v>
      </c>
      <c r="AH695">
        <f t="shared" si="140"/>
        <v>-1.488151</v>
      </c>
      <c r="AI695">
        <f t="shared" si="141"/>
        <v>141.33218400000001</v>
      </c>
      <c r="AK695">
        <f t="shared" si="142"/>
        <v>-174.634659</v>
      </c>
    </row>
    <row r="696" spans="1:37" x14ac:dyDescent="0.3">
      <c r="A696">
        <f>'Load S-pars here'!A718</f>
        <v>40</v>
      </c>
      <c r="B696">
        <f t="shared" si="131"/>
        <v>64</v>
      </c>
      <c r="C696">
        <f t="shared" si="143"/>
        <v>693</v>
      </c>
      <c r="D696">
        <f>'Load S-pars here'!B718</f>
        <v>-3.5766239999999998</v>
      </c>
      <c r="E696">
        <f>'Load S-pars here'!C718</f>
        <v>129.80175800000001</v>
      </c>
      <c r="F696">
        <f>'Load S-pars here'!D718</f>
        <v>-34.170898000000001</v>
      </c>
      <c r="G696">
        <f>'Load S-pars here'!E718</f>
        <v>-174.634659</v>
      </c>
      <c r="H696">
        <f>'Load S-pars here'!F718</f>
        <v>-38.322411000000002</v>
      </c>
      <c r="I696">
        <f>'Load S-pars here'!G718</f>
        <v>-136.36968999999999</v>
      </c>
      <c r="J696">
        <f>'Load S-pars here'!H718</f>
        <v>-1.488151</v>
      </c>
      <c r="K696">
        <f>'Load S-pars here'!I718</f>
        <v>141.33218400000001</v>
      </c>
      <c r="M696">
        <f t="shared" si="133"/>
        <v>-174.634659</v>
      </c>
      <c r="AA696">
        <f t="shared" si="132"/>
        <v>64</v>
      </c>
      <c r="AB696">
        <f t="shared" si="134"/>
        <v>-3.5766239999999998</v>
      </c>
      <c r="AC696">
        <f t="shared" si="135"/>
        <v>129.80175800000001</v>
      </c>
      <c r="AD696">
        <f t="shared" si="136"/>
        <v>-34.170898000000001</v>
      </c>
      <c r="AE696">
        <f t="shared" si="137"/>
        <v>-174.634659</v>
      </c>
      <c r="AF696">
        <f t="shared" si="138"/>
        <v>-38.322411000000002</v>
      </c>
      <c r="AG696">
        <f t="shared" si="139"/>
        <v>-136.36968999999999</v>
      </c>
      <c r="AH696">
        <f t="shared" si="140"/>
        <v>-1.488151</v>
      </c>
      <c r="AI696">
        <f t="shared" si="141"/>
        <v>141.33218400000001</v>
      </c>
      <c r="AK696">
        <f t="shared" si="142"/>
        <v>-174.634659</v>
      </c>
    </row>
    <row r="697" spans="1:37" x14ac:dyDescent="0.3">
      <c r="A697">
        <f>'Load S-pars here'!A719</f>
        <v>40</v>
      </c>
      <c r="B697">
        <f t="shared" si="131"/>
        <v>64</v>
      </c>
      <c r="C697">
        <f t="shared" si="143"/>
        <v>694</v>
      </c>
      <c r="D697">
        <f>'Load S-pars here'!B719</f>
        <v>-3.5766239999999998</v>
      </c>
      <c r="E697">
        <f>'Load S-pars here'!C719</f>
        <v>129.80175800000001</v>
      </c>
      <c r="F697">
        <f>'Load S-pars here'!D719</f>
        <v>-34.170898000000001</v>
      </c>
      <c r="G697">
        <f>'Load S-pars here'!E719</f>
        <v>-174.634659</v>
      </c>
      <c r="H697">
        <f>'Load S-pars here'!F719</f>
        <v>-38.322411000000002</v>
      </c>
      <c r="I697">
        <f>'Load S-pars here'!G719</f>
        <v>-136.36968999999999</v>
      </c>
      <c r="J697">
        <f>'Load S-pars here'!H719</f>
        <v>-1.488151</v>
      </c>
      <c r="K697">
        <f>'Load S-pars here'!I719</f>
        <v>141.33218400000001</v>
      </c>
      <c r="M697">
        <f t="shared" si="133"/>
        <v>-174.634659</v>
      </c>
      <c r="AA697">
        <f t="shared" si="132"/>
        <v>64</v>
      </c>
      <c r="AB697">
        <f t="shared" si="134"/>
        <v>-3.5766239999999998</v>
      </c>
      <c r="AC697">
        <f t="shared" si="135"/>
        <v>129.80175800000001</v>
      </c>
      <c r="AD697">
        <f t="shared" si="136"/>
        <v>-34.170898000000001</v>
      </c>
      <c r="AE697">
        <f t="shared" si="137"/>
        <v>-174.634659</v>
      </c>
      <c r="AF697">
        <f t="shared" si="138"/>
        <v>-38.322411000000002</v>
      </c>
      <c r="AG697">
        <f t="shared" si="139"/>
        <v>-136.36968999999999</v>
      </c>
      <c r="AH697">
        <f t="shared" si="140"/>
        <v>-1.488151</v>
      </c>
      <c r="AI697">
        <f t="shared" si="141"/>
        <v>141.33218400000001</v>
      </c>
      <c r="AK697">
        <f t="shared" si="142"/>
        <v>-174.634659</v>
      </c>
    </row>
    <row r="698" spans="1:37" x14ac:dyDescent="0.3">
      <c r="A698">
        <f>'Load S-pars here'!A720</f>
        <v>40</v>
      </c>
      <c r="B698">
        <f t="shared" si="131"/>
        <v>64</v>
      </c>
      <c r="C698">
        <f t="shared" si="143"/>
        <v>695</v>
      </c>
      <c r="D698">
        <f>'Load S-pars here'!B720</f>
        <v>-3.5766239999999998</v>
      </c>
      <c r="E698">
        <f>'Load S-pars here'!C720</f>
        <v>129.80175800000001</v>
      </c>
      <c r="F698">
        <f>'Load S-pars here'!D720</f>
        <v>-34.170898000000001</v>
      </c>
      <c r="G698">
        <f>'Load S-pars here'!E720</f>
        <v>-174.634659</v>
      </c>
      <c r="H698">
        <f>'Load S-pars here'!F720</f>
        <v>-38.322411000000002</v>
      </c>
      <c r="I698">
        <f>'Load S-pars here'!G720</f>
        <v>-136.36968999999999</v>
      </c>
      <c r="J698">
        <f>'Load S-pars here'!H720</f>
        <v>-1.488151</v>
      </c>
      <c r="K698">
        <f>'Load S-pars here'!I720</f>
        <v>141.33218400000001</v>
      </c>
      <c r="M698">
        <f t="shared" si="133"/>
        <v>-174.634659</v>
      </c>
      <c r="AA698">
        <f t="shared" si="132"/>
        <v>64</v>
      </c>
      <c r="AB698">
        <f t="shared" si="134"/>
        <v>-3.5766239999999998</v>
      </c>
      <c r="AC698">
        <f t="shared" si="135"/>
        <v>129.80175800000001</v>
      </c>
      <c r="AD698">
        <f t="shared" si="136"/>
        <v>-34.170898000000001</v>
      </c>
      <c r="AE698">
        <f t="shared" si="137"/>
        <v>-174.634659</v>
      </c>
      <c r="AF698">
        <f t="shared" si="138"/>
        <v>-38.322411000000002</v>
      </c>
      <c r="AG698">
        <f t="shared" si="139"/>
        <v>-136.36968999999999</v>
      </c>
      <c r="AH698">
        <f t="shared" si="140"/>
        <v>-1.488151</v>
      </c>
      <c r="AI698">
        <f t="shared" si="141"/>
        <v>141.33218400000001</v>
      </c>
      <c r="AK698">
        <f t="shared" si="142"/>
        <v>-174.634659</v>
      </c>
    </row>
    <row r="699" spans="1:37" x14ac:dyDescent="0.3">
      <c r="A699">
        <f>'Load S-pars here'!A721</f>
        <v>40</v>
      </c>
      <c r="B699">
        <f t="shared" si="131"/>
        <v>64</v>
      </c>
      <c r="C699">
        <f t="shared" si="143"/>
        <v>696</v>
      </c>
      <c r="D699">
        <f>'Load S-pars here'!B721</f>
        <v>-3.5766239999999998</v>
      </c>
      <c r="E699">
        <f>'Load S-pars here'!C721</f>
        <v>129.80175800000001</v>
      </c>
      <c r="F699">
        <f>'Load S-pars here'!D721</f>
        <v>-34.170898000000001</v>
      </c>
      <c r="G699">
        <f>'Load S-pars here'!E721</f>
        <v>-174.634659</v>
      </c>
      <c r="H699">
        <f>'Load S-pars here'!F721</f>
        <v>-38.322411000000002</v>
      </c>
      <c r="I699">
        <f>'Load S-pars here'!G721</f>
        <v>-136.36968999999999</v>
      </c>
      <c r="J699">
        <f>'Load S-pars here'!H721</f>
        <v>-1.488151</v>
      </c>
      <c r="K699">
        <f>'Load S-pars here'!I721</f>
        <v>141.33218400000001</v>
      </c>
      <c r="M699">
        <f t="shared" si="133"/>
        <v>-174.634659</v>
      </c>
      <c r="AA699">
        <f t="shared" si="132"/>
        <v>64</v>
      </c>
      <c r="AB699">
        <f t="shared" si="134"/>
        <v>-3.5766239999999998</v>
      </c>
      <c r="AC699">
        <f t="shared" si="135"/>
        <v>129.80175800000001</v>
      </c>
      <c r="AD699">
        <f t="shared" si="136"/>
        <v>-34.170898000000001</v>
      </c>
      <c r="AE699">
        <f t="shared" si="137"/>
        <v>-174.634659</v>
      </c>
      <c r="AF699">
        <f t="shared" si="138"/>
        <v>-38.322411000000002</v>
      </c>
      <c r="AG699">
        <f t="shared" si="139"/>
        <v>-136.36968999999999</v>
      </c>
      <c r="AH699">
        <f t="shared" si="140"/>
        <v>-1.488151</v>
      </c>
      <c r="AI699">
        <f t="shared" si="141"/>
        <v>141.33218400000001</v>
      </c>
      <c r="AK699">
        <f t="shared" si="142"/>
        <v>-174.634659</v>
      </c>
    </row>
    <row r="700" spans="1:37" x14ac:dyDescent="0.3">
      <c r="A700">
        <f>'Load S-pars here'!A722</f>
        <v>40</v>
      </c>
      <c r="B700">
        <f t="shared" si="131"/>
        <v>64</v>
      </c>
      <c r="C700">
        <f t="shared" si="143"/>
        <v>697</v>
      </c>
      <c r="D700">
        <f>'Load S-pars here'!B722</f>
        <v>-3.5766239999999998</v>
      </c>
      <c r="E700">
        <f>'Load S-pars here'!C722</f>
        <v>129.80175800000001</v>
      </c>
      <c r="F700">
        <f>'Load S-pars here'!D722</f>
        <v>-34.170898000000001</v>
      </c>
      <c r="G700">
        <f>'Load S-pars here'!E722</f>
        <v>-174.634659</v>
      </c>
      <c r="H700">
        <f>'Load S-pars here'!F722</f>
        <v>-38.322411000000002</v>
      </c>
      <c r="I700">
        <f>'Load S-pars here'!G722</f>
        <v>-136.36968999999999</v>
      </c>
      <c r="J700">
        <f>'Load S-pars here'!H722</f>
        <v>-1.488151</v>
      </c>
      <c r="K700">
        <f>'Load S-pars here'!I722</f>
        <v>141.33218400000001</v>
      </c>
      <c r="M700">
        <f t="shared" si="133"/>
        <v>-174.634659</v>
      </c>
      <c r="AA700">
        <f t="shared" si="132"/>
        <v>64</v>
      </c>
      <c r="AB700">
        <f t="shared" si="134"/>
        <v>-3.5766239999999998</v>
      </c>
      <c r="AC700">
        <f t="shared" si="135"/>
        <v>129.80175800000001</v>
      </c>
      <c r="AD700">
        <f t="shared" si="136"/>
        <v>-34.170898000000001</v>
      </c>
      <c r="AE700">
        <f t="shared" si="137"/>
        <v>-174.634659</v>
      </c>
      <c r="AF700">
        <f t="shared" si="138"/>
        <v>-38.322411000000002</v>
      </c>
      <c r="AG700">
        <f t="shared" si="139"/>
        <v>-136.36968999999999</v>
      </c>
      <c r="AH700">
        <f t="shared" si="140"/>
        <v>-1.488151</v>
      </c>
      <c r="AI700">
        <f t="shared" si="141"/>
        <v>141.33218400000001</v>
      </c>
      <c r="AK700">
        <f t="shared" si="142"/>
        <v>-174.634659</v>
      </c>
    </row>
    <row r="701" spans="1:37" x14ac:dyDescent="0.3">
      <c r="A701">
        <f>'Load S-pars here'!A723</f>
        <v>40</v>
      </c>
      <c r="B701">
        <f t="shared" si="131"/>
        <v>64</v>
      </c>
      <c r="C701">
        <f t="shared" si="143"/>
        <v>698</v>
      </c>
      <c r="D701">
        <f>'Load S-pars here'!B723</f>
        <v>-3.5766239999999998</v>
      </c>
      <c r="E701">
        <f>'Load S-pars here'!C723</f>
        <v>129.80175800000001</v>
      </c>
      <c r="F701">
        <f>'Load S-pars here'!D723</f>
        <v>-34.170898000000001</v>
      </c>
      <c r="G701">
        <f>'Load S-pars here'!E723</f>
        <v>-174.634659</v>
      </c>
      <c r="H701">
        <f>'Load S-pars here'!F723</f>
        <v>-38.322411000000002</v>
      </c>
      <c r="I701">
        <f>'Load S-pars here'!G723</f>
        <v>-136.36968999999999</v>
      </c>
      <c r="J701">
        <f>'Load S-pars here'!H723</f>
        <v>-1.488151</v>
      </c>
      <c r="K701">
        <f>'Load S-pars here'!I723</f>
        <v>141.33218400000001</v>
      </c>
      <c r="M701">
        <f t="shared" si="133"/>
        <v>-174.634659</v>
      </c>
      <c r="AA701">
        <f t="shared" si="132"/>
        <v>64</v>
      </c>
      <c r="AB701">
        <f t="shared" si="134"/>
        <v>-3.5766239999999998</v>
      </c>
      <c r="AC701">
        <f t="shared" si="135"/>
        <v>129.80175800000001</v>
      </c>
      <c r="AD701">
        <f t="shared" si="136"/>
        <v>-34.170898000000001</v>
      </c>
      <c r="AE701">
        <f t="shared" si="137"/>
        <v>-174.634659</v>
      </c>
      <c r="AF701">
        <f t="shared" si="138"/>
        <v>-38.322411000000002</v>
      </c>
      <c r="AG701">
        <f t="shared" si="139"/>
        <v>-136.36968999999999</v>
      </c>
      <c r="AH701">
        <f t="shared" si="140"/>
        <v>-1.488151</v>
      </c>
      <c r="AI701">
        <f t="shared" si="141"/>
        <v>141.33218400000001</v>
      </c>
      <c r="AK701">
        <f t="shared" si="142"/>
        <v>-174.634659</v>
      </c>
    </row>
    <row r="702" spans="1:37" x14ac:dyDescent="0.3">
      <c r="A702">
        <f>'Load S-pars here'!A724</f>
        <v>40</v>
      </c>
      <c r="B702">
        <f t="shared" si="131"/>
        <v>64</v>
      </c>
      <c r="C702">
        <f t="shared" si="143"/>
        <v>699</v>
      </c>
      <c r="D702">
        <f>'Load S-pars here'!B724</f>
        <v>-3.5766239999999998</v>
      </c>
      <c r="E702">
        <f>'Load S-pars here'!C724</f>
        <v>129.80175800000001</v>
      </c>
      <c r="F702">
        <f>'Load S-pars here'!D724</f>
        <v>-34.170898000000001</v>
      </c>
      <c r="G702">
        <f>'Load S-pars here'!E724</f>
        <v>-174.634659</v>
      </c>
      <c r="H702">
        <f>'Load S-pars here'!F724</f>
        <v>-38.322411000000002</v>
      </c>
      <c r="I702">
        <f>'Load S-pars here'!G724</f>
        <v>-136.36968999999999</v>
      </c>
      <c r="J702">
        <f>'Load S-pars here'!H724</f>
        <v>-1.488151</v>
      </c>
      <c r="K702">
        <f>'Load S-pars here'!I724</f>
        <v>141.33218400000001</v>
      </c>
      <c r="M702">
        <f t="shared" si="133"/>
        <v>-174.634659</v>
      </c>
      <c r="AA702">
        <f t="shared" si="132"/>
        <v>64</v>
      </c>
      <c r="AB702">
        <f t="shared" si="134"/>
        <v>-3.5766239999999998</v>
      </c>
      <c r="AC702">
        <f t="shared" si="135"/>
        <v>129.80175800000001</v>
      </c>
      <c r="AD702">
        <f t="shared" si="136"/>
        <v>-34.170898000000001</v>
      </c>
      <c r="AE702">
        <f t="shared" si="137"/>
        <v>-174.634659</v>
      </c>
      <c r="AF702">
        <f t="shared" si="138"/>
        <v>-38.322411000000002</v>
      </c>
      <c r="AG702">
        <f t="shared" si="139"/>
        <v>-136.36968999999999</v>
      </c>
      <c r="AH702">
        <f t="shared" si="140"/>
        <v>-1.488151</v>
      </c>
      <c r="AI702">
        <f t="shared" si="141"/>
        <v>141.33218400000001</v>
      </c>
      <c r="AK702">
        <f t="shared" si="142"/>
        <v>-174.634659</v>
      </c>
    </row>
    <row r="703" spans="1:37" x14ac:dyDescent="0.3">
      <c r="A703">
        <f>'Load S-pars here'!A725</f>
        <v>40</v>
      </c>
      <c r="B703">
        <f t="shared" si="131"/>
        <v>64</v>
      </c>
      <c r="C703">
        <f t="shared" si="143"/>
        <v>700</v>
      </c>
      <c r="D703">
        <f>'Load S-pars here'!B725</f>
        <v>-3.5766239999999998</v>
      </c>
      <c r="E703">
        <f>'Load S-pars here'!C725</f>
        <v>129.80175800000001</v>
      </c>
      <c r="F703">
        <f>'Load S-pars here'!D725</f>
        <v>-34.170898000000001</v>
      </c>
      <c r="G703">
        <f>'Load S-pars here'!E725</f>
        <v>-174.634659</v>
      </c>
      <c r="H703">
        <f>'Load S-pars here'!F725</f>
        <v>-38.322411000000002</v>
      </c>
      <c r="I703">
        <f>'Load S-pars here'!G725</f>
        <v>-136.36968999999999</v>
      </c>
      <c r="J703">
        <f>'Load S-pars here'!H725</f>
        <v>-1.488151</v>
      </c>
      <c r="K703">
        <f>'Load S-pars here'!I725</f>
        <v>141.33218400000001</v>
      </c>
      <c r="M703">
        <f t="shared" si="133"/>
        <v>-174.634659</v>
      </c>
      <c r="AA703">
        <f t="shared" si="132"/>
        <v>64</v>
      </c>
      <c r="AB703">
        <f t="shared" si="134"/>
        <v>-3.5766239999999998</v>
      </c>
      <c r="AC703">
        <f t="shared" si="135"/>
        <v>129.80175800000001</v>
      </c>
      <c r="AD703">
        <f t="shared" si="136"/>
        <v>-34.170898000000001</v>
      </c>
      <c r="AE703">
        <f t="shared" si="137"/>
        <v>-174.634659</v>
      </c>
      <c r="AF703">
        <f t="shared" si="138"/>
        <v>-38.322411000000002</v>
      </c>
      <c r="AG703">
        <f t="shared" si="139"/>
        <v>-136.36968999999999</v>
      </c>
      <c r="AH703">
        <f t="shared" si="140"/>
        <v>-1.488151</v>
      </c>
      <c r="AI703">
        <f t="shared" si="141"/>
        <v>141.33218400000001</v>
      </c>
      <c r="AK703">
        <f t="shared" si="142"/>
        <v>-174.634659</v>
      </c>
    </row>
    <row r="704" spans="1:37" x14ac:dyDescent="0.3">
      <c r="A704">
        <f>'Load S-pars here'!A726</f>
        <v>40</v>
      </c>
      <c r="B704">
        <f t="shared" si="131"/>
        <v>64</v>
      </c>
      <c r="C704">
        <f t="shared" si="143"/>
        <v>701</v>
      </c>
      <c r="D704">
        <f>'Load S-pars here'!B726</f>
        <v>-3.5766239999999998</v>
      </c>
      <c r="E704">
        <f>'Load S-pars here'!C726</f>
        <v>129.80175800000001</v>
      </c>
      <c r="F704">
        <f>'Load S-pars here'!D726</f>
        <v>-34.170898000000001</v>
      </c>
      <c r="G704">
        <f>'Load S-pars here'!E726</f>
        <v>-174.634659</v>
      </c>
      <c r="H704">
        <f>'Load S-pars here'!F726</f>
        <v>-38.322411000000002</v>
      </c>
      <c r="I704">
        <f>'Load S-pars here'!G726</f>
        <v>-136.36968999999999</v>
      </c>
      <c r="J704">
        <f>'Load S-pars here'!H726</f>
        <v>-1.488151</v>
      </c>
      <c r="K704">
        <f>'Load S-pars here'!I726</f>
        <v>141.33218400000001</v>
      </c>
      <c r="M704">
        <f t="shared" si="133"/>
        <v>-174.634659</v>
      </c>
      <c r="AA704">
        <f t="shared" si="132"/>
        <v>64</v>
      </c>
      <c r="AB704">
        <f t="shared" si="134"/>
        <v>-3.5766239999999998</v>
      </c>
      <c r="AC704">
        <f t="shared" si="135"/>
        <v>129.80175800000001</v>
      </c>
      <c r="AD704">
        <f t="shared" si="136"/>
        <v>-34.170898000000001</v>
      </c>
      <c r="AE704">
        <f t="shared" si="137"/>
        <v>-174.634659</v>
      </c>
      <c r="AF704">
        <f t="shared" si="138"/>
        <v>-38.322411000000002</v>
      </c>
      <c r="AG704">
        <f t="shared" si="139"/>
        <v>-136.36968999999999</v>
      </c>
      <c r="AH704">
        <f t="shared" si="140"/>
        <v>-1.488151</v>
      </c>
      <c r="AI704">
        <f t="shared" si="141"/>
        <v>141.33218400000001</v>
      </c>
      <c r="AK704">
        <f t="shared" si="142"/>
        <v>-174.634659</v>
      </c>
    </row>
    <row r="705" spans="1:37" x14ac:dyDescent="0.3">
      <c r="A705">
        <f>'Load S-pars here'!A727</f>
        <v>40</v>
      </c>
      <c r="B705">
        <f t="shared" si="131"/>
        <v>64</v>
      </c>
      <c r="C705">
        <f t="shared" si="143"/>
        <v>702</v>
      </c>
      <c r="D705">
        <f>'Load S-pars here'!B727</f>
        <v>-3.5766239999999998</v>
      </c>
      <c r="E705">
        <f>'Load S-pars here'!C727</f>
        <v>129.80175800000001</v>
      </c>
      <c r="F705">
        <f>'Load S-pars here'!D727</f>
        <v>-34.170898000000001</v>
      </c>
      <c r="G705">
        <f>'Load S-pars here'!E727</f>
        <v>-174.634659</v>
      </c>
      <c r="H705">
        <f>'Load S-pars here'!F727</f>
        <v>-38.322411000000002</v>
      </c>
      <c r="I705">
        <f>'Load S-pars here'!G727</f>
        <v>-136.36968999999999</v>
      </c>
      <c r="J705">
        <f>'Load S-pars here'!H727</f>
        <v>-1.488151</v>
      </c>
      <c r="K705">
        <f>'Load S-pars here'!I727</f>
        <v>141.33218400000001</v>
      </c>
      <c r="M705">
        <f t="shared" si="133"/>
        <v>-174.634659</v>
      </c>
      <c r="AA705">
        <f t="shared" si="132"/>
        <v>64</v>
      </c>
      <c r="AB705">
        <f t="shared" si="134"/>
        <v>-3.5766239999999998</v>
      </c>
      <c r="AC705">
        <f t="shared" si="135"/>
        <v>129.80175800000001</v>
      </c>
      <c r="AD705">
        <f t="shared" si="136"/>
        <v>-34.170898000000001</v>
      </c>
      <c r="AE705">
        <f t="shared" si="137"/>
        <v>-174.634659</v>
      </c>
      <c r="AF705">
        <f t="shared" si="138"/>
        <v>-38.322411000000002</v>
      </c>
      <c r="AG705">
        <f t="shared" si="139"/>
        <v>-136.36968999999999</v>
      </c>
      <c r="AH705">
        <f t="shared" si="140"/>
        <v>-1.488151</v>
      </c>
      <c r="AI705">
        <f t="shared" si="141"/>
        <v>141.33218400000001</v>
      </c>
      <c r="AK705">
        <f t="shared" si="142"/>
        <v>-174.634659</v>
      </c>
    </row>
    <row r="706" spans="1:37" x14ac:dyDescent="0.3">
      <c r="A706">
        <f>'Load S-pars here'!A728</f>
        <v>40</v>
      </c>
      <c r="B706">
        <f t="shared" si="131"/>
        <v>64</v>
      </c>
      <c r="C706">
        <f t="shared" si="143"/>
        <v>703</v>
      </c>
      <c r="D706">
        <f>'Load S-pars here'!B728</f>
        <v>-3.5766239999999998</v>
      </c>
      <c r="E706">
        <f>'Load S-pars here'!C728</f>
        <v>129.80175800000001</v>
      </c>
      <c r="F706">
        <f>'Load S-pars here'!D728</f>
        <v>-34.170898000000001</v>
      </c>
      <c r="G706">
        <f>'Load S-pars here'!E728</f>
        <v>-174.634659</v>
      </c>
      <c r="H706">
        <f>'Load S-pars here'!F728</f>
        <v>-38.322411000000002</v>
      </c>
      <c r="I706">
        <f>'Load S-pars here'!G728</f>
        <v>-136.36968999999999</v>
      </c>
      <c r="J706">
        <f>'Load S-pars here'!H728</f>
        <v>-1.488151</v>
      </c>
      <c r="K706">
        <f>'Load S-pars here'!I728</f>
        <v>141.33218400000001</v>
      </c>
      <c r="M706">
        <f t="shared" si="133"/>
        <v>-174.634659</v>
      </c>
      <c r="AA706">
        <f t="shared" si="132"/>
        <v>64</v>
      </c>
      <c r="AB706">
        <f t="shared" si="134"/>
        <v>-3.5766239999999998</v>
      </c>
      <c r="AC706">
        <f t="shared" si="135"/>
        <v>129.80175800000001</v>
      </c>
      <c r="AD706">
        <f t="shared" si="136"/>
        <v>-34.170898000000001</v>
      </c>
      <c r="AE706">
        <f t="shared" si="137"/>
        <v>-174.634659</v>
      </c>
      <c r="AF706">
        <f t="shared" si="138"/>
        <v>-38.322411000000002</v>
      </c>
      <c r="AG706">
        <f t="shared" si="139"/>
        <v>-136.36968999999999</v>
      </c>
      <c r="AH706">
        <f t="shared" si="140"/>
        <v>-1.488151</v>
      </c>
      <c r="AI706">
        <f t="shared" si="141"/>
        <v>141.33218400000001</v>
      </c>
      <c r="AK706">
        <f t="shared" si="142"/>
        <v>-174.634659</v>
      </c>
    </row>
    <row r="707" spans="1:37" x14ac:dyDescent="0.3">
      <c r="A707">
        <f>'Load S-pars here'!A729</f>
        <v>40</v>
      </c>
      <c r="B707">
        <f t="shared" si="131"/>
        <v>64</v>
      </c>
      <c r="C707">
        <f t="shared" si="143"/>
        <v>704</v>
      </c>
      <c r="D707">
        <f>'Load S-pars here'!B729</f>
        <v>-3.5766239999999998</v>
      </c>
      <c r="E707">
        <f>'Load S-pars here'!C729</f>
        <v>129.80175800000001</v>
      </c>
      <c r="F707">
        <f>'Load S-pars here'!D729</f>
        <v>-34.170898000000001</v>
      </c>
      <c r="G707">
        <f>'Load S-pars here'!E729</f>
        <v>-174.634659</v>
      </c>
      <c r="H707">
        <f>'Load S-pars here'!F729</f>
        <v>-38.322411000000002</v>
      </c>
      <c r="I707">
        <f>'Load S-pars here'!G729</f>
        <v>-136.36968999999999</v>
      </c>
      <c r="J707">
        <f>'Load S-pars here'!H729</f>
        <v>-1.488151</v>
      </c>
      <c r="K707">
        <f>'Load S-pars here'!I729</f>
        <v>141.33218400000001</v>
      </c>
      <c r="M707">
        <f t="shared" si="133"/>
        <v>-174.634659</v>
      </c>
      <c r="AA707">
        <f t="shared" si="132"/>
        <v>64</v>
      </c>
      <c r="AB707">
        <f t="shared" si="134"/>
        <v>-3.5766239999999998</v>
      </c>
      <c r="AC707">
        <f t="shared" si="135"/>
        <v>129.80175800000001</v>
      </c>
      <c r="AD707">
        <f t="shared" si="136"/>
        <v>-34.170898000000001</v>
      </c>
      <c r="AE707">
        <f t="shared" si="137"/>
        <v>-174.634659</v>
      </c>
      <c r="AF707">
        <f t="shared" si="138"/>
        <v>-38.322411000000002</v>
      </c>
      <c r="AG707">
        <f t="shared" si="139"/>
        <v>-136.36968999999999</v>
      </c>
      <c r="AH707">
        <f t="shared" si="140"/>
        <v>-1.488151</v>
      </c>
      <c r="AI707">
        <f t="shared" si="141"/>
        <v>141.33218400000001</v>
      </c>
      <c r="AK707">
        <f t="shared" si="142"/>
        <v>-174.634659</v>
      </c>
    </row>
    <row r="708" spans="1:37" x14ac:dyDescent="0.3">
      <c r="A708">
        <f>'Load S-pars here'!A730</f>
        <v>40</v>
      </c>
      <c r="B708">
        <f t="shared" ref="B708:B771" si="144">IF($S$3="High side", $S$6-A708,IF($S$3="Low side",$S$6+A708,FALSE))</f>
        <v>64</v>
      </c>
      <c r="C708">
        <f t="shared" si="143"/>
        <v>705</v>
      </c>
      <c r="D708">
        <f>'Load S-pars here'!B730</f>
        <v>-3.5766239999999998</v>
      </c>
      <c r="E708">
        <f>'Load S-pars here'!C730</f>
        <v>129.80175800000001</v>
      </c>
      <c r="F708">
        <f>'Load S-pars here'!D730</f>
        <v>-34.170898000000001</v>
      </c>
      <c r="G708">
        <f>'Load S-pars here'!E730</f>
        <v>-174.634659</v>
      </c>
      <c r="H708">
        <f>'Load S-pars here'!F730</f>
        <v>-38.322411000000002</v>
      </c>
      <c r="I708">
        <f>'Load S-pars here'!G730</f>
        <v>-136.36968999999999</v>
      </c>
      <c r="J708">
        <f>'Load S-pars here'!H730</f>
        <v>-1.488151</v>
      </c>
      <c r="K708">
        <f>'Load S-pars here'!I730</f>
        <v>141.33218400000001</v>
      </c>
      <c r="M708">
        <f t="shared" si="133"/>
        <v>-174.634659</v>
      </c>
      <c r="AA708">
        <f t="shared" ref="AA708:AA771" si="145">SMALL(B$4:B$1005,C708)</f>
        <v>64</v>
      </c>
      <c r="AB708">
        <f t="shared" si="134"/>
        <v>-3.5766239999999998</v>
      </c>
      <c r="AC708">
        <f t="shared" si="135"/>
        <v>129.80175800000001</v>
      </c>
      <c r="AD708">
        <f t="shared" si="136"/>
        <v>-34.170898000000001</v>
      </c>
      <c r="AE708">
        <f t="shared" si="137"/>
        <v>-174.634659</v>
      </c>
      <c r="AF708">
        <f t="shared" si="138"/>
        <v>-38.322411000000002</v>
      </c>
      <c r="AG708">
        <f t="shared" si="139"/>
        <v>-136.36968999999999</v>
      </c>
      <c r="AH708">
        <f t="shared" si="140"/>
        <v>-1.488151</v>
      </c>
      <c r="AI708">
        <f t="shared" si="141"/>
        <v>141.33218400000001</v>
      </c>
      <c r="AK708">
        <f t="shared" si="142"/>
        <v>-174.634659</v>
      </c>
    </row>
    <row r="709" spans="1:37" x14ac:dyDescent="0.3">
      <c r="A709">
        <f>'Load S-pars here'!A731</f>
        <v>40</v>
      </c>
      <c r="B709">
        <f t="shared" si="144"/>
        <v>64</v>
      </c>
      <c r="C709">
        <f t="shared" si="143"/>
        <v>706</v>
      </c>
      <c r="D709">
        <f>'Load S-pars here'!B731</f>
        <v>-3.5766239999999998</v>
      </c>
      <c r="E709">
        <f>'Load S-pars here'!C731</f>
        <v>129.80175800000001</v>
      </c>
      <c r="F709">
        <f>'Load S-pars here'!D731</f>
        <v>-34.170898000000001</v>
      </c>
      <c r="G709">
        <f>'Load S-pars here'!E731</f>
        <v>-174.634659</v>
      </c>
      <c r="H709">
        <f>'Load S-pars here'!F731</f>
        <v>-38.322411000000002</v>
      </c>
      <c r="I709">
        <f>'Load S-pars here'!G731</f>
        <v>-136.36968999999999</v>
      </c>
      <c r="J709">
        <f>'Load S-pars here'!H731</f>
        <v>-1.488151</v>
      </c>
      <c r="K709">
        <f>'Load S-pars here'!I731</f>
        <v>141.33218400000001</v>
      </c>
      <c r="M709">
        <f t="shared" ref="M709:M772" si="146">IF($S$8=1,D709,IF($S$8=2,E709,IF($S$8=3,F709,(IF($S$8=4,G709,IF($S$8=5,H709,IF($S$8=6,I709,(IF($S$8=7,J709,K709)))))))))</f>
        <v>-174.634659</v>
      </c>
      <c r="AA709">
        <f t="shared" si="145"/>
        <v>64</v>
      </c>
      <c r="AB709">
        <f t="shared" ref="AB709:AB772" si="147">VLOOKUP($AA709,$B$4:$K$1005,3,FALSE)</f>
        <v>-3.5766239999999998</v>
      </c>
      <c r="AC709">
        <f t="shared" ref="AC709:AC772" si="148">VLOOKUP($AA709,$B$4:$K$1005,4,FALSE)</f>
        <v>129.80175800000001</v>
      </c>
      <c r="AD709">
        <f t="shared" ref="AD709:AD772" si="149">VLOOKUP($AA709,$B$4:$K$1005,5,FALSE)</f>
        <v>-34.170898000000001</v>
      </c>
      <c r="AE709">
        <f t="shared" ref="AE709:AE772" si="150">IF($S$3="High Side",-VLOOKUP($AA709,$B$4:$K$1005,6,FALSE),VLOOKUP($AA709,$B$4:$K$1005,6,FALSE))</f>
        <v>-174.634659</v>
      </c>
      <c r="AF709">
        <f t="shared" ref="AF709:AF772" si="151">VLOOKUP($AA709,$B$4:$K$1005,7,FALSE)</f>
        <v>-38.322411000000002</v>
      </c>
      <c r="AG709">
        <f t="shared" ref="AG709:AG772" si="152">IF($S$3="High Side",-VLOOKUP($AA709,$B$4:$K$1005,8,FALSE),VLOOKUP($AA709,$B$4:$K$1005,8,FALSE))</f>
        <v>-136.36968999999999</v>
      </c>
      <c r="AH709">
        <f t="shared" ref="AH709:AH772" si="153">VLOOKUP($AA709,$B$4:$K$1005,9,FALSE)</f>
        <v>-1.488151</v>
      </c>
      <c r="AI709">
        <f t="shared" ref="AI709:AI772" si="154">VLOOKUP($AA709,$B$4:$K$1005,10,FALSE)</f>
        <v>141.33218400000001</v>
      </c>
      <c r="AK709">
        <f t="shared" ref="AK709:AK772" si="155">IF($S$8=1,AB709,IF($S$8=2,AC709,IF($S$8=3,AD709,(IF($S$8=4,AE709,IF($S$8=5,AF709,IF($S$8=6,AG709,(IF($S$8=7,AH709,AI709)))))))))</f>
        <v>-174.634659</v>
      </c>
    </row>
    <row r="710" spans="1:37" x14ac:dyDescent="0.3">
      <c r="A710">
        <f>'Load S-pars here'!A732</f>
        <v>40</v>
      </c>
      <c r="B710">
        <f t="shared" si="144"/>
        <v>64</v>
      </c>
      <c r="C710">
        <f t="shared" ref="C710:C773" si="156">C709+1</f>
        <v>707</v>
      </c>
      <c r="D710">
        <f>'Load S-pars here'!B732</f>
        <v>-3.5766239999999998</v>
      </c>
      <c r="E710">
        <f>'Load S-pars here'!C732</f>
        <v>129.80175800000001</v>
      </c>
      <c r="F710">
        <f>'Load S-pars here'!D732</f>
        <v>-34.170898000000001</v>
      </c>
      <c r="G710">
        <f>'Load S-pars here'!E732</f>
        <v>-174.634659</v>
      </c>
      <c r="H710">
        <f>'Load S-pars here'!F732</f>
        <v>-38.322411000000002</v>
      </c>
      <c r="I710">
        <f>'Load S-pars here'!G732</f>
        <v>-136.36968999999999</v>
      </c>
      <c r="J710">
        <f>'Load S-pars here'!H732</f>
        <v>-1.488151</v>
      </c>
      <c r="K710">
        <f>'Load S-pars here'!I732</f>
        <v>141.33218400000001</v>
      </c>
      <c r="M710">
        <f t="shared" si="146"/>
        <v>-174.634659</v>
      </c>
      <c r="AA710">
        <f t="shared" si="145"/>
        <v>64</v>
      </c>
      <c r="AB710">
        <f t="shared" si="147"/>
        <v>-3.5766239999999998</v>
      </c>
      <c r="AC710">
        <f t="shared" si="148"/>
        <v>129.80175800000001</v>
      </c>
      <c r="AD710">
        <f t="shared" si="149"/>
        <v>-34.170898000000001</v>
      </c>
      <c r="AE710">
        <f t="shared" si="150"/>
        <v>-174.634659</v>
      </c>
      <c r="AF710">
        <f t="shared" si="151"/>
        <v>-38.322411000000002</v>
      </c>
      <c r="AG710">
        <f t="shared" si="152"/>
        <v>-136.36968999999999</v>
      </c>
      <c r="AH710">
        <f t="shared" si="153"/>
        <v>-1.488151</v>
      </c>
      <c r="AI710">
        <f t="shared" si="154"/>
        <v>141.33218400000001</v>
      </c>
      <c r="AK710">
        <f t="shared" si="155"/>
        <v>-174.634659</v>
      </c>
    </row>
    <row r="711" spans="1:37" x14ac:dyDescent="0.3">
      <c r="A711">
        <f>'Load S-pars here'!A733</f>
        <v>40</v>
      </c>
      <c r="B711">
        <f t="shared" si="144"/>
        <v>64</v>
      </c>
      <c r="C711">
        <f t="shared" si="156"/>
        <v>708</v>
      </c>
      <c r="D711">
        <f>'Load S-pars here'!B733</f>
        <v>-3.5766239999999998</v>
      </c>
      <c r="E711">
        <f>'Load S-pars here'!C733</f>
        <v>129.80175800000001</v>
      </c>
      <c r="F711">
        <f>'Load S-pars here'!D733</f>
        <v>-34.170898000000001</v>
      </c>
      <c r="G711">
        <f>'Load S-pars here'!E733</f>
        <v>-174.634659</v>
      </c>
      <c r="H711">
        <f>'Load S-pars here'!F733</f>
        <v>-38.322411000000002</v>
      </c>
      <c r="I711">
        <f>'Load S-pars here'!G733</f>
        <v>-136.36968999999999</v>
      </c>
      <c r="J711">
        <f>'Load S-pars here'!H733</f>
        <v>-1.488151</v>
      </c>
      <c r="K711">
        <f>'Load S-pars here'!I733</f>
        <v>141.33218400000001</v>
      </c>
      <c r="M711">
        <f t="shared" si="146"/>
        <v>-174.634659</v>
      </c>
      <c r="AA711">
        <f t="shared" si="145"/>
        <v>64</v>
      </c>
      <c r="AB711">
        <f t="shared" si="147"/>
        <v>-3.5766239999999998</v>
      </c>
      <c r="AC711">
        <f t="shared" si="148"/>
        <v>129.80175800000001</v>
      </c>
      <c r="AD711">
        <f t="shared" si="149"/>
        <v>-34.170898000000001</v>
      </c>
      <c r="AE711">
        <f t="shared" si="150"/>
        <v>-174.634659</v>
      </c>
      <c r="AF711">
        <f t="shared" si="151"/>
        <v>-38.322411000000002</v>
      </c>
      <c r="AG711">
        <f t="shared" si="152"/>
        <v>-136.36968999999999</v>
      </c>
      <c r="AH711">
        <f t="shared" si="153"/>
        <v>-1.488151</v>
      </c>
      <c r="AI711">
        <f t="shared" si="154"/>
        <v>141.33218400000001</v>
      </c>
      <c r="AK711">
        <f t="shared" si="155"/>
        <v>-174.634659</v>
      </c>
    </row>
    <row r="712" spans="1:37" x14ac:dyDescent="0.3">
      <c r="A712">
        <f>'Load S-pars here'!A734</f>
        <v>40</v>
      </c>
      <c r="B712">
        <f t="shared" si="144"/>
        <v>64</v>
      </c>
      <c r="C712">
        <f t="shared" si="156"/>
        <v>709</v>
      </c>
      <c r="D712">
        <f>'Load S-pars here'!B734</f>
        <v>-3.5766239999999998</v>
      </c>
      <c r="E712">
        <f>'Load S-pars here'!C734</f>
        <v>129.80175800000001</v>
      </c>
      <c r="F712">
        <f>'Load S-pars here'!D734</f>
        <v>-34.170898000000001</v>
      </c>
      <c r="G712">
        <f>'Load S-pars here'!E734</f>
        <v>-174.634659</v>
      </c>
      <c r="H712">
        <f>'Load S-pars here'!F734</f>
        <v>-38.322411000000002</v>
      </c>
      <c r="I712">
        <f>'Load S-pars here'!G734</f>
        <v>-136.36968999999999</v>
      </c>
      <c r="J712">
        <f>'Load S-pars here'!H734</f>
        <v>-1.488151</v>
      </c>
      <c r="K712">
        <f>'Load S-pars here'!I734</f>
        <v>141.33218400000001</v>
      </c>
      <c r="M712">
        <f t="shared" si="146"/>
        <v>-174.634659</v>
      </c>
      <c r="AA712">
        <f t="shared" si="145"/>
        <v>64</v>
      </c>
      <c r="AB712">
        <f t="shared" si="147"/>
        <v>-3.5766239999999998</v>
      </c>
      <c r="AC712">
        <f t="shared" si="148"/>
        <v>129.80175800000001</v>
      </c>
      <c r="AD712">
        <f t="shared" si="149"/>
        <v>-34.170898000000001</v>
      </c>
      <c r="AE712">
        <f t="shared" si="150"/>
        <v>-174.634659</v>
      </c>
      <c r="AF712">
        <f t="shared" si="151"/>
        <v>-38.322411000000002</v>
      </c>
      <c r="AG712">
        <f t="shared" si="152"/>
        <v>-136.36968999999999</v>
      </c>
      <c r="AH712">
        <f t="shared" si="153"/>
        <v>-1.488151</v>
      </c>
      <c r="AI712">
        <f t="shared" si="154"/>
        <v>141.33218400000001</v>
      </c>
      <c r="AK712">
        <f t="shared" si="155"/>
        <v>-174.634659</v>
      </c>
    </row>
    <row r="713" spans="1:37" x14ac:dyDescent="0.3">
      <c r="A713">
        <f>'Load S-pars here'!A735</f>
        <v>40</v>
      </c>
      <c r="B713">
        <f t="shared" si="144"/>
        <v>64</v>
      </c>
      <c r="C713">
        <f t="shared" si="156"/>
        <v>710</v>
      </c>
      <c r="D713">
        <f>'Load S-pars here'!B735</f>
        <v>-3.5766239999999998</v>
      </c>
      <c r="E713">
        <f>'Load S-pars here'!C735</f>
        <v>129.80175800000001</v>
      </c>
      <c r="F713">
        <f>'Load S-pars here'!D735</f>
        <v>-34.170898000000001</v>
      </c>
      <c r="G713">
        <f>'Load S-pars here'!E735</f>
        <v>-174.634659</v>
      </c>
      <c r="H713">
        <f>'Load S-pars here'!F735</f>
        <v>-38.322411000000002</v>
      </c>
      <c r="I713">
        <f>'Load S-pars here'!G735</f>
        <v>-136.36968999999999</v>
      </c>
      <c r="J713">
        <f>'Load S-pars here'!H735</f>
        <v>-1.488151</v>
      </c>
      <c r="K713">
        <f>'Load S-pars here'!I735</f>
        <v>141.33218400000001</v>
      </c>
      <c r="M713">
        <f t="shared" si="146"/>
        <v>-174.634659</v>
      </c>
      <c r="AA713">
        <f t="shared" si="145"/>
        <v>64</v>
      </c>
      <c r="AB713">
        <f t="shared" si="147"/>
        <v>-3.5766239999999998</v>
      </c>
      <c r="AC713">
        <f t="shared" si="148"/>
        <v>129.80175800000001</v>
      </c>
      <c r="AD713">
        <f t="shared" si="149"/>
        <v>-34.170898000000001</v>
      </c>
      <c r="AE713">
        <f t="shared" si="150"/>
        <v>-174.634659</v>
      </c>
      <c r="AF713">
        <f t="shared" si="151"/>
        <v>-38.322411000000002</v>
      </c>
      <c r="AG713">
        <f t="shared" si="152"/>
        <v>-136.36968999999999</v>
      </c>
      <c r="AH713">
        <f t="shared" si="153"/>
        <v>-1.488151</v>
      </c>
      <c r="AI713">
        <f t="shared" si="154"/>
        <v>141.33218400000001</v>
      </c>
      <c r="AK713">
        <f t="shared" si="155"/>
        <v>-174.634659</v>
      </c>
    </row>
    <row r="714" spans="1:37" x14ac:dyDescent="0.3">
      <c r="A714">
        <f>'Load S-pars here'!A736</f>
        <v>40</v>
      </c>
      <c r="B714">
        <f t="shared" si="144"/>
        <v>64</v>
      </c>
      <c r="C714">
        <f t="shared" si="156"/>
        <v>711</v>
      </c>
      <c r="D714">
        <f>'Load S-pars here'!B736</f>
        <v>-3.5766239999999998</v>
      </c>
      <c r="E714">
        <f>'Load S-pars here'!C736</f>
        <v>129.80175800000001</v>
      </c>
      <c r="F714">
        <f>'Load S-pars here'!D736</f>
        <v>-34.170898000000001</v>
      </c>
      <c r="G714">
        <f>'Load S-pars here'!E736</f>
        <v>-174.634659</v>
      </c>
      <c r="H714">
        <f>'Load S-pars here'!F736</f>
        <v>-38.322411000000002</v>
      </c>
      <c r="I714">
        <f>'Load S-pars here'!G736</f>
        <v>-136.36968999999999</v>
      </c>
      <c r="J714">
        <f>'Load S-pars here'!H736</f>
        <v>-1.488151</v>
      </c>
      <c r="K714">
        <f>'Load S-pars here'!I736</f>
        <v>141.33218400000001</v>
      </c>
      <c r="M714">
        <f t="shared" si="146"/>
        <v>-174.634659</v>
      </c>
      <c r="AA714">
        <f t="shared" si="145"/>
        <v>64</v>
      </c>
      <c r="AB714">
        <f t="shared" si="147"/>
        <v>-3.5766239999999998</v>
      </c>
      <c r="AC714">
        <f t="shared" si="148"/>
        <v>129.80175800000001</v>
      </c>
      <c r="AD714">
        <f t="shared" si="149"/>
        <v>-34.170898000000001</v>
      </c>
      <c r="AE714">
        <f t="shared" si="150"/>
        <v>-174.634659</v>
      </c>
      <c r="AF714">
        <f t="shared" si="151"/>
        <v>-38.322411000000002</v>
      </c>
      <c r="AG714">
        <f t="shared" si="152"/>
        <v>-136.36968999999999</v>
      </c>
      <c r="AH714">
        <f t="shared" si="153"/>
        <v>-1.488151</v>
      </c>
      <c r="AI714">
        <f t="shared" si="154"/>
        <v>141.33218400000001</v>
      </c>
      <c r="AK714">
        <f t="shared" si="155"/>
        <v>-174.634659</v>
      </c>
    </row>
    <row r="715" spans="1:37" x14ac:dyDescent="0.3">
      <c r="A715">
        <f>'Load S-pars here'!A737</f>
        <v>40</v>
      </c>
      <c r="B715">
        <f t="shared" si="144"/>
        <v>64</v>
      </c>
      <c r="C715">
        <f t="shared" si="156"/>
        <v>712</v>
      </c>
      <c r="D715">
        <f>'Load S-pars here'!B737</f>
        <v>-3.5766239999999998</v>
      </c>
      <c r="E715">
        <f>'Load S-pars here'!C737</f>
        <v>129.80175800000001</v>
      </c>
      <c r="F715">
        <f>'Load S-pars here'!D737</f>
        <v>-34.170898000000001</v>
      </c>
      <c r="G715">
        <f>'Load S-pars here'!E737</f>
        <v>-174.634659</v>
      </c>
      <c r="H715">
        <f>'Load S-pars here'!F737</f>
        <v>-38.322411000000002</v>
      </c>
      <c r="I715">
        <f>'Load S-pars here'!G737</f>
        <v>-136.36968999999999</v>
      </c>
      <c r="J715">
        <f>'Load S-pars here'!H737</f>
        <v>-1.488151</v>
      </c>
      <c r="K715">
        <f>'Load S-pars here'!I737</f>
        <v>141.33218400000001</v>
      </c>
      <c r="M715">
        <f t="shared" si="146"/>
        <v>-174.634659</v>
      </c>
      <c r="AA715">
        <f t="shared" si="145"/>
        <v>64</v>
      </c>
      <c r="AB715">
        <f t="shared" si="147"/>
        <v>-3.5766239999999998</v>
      </c>
      <c r="AC715">
        <f t="shared" si="148"/>
        <v>129.80175800000001</v>
      </c>
      <c r="AD715">
        <f t="shared" si="149"/>
        <v>-34.170898000000001</v>
      </c>
      <c r="AE715">
        <f t="shared" si="150"/>
        <v>-174.634659</v>
      </c>
      <c r="AF715">
        <f t="shared" si="151"/>
        <v>-38.322411000000002</v>
      </c>
      <c r="AG715">
        <f t="shared" si="152"/>
        <v>-136.36968999999999</v>
      </c>
      <c r="AH715">
        <f t="shared" si="153"/>
        <v>-1.488151</v>
      </c>
      <c r="AI715">
        <f t="shared" si="154"/>
        <v>141.33218400000001</v>
      </c>
      <c r="AK715">
        <f t="shared" si="155"/>
        <v>-174.634659</v>
      </c>
    </row>
    <row r="716" spans="1:37" x14ac:dyDescent="0.3">
      <c r="A716">
        <f>'Load S-pars here'!A738</f>
        <v>40</v>
      </c>
      <c r="B716">
        <f t="shared" si="144"/>
        <v>64</v>
      </c>
      <c r="C716">
        <f t="shared" si="156"/>
        <v>713</v>
      </c>
      <c r="D716">
        <f>'Load S-pars here'!B738</f>
        <v>-3.5766239999999998</v>
      </c>
      <c r="E716">
        <f>'Load S-pars here'!C738</f>
        <v>129.80175800000001</v>
      </c>
      <c r="F716">
        <f>'Load S-pars here'!D738</f>
        <v>-34.170898000000001</v>
      </c>
      <c r="G716">
        <f>'Load S-pars here'!E738</f>
        <v>-174.634659</v>
      </c>
      <c r="H716">
        <f>'Load S-pars here'!F738</f>
        <v>-38.322411000000002</v>
      </c>
      <c r="I716">
        <f>'Load S-pars here'!G738</f>
        <v>-136.36968999999999</v>
      </c>
      <c r="J716">
        <f>'Load S-pars here'!H738</f>
        <v>-1.488151</v>
      </c>
      <c r="K716">
        <f>'Load S-pars here'!I738</f>
        <v>141.33218400000001</v>
      </c>
      <c r="M716">
        <f t="shared" si="146"/>
        <v>-174.634659</v>
      </c>
      <c r="AA716">
        <f t="shared" si="145"/>
        <v>64</v>
      </c>
      <c r="AB716">
        <f t="shared" si="147"/>
        <v>-3.5766239999999998</v>
      </c>
      <c r="AC716">
        <f t="shared" si="148"/>
        <v>129.80175800000001</v>
      </c>
      <c r="AD716">
        <f t="shared" si="149"/>
        <v>-34.170898000000001</v>
      </c>
      <c r="AE716">
        <f t="shared" si="150"/>
        <v>-174.634659</v>
      </c>
      <c r="AF716">
        <f t="shared" si="151"/>
        <v>-38.322411000000002</v>
      </c>
      <c r="AG716">
        <f t="shared" si="152"/>
        <v>-136.36968999999999</v>
      </c>
      <c r="AH716">
        <f t="shared" si="153"/>
        <v>-1.488151</v>
      </c>
      <c r="AI716">
        <f t="shared" si="154"/>
        <v>141.33218400000001</v>
      </c>
      <c r="AK716">
        <f t="shared" si="155"/>
        <v>-174.634659</v>
      </c>
    </row>
    <row r="717" spans="1:37" x14ac:dyDescent="0.3">
      <c r="A717">
        <f>'Load S-pars here'!A739</f>
        <v>40</v>
      </c>
      <c r="B717">
        <f t="shared" si="144"/>
        <v>64</v>
      </c>
      <c r="C717">
        <f t="shared" si="156"/>
        <v>714</v>
      </c>
      <c r="D717">
        <f>'Load S-pars here'!B739</f>
        <v>-3.5766239999999998</v>
      </c>
      <c r="E717">
        <f>'Load S-pars here'!C739</f>
        <v>129.80175800000001</v>
      </c>
      <c r="F717">
        <f>'Load S-pars here'!D739</f>
        <v>-34.170898000000001</v>
      </c>
      <c r="G717">
        <f>'Load S-pars here'!E739</f>
        <v>-174.634659</v>
      </c>
      <c r="H717">
        <f>'Load S-pars here'!F739</f>
        <v>-38.322411000000002</v>
      </c>
      <c r="I717">
        <f>'Load S-pars here'!G739</f>
        <v>-136.36968999999999</v>
      </c>
      <c r="J717">
        <f>'Load S-pars here'!H739</f>
        <v>-1.488151</v>
      </c>
      <c r="K717">
        <f>'Load S-pars here'!I739</f>
        <v>141.33218400000001</v>
      </c>
      <c r="M717">
        <f t="shared" si="146"/>
        <v>-174.634659</v>
      </c>
      <c r="AA717">
        <f t="shared" si="145"/>
        <v>64</v>
      </c>
      <c r="AB717">
        <f t="shared" si="147"/>
        <v>-3.5766239999999998</v>
      </c>
      <c r="AC717">
        <f t="shared" si="148"/>
        <v>129.80175800000001</v>
      </c>
      <c r="AD717">
        <f t="shared" si="149"/>
        <v>-34.170898000000001</v>
      </c>
      <c r="AE717">
        <f t="shared" si="150"/>
        <v>-174.634659</v>
      </c>
      <c r="AF717">
        <f t="shared" si="151"/>
        <v>-38.322411000000002</v>
      </c>
      <c r="AG717">
        <f t="shared" si="152"/>
        <v>-136.36968999999999</v>
      </c>
      <c r="AH717">
        <f t="shared" si="153"/>
        <v>-1.488151</v>
      </c>
      <c r="AI717">
        <f t="shared" si="154"/>
        <v>141.33218400000001</v>
      </c>
      <c r="AK717">
        <f t="shared" si="155"/>
        <v>-174.634659</v>
      </c>
    </row>
    <row r="718" spans="1:37" x14ac:dyDescent="0.3">
      <c r="A718">
        <f>'Load S-pars here'!A740</f>
        <v>40</v>
      </c>
      <c r="B718">
        <f t="shared" si="144"/>
        <v>64</v>
      </c>
      <c r="C718">
        <f t="shared" si="156"/>
        <v>715</v>
      </c>
      <c r="D718">
        <f>'Load S-pars here'!B740</f>
        <v>-3.5766239999999998</v>
      </c>
      <c r="E718">
        <f>'Load S-pars here'!C740</f>
        <v>129.80175800000001</v>
      </c>
      <c r="F718">
        <f>'Load S-pars here'!D740</f>
        <v>-34.170898000000001</v>
      </c>
      <c r="G718">
        <f>'Load S-pars here'!E740</f>
        <v>-174.634659</v>
      </c>
      <c r="H718">
        <f>'Load S-pars here'!F740</f>
        <v>-38.322411000000002</v>
      </c>
      <c r="I718">
        <f>'Load S-pars here'!G740</f>
        <v>-136.36968999999999</v>
      </c>
      <c r="J718">
        <f>'Load S-pars here'!H740</f>
        <v>-1.488151</v>
      </c>
      <c r="K718">
        <f>'Load S-pars here'!I740</f>
        <v>141.33218400000001</v>
      </c>
      <c r="M718">
        <f t="shared" si="146"/>
        <v>-174.634659</v>
      </c>
      <c r="AA718">
        <f t="shared" si="145"/>
        <v>64</v>
      </c>
      <c r="AB718">
        <f t="shared" si="147"/>
        <v>-3.5766239999999998</v>
      </c>
      <c r="AC718">
        <f t="shared" si="148"/>
        <v>129.80175800000001</v>
      </c>
      <c r="AD718">
        <f t="shared" si="149"/>
        <v>-34.170898000000001</v>
      </c>
      <c r="AE718">
        <f t="shared" si="150"/>
        <v>-174.634659</v>
      </c>
      <c r="AF718">
        <f t="shared" si="151"/>
        <v>-38.322411000000002</v>
      </c>
      <c r="AG718">
        <f t="shared" si="152"/>
        <v>-136.36968999999999</v>
      </c>
      <c r="AH718">
        <f t="shared" si="153"/>
        <v>-1.488151</v>
      </c>
      <c r="AI718">
        <f t="shared" si="154"/>
        <v>141.33218400000001</v>
      </c>
      <c r="AK718">
        <f t="shared" si="155"/>
        <v>-174.634659</v>
      </c>
    </row>
    <row r="719" spans="1:37" x14ac:dyDescent="0.3">
      <c r="A719">
        <f>'Load S-pars here'!A741</f>
        <v>40</v>
      </c>
      <c r="B719">
        <f t="shared" si="144"/>
        <v>64</v>
      </c>
      <c r="C719">
        <f t="shared" si="156"/>
        <v>716</v>
      </c>
      <c r="D719">
        <f>'Load S-pars here'!B741</f>
        <v>-3.5766239999999998</v>
      </c>
      <c r="E719">
        <f>'Load S-pars here'!C741</f>
        <v>129.80175800000001</v>
      </c>
      <c r="F719">
        <f>'Load S-pars here'!D741</f>
        <v>-34.170898000000001</v>
      </c>
      <c r="G719">
        <f>'Load S-pars here'!E741</f>
        <v>-174.634659</v>
      </c>
      <c r="H719">
        <f>'Load S-pars here'!F741</f>
        <v>-38.322411000000002</v>
      </c>
      <c r="I719">
        <f>'Load S-pars here'!G741</f>
        <v>-136.36968999999999</v>
      </c>
      <c r="J719">
        <f>'Load S-pars here'!H741</f>
        <v>-1.488151</v>
      </c>
      <c r="K719">
        <f>'Load S-pars here'!I741</f>
        <v>141.33218400000001</v>
      </c>
      <c r="M719">
        <f t="shared" si="146"/>
        <v>-174.634659</v>
      </c>
      <c r="AA719">
        <f t="shared" si="145"/>
        <v>64</v>
      </c>
      <c r="AB719">
        <f t="shared" si="147"/>
        <v>-3.5766239999999998</v>
      </c>
      <c r="AC719">
        <f t="shared" si="148"/>
        <v>129.80175800000001</v>
      </c>
      <c r="AD719">
        <f t="shared" si="149"/>
        <v>-34.170898000000001</v>
      </c>
      <c r="AE719">
        <f t="shared" si="150"/>
        <v>-174.634659</v>
      </c>
      <c r="AF719">
        <f t="shared" si="151"/>
        <v>-38.322411000000002</v>
      </c>
      <c r="AG719">
        <f t="shared" si="152"/>
        <v>-136.36968999999999</v>
      </c>
      <c r="AH719">
        <f t="shared" si="153"/>
        <v>-1.488151</v>
      </c>
      <c r="AI719">
        <f t="shared" si="154"/>
        <v>141.33218400000001</v>
      </c>
      <c r="AK719">
        <f t="shared" si="155"/>
        <v>-174.634659</v>
      </c>
    </row>
    <row r="720" spans="1:37" x14ac:dyDescent="0.3">
      <c r="A720">
        <f>'Load S-pars here'!A742</f>
        <v>40</v>
      </c>
      <c r="B720">
        <f t="shared" si="144"/>
        <v>64</v>
      </c>
      <c r="C720">
        <f t="shared" si="156"/>
        <v>717</v>
      </c>
      <c r="D720">
        <f>'Load S-pars here'!B742</f>
        <v>-3.5766239999999998</v>
      </c>
      <c r="E720">
        <f>'Load S-pars here'!C742</f>
        <v>129.80175800000001</v>
      </c>
      <c r="F720">
        <f>'Load S-pars here'!D742</f>
        <v>-34.170898000000001</v>
      </c>
      <c r="G720">
        <f>'Load S-pars here'!E742</f>
        <v>-174.634659</v>
      </c>
      <c r="H720">
        <f>'Load S-pars here'!F742</f>
        <v>-38.322411000000002</v>
      </c>
      <c r="I720">
        <f>'Load S-pars here'!G742</f>
        <v>-136.36968999999999</v>
      </c>
      <c r="J720">
        <f>'Load S-pars here'!H742</f>
        <v>-1.488151</v>
      </c>
      <c r="K720">
        <f>'Load S-pars here'!I742</f>
        <v>141.33218400000001</v>
      </c>
      <c r="M720">
        <f t="shared" si="146"/>
        <v>-174.634659</v>
      </c>
      <c r="AA720">
        <f t="shared" si="145"/>
        <v>64</v>
      </c>
      <c r="AB720">
        <f t="shared" si="147"/>
        <v>-3.5766239999999998</v>
      </c>
      <c r="AC720">
        <f t="shared" si="148"/>
        <v>129.80175800000001</v>
      </c>
      <c r="AD720">
        <f t="shared" si="149"/>
        <v>-34.170898000000001</v>
      </c>
      <c r="AE720">
        <f t="shared" si="150"/>
        <v>-174.634659</v>
      </c>
      <c r="AF720">
        <f t="shared" si="151"/>
        <v>-38.322411000000002</v>
      </c>
      <c r="AG720">
        <f t="shared" si="152"/>
        <v>-136.36968999999999</v>
      </c>
      <c r="AH720">
        <f t="shared" si="153"/>
        <v>-1.488151</v>
      </c>
      <c r="AI720">
        <f t="shared" si="154"/>
        <v>141.33218400000001</v>
      </c>
      <c r="AK720">
        <f t="shared" si="155"/>
        <v>-174.634659</v>
      </c>
    </row>
    <row r="721" spans="1:37" x14ac:dyDescent="0.3">
      <c r="A721">
        <f>'Load S-pars here'!A743</f>
        <v>40</v>
      </c>
      <c r="B721">
        <f t="shared" si="144"/>
        <v>64</v>
      </c>
      <c r="C721">
        <f t="shared" si="156"/>
        <v>718</v>
      </c>
      <c r="D721">
        <f>'Load S-pars here'!B743</f>
        <v>-3.5766239999999998</v>
      </c>
      <c r="E721">
        <f>'Load S-pars here'!C743</f>
        <v>129.80175800000001</v>
      </c>
      <c r="F721">
        <f>'Load S-pars here'!D743</f>
        <v>-34.170898000000001</v>
      </c>
      <c r="G721">
        <f>'Load S-pars here'!E743</f>
        <v>-174.634659</v>
      </c>
      <c r="H721">
        <f>'Load S-pars here'!F743</f>
        <v>-38.322411000000002</v>
      </c>
      <c r="I721">
        <f>'Load S-pars here'!G743</f>
        <v>-136.36968999999999</v>
      </c>
      <c r="J721">
        <f>'Load S-pars here'!H743</f>
        <v>-1.488151</v>
      </c>
      <c r="K721">
        <f>'Load S-pars here'!I743</f>
        <v>141.33218400000001</v>
      </c>
      <c r="M721">
        <f t="shared" si="146"/>
        <v>-174.634659</v>
      </c>
      <c r="AA721">
        <f t="shared" si="145"/>
        <v>64</v>
      </c>
      <c r="AB721">
        <f t="shared" si="147"/>
        <v>-3.5766239999999998</v>
      </c>
      <c r="AC721">
        <f t="shared" si="148"/>
        <v>129.80175800000001</v>
      </c>
      <c r="AD721">
        <f t="shared" si="149"/>
        <v>-34.170898000000001</v>
      </c>
      <c r="AE721">
        <f t="shared" si="150"/>
        <v>-174.634659</v>
      </c>
      <c r="AF721">
        <f t="shared" si="151"/>
        <v>-38.322411000000002</v>
      </c>
      <c r="AG721">
        <f t="shared" si="152"/>
        <v>-136.36968999999999</v>
      </c>
      <c r="AH721">
        <f t="shared" si="153"/>
        <v>-1.488151</v>
      </c>
      <c r="AI721">
        <f t="shared" si="154"/>
        <v>141.33218400000001</v>
      </c>
      <c r="AK721">
        <f t="shared" si="155"/>
        <v>-174.634659</v>
      </c>
    </row>
    <row r="722" spans="1:37" x14ac:dyDescent="0.3">
      <c r="A722">
        <f>'Load S-pars here'!A744</f>
        <v>40</v>
      </c>
      <c r="B722">
        <f t="shared" si="144"/>
        <v>64</v>
      </c>
      <c r="C722">
        <f t="shared" si="156"/>
        <v>719</v>
      </c>
      <c r="D722">
        <f>'Load S-pars here'!B744</f>
        <v>-3.5766239999999998</v>
      </c>
      <c r="E722">
        <f>'Load S-pars here'!C744</f>
        <v>129.80175800000001</v>
      </c>
      <c r="F722">
        <f>'Load S-pars here'!D744</f>
        <v>-34.170898000000001</v>
      </c>
      <c r="G722">
        <f>'Load S-pars here'!E744</f>
        <v>-174.634659</v>
      </c>
      <c r="H722">
        <f>'Load S-pars here'!F744</f>
        <v>-38.322411000000002</v>
      </c>
      <c r="I722">
        <f>'Load S-pars here'!G744</f>
        <v>-136.36968999999999</v>
      </c>
      <c r="J722">
        <f>'Load S-pars here'!H744</f>
        <v>-1.488151</v>
      </c>
      <c r="K722">
        <f>'Load S-pars here'!I744</f>
        <v>141.33218400000001</v>
      </c>
      <c r="M722">
        <f t="shared" si="146"/>
        <v>-174.634659</v>
      </c>
      <c r="AA722">
        <f t="shared" si="145"/>
        <v>64</v>
      </c>
      <c r="AB722">
        <f t="shared" si="147"/>
        <v>-3.5766239999999998</v>
      </c>
      <c r="AC722">
        <f t="shared" si="148"/>
        <v>129.80175800000001</v>
      </c>
      <c r="AD722">
        <f t="shared" si="149"/>
        <v>-34.170898000000001</v>
      </c>
      <c r="AE722">
        <f t="shared" si="150"/>
        <v>-174.634659</v>
      </c>
      <c r="AF722">
        <f t="shared" si="151"/>
        <v>-38.322411000000002</v>
      </c>
      <c r="AG722">
        <f t="shared" si="152"/>
        <v>-136.36968999999999</v>
      </c>
      <c r="AH722">
        <f t="shared" si="153"/>
        <v>-1.488151</v>
      </c>
      <c r="AI722">
        <f t="shared" si="154"/>
        <v>141.33218400000001</v>
      </c>
      <c r="AK722">
        <f t="shared" si="155"/>
        <v>-174.634659</v>
      </c>
    </row>
    <row r="723" spans="1:37" x14ac:dyDescent="0.3">
      <c r="A723">
        <f>'Load S-pars here'!A745</f>
        <v>40</v>
      </c>
      <c r="B723">
        <f t="shared" si="144"/>
        <v>64</v>
      </c>
      <c r="C723">
        <f t="shared" si="156"/>
        <v>720</v>
      </c>
      <c r="D723">
        <f>'Load S-pars here'!B745</f>
        <v>-3.5766239999999998</v>
      </c>
      <c r="E723">
        <f>'Load S-pars here'!C745</f>
        <v>129.80175800000001</v>
      </c>
      <c r="F723">
        <f>'Load S-pars here'!D745</f>
        <v>-34.170898000000001</v>
      </c>
      <c r="G723">
        <f>'Load S-pars here'!E745</f>
        <v>-174.634659</v>
      </c>
      <c r="H723">
        <f>'Load S-pars here'!F745</f>
        <v>-38.322411000000002</v>
      </c>
      <c r="I723">
        <f>'Load S-pars here'!G745</f>
        <v>-136.36968999999999</v>
      </c>
      <c r="J723">
        <f>'Load S-pars here'!H745</f>
        <v>-1.488151</v>
      </c>
      <c r="K723">
        <f>'Load S-pars here'!I745</f>
        <v>141.33218400000001</v>
      </c>
      <c r="M723">
        <f t="shared" si="146"/>
        <v>-174.634659</v>
      </c>
      <c r="AA723">
        <f t="shared" si="145"/>
        <v>64</v>
      </c>
      <c r="AB723">
        <f t="shared" si="147"/>
        <v>-3.5766239999999998</v>
      </c>
      <c r="AC723">
        <f t="shared" si="148"/>
        <v>129.80175800000001</v>
      </c>
      <c r="AD723">
        <f t="shared" si="149"/>
        <v>-34.170898000000001</v>
      </c>
      <c r="AE723">
        <f t="shared" si="150"/>
        <v>-174.634659</v>
      </c>
      <c r="AF723">
        <f t="shared" si="151"/>
        <v>-38.322411000000002</v>
      </c>
      <c r="AG723">
        <f t="shared" si="152"/>
        <v>-136.36968999999999</v>
      </c>
      <c r="AH723">
        <f t="shared" si="153"/>
        <v>-1.488151</v>
      </c>
      <c r="AI723">
        <f t="shared" si="154"/>
        <v>141.33218400000001</v>
      </c>
      <c r="AK723">
        <f t="shared" si="155"/>
        <v>-174.634659</v>
      </c>
    </row>
    <row r="724" spans="1:37" x14ac:dyDescent="0.3">
      <c r="A724">
        <f>'Load S-pars here'!A746</f>
        <v>40</v>
      </c>
      <c r="B724">
        <f t="shared" si="144"/>
        <v>64</v>
      </c>
      <c r="C724">
        <f t="shared" si="156"/>
        <v>721</v>
      </c>
      <c r="D724">
        <f>'Load S-pars here'!B746</f>
        <v>-3.5766239999999998</v>
      </c>
      <c r="E724">
        <f>'Load S-pars here'!C746</f>
        <v>129.80175800000001</v>
      </c>
      <c r="F724">
        <f>'Load S-pars here'!D746</f>
        <v>-34.170898000000001</v>
      </c>
      <c r="G724">
        <f>'Load S-pars here'!E746</f>
        <v>-174.634659</v>
      </c>
      <c r="H724">
        <f>'Load S-pars here'!F746</f>
        <v>-38.322411000000002</v>
      </c>
      <c r="I724">
        <f>'Load S-pars here'!G746</f>
        <v>-136.36968999999999</v>
      </c>
      <c r="J724">
        <f>'Load S-pars here'!H746</f>
        <v>-1.488151</v>
      </c>
      <c r="K724">
        <f>'Load S-pars here'!I746</f>
        <v>141.33218400000001</v>
      </c>
      <c r="M724">
        <f t="shared" si="146"/>
        <v>-174.634659</v>
      </c>
      <c r="AA724">
        <f t="shared" si="145"/>
        <v>64</v>
      </c>
      <c r="AB724">
        <f t="shared" si="147"/>
        <v>-3.5766239999999998</v>
      </c>
      <c r="AC724">
        <f t="shared" si="148"/>
        <v>129.80175800000001</v>
      </c>
      <c r="AD724">
        <f t="shared" si="149"/>
        <v>-34.170898000000001</v>
      </c>
      <c r="AE724">
        <f t="shared" si="150"/>
        <v>-174.634659</v>
      </c>
      <c r="AF724">
        <f t="shared" si="151"/>
        <v>-38.322411000000002</v>
      </c>
      <c r="AG724">
        <f t="shared" si="152"/>
        <v>-136.36968999999999</v>
      </c>
      <c r="AH724">
        <f t="shared" si="153"/>
        <v>-1.488151</v>
      </c>
      <c r="AI724">
        <f t="shared" si="154"/>
        <v>141.33218400000001</v>
      </c>
      <c r="AK724">
        <f t="shared" si="155"/>
        <v>-174.634659</v>
      </c>
    </row>
    <row r="725" spans="1:37" x14ac:dyDescent="0.3">
      <c r="A725">
        <f>'Load S-pars here'!A747</f>
        <v>40</v>
      </c>
      <c r="B725">
        <f t="shared" si="144"/>
        <v>64</v>
      </c>
      <c r="C725">
        <f t="shared" si="156"/>
        <v>722</v>
      </c>
      <c r="D725">
        <f>'Load S-pars here'!B747</f>
        <v>-3.5766239999999998</v>
      </c>
      <c r="E725">
        <f>'Load S-pars here'!C747</f>
        <v>129.80175800000001</v>
      </c>
      <c r="F725">
        <f>'Load S-pars here'!D747</f>
        <v>-34.170898000000001</v>
      </c>
      <c r="G725">
        <f>'Load S-pars here'!E747</f>
        <v>-174.634659</v>
      </c>
      <c r="H725">
        <f>'Load S-pars here'!F747</f>
        <v>-38.322411000000002</v>
      </c>
      <c r="I725">
        <f>'Load S-pars here'!G747</f>
        <v>-136.36968999999999</v>
      </c>
      <c r="J725">
        <f>'Load S-pars here'!H747</f>
        <v>-1.488151</v>
      </c>
      <c r="K725">
        <f>'Load S-pars here'!I747</f>
        <v>141.33218400000001</v>
      </c>
      <c r="M725">
        <f t="shared" si="146"/>
        <v>-174.634659</v>
      </c>
      <c r="AA725">
        <f t="shared" si="145"/>
        <v>64</v>
      </c>
      <c r="AB725">
        <f t="shared" si="147"/>
        <v>-3.5766239999999998</v>
      </c>
      <c r="AC725">
        <f t="shared" si="148"/>
        <v>129.80175800000001</v>
      </c>
      <c r="AD725">
        <f t="shared" si="149"/>
        <v>-34.170898000000001</v>
      </c>
      <c r="AE725">
        <f t="shared" si="150"/>
        <v>-174.634659</v>
      </c>
      <c r="AF725">
        <f t="shared" si="151"/>
        <v>-38.322411000000002</v>
      </c>
      <c r="AG725">
        <f t="shared" si="152"/>
        <v>-136.36968999999999</v>
      </c>
      <c r="AH725">
        <f t="shared" si="153"/>
        <v>-1.488151</v>
      </c>
      <c r="AI725">
        <f t="shared" si="154"/>
        <v>141.33218400000001</v>
      </c>
      <c r="AK725">
        <f t="shared" si="155"/>
        <v>-174.634659</v>
      </c>
    </row>
    <row r="726" spans="1:37" x14ac:dyDescent="0.3">
      <c r="A726">
        <f>'Load S-pars here'!A748</f>
        <v>40</v>
      </c>
      <c r="B726">
        <f t="shared" si="144"/>
        <v>64</v>
      </c>
      <c r="C726">
        <f t="shared" si="156"/>
        <v>723</v>
      </c>
      <c r="D726">
        <f>'Load S-pars here'!B748</f>
        <v>-3.5766239999999998</v>
      </c>
      <c r="E726">
        <f>'Load S-pars here'!C748</f>
        <v>129.80175800000001</v>
      </c>
      <c r="F726">
        <f>'Load S-pars here'!D748</f>
        <v>-34.170898000000001</v>
      </c>
      <c r="G726">
        <f>'Load S-pars here'!E748</f>
        <v>-174.634659</v>
      </c>
      <c r="H726">
        <f>'Load S-pars here'!F748</f>
        <v>-38.322411000000002</v>
      </c>
      <c r="I726">
        <f>'Load S-pars here'!G748</f>
        <v>-136.36968999999999</v>
      </c>
      <c r="J726">
        <f>'Load S-pars here'!H748</f>
        <v>-1.488151</v>
      </c>
      <c r="K726">
        <f>'Load S-pars here'!I748</f>
        <v>141.33218400000001</v>
      </c>
      <c r="M726">
        <f t="shared" si="146"/>
        <v>-174.634659</v>
      </c>
      <c r="AA726">
        <f t="shared" si="145"/>
        <v>64</v>
      </c>
      <c r="AB726">
        <f t="shared" si="147"/>
        <v>-3.5766239999999998</v>
      </c>
      <c r="AC726">
        <f t="shared" si="148"/>
        <v>129.80175800000001</v>
      </c>
      <c r="AD726">
        <f t="shared" si="149"/>
        <v>-34.170898000000001</v>
      </c>
      <c r="AE726">
        <f t="shared" si="150"/>
        <v>-174.634659</v>
      </c>
      <c r="AF726">
        <f t="shared" si="151"/>
        <v>-38.322411000000002</v>
      </c>
      <c r="AG726">
        <f t="shared" si="152"/>
        <v>-136.36968999999999</v>
      </c>
      <c r="AH726">
        <f t="shared" si="153"/>
        <v>-1.488151</v>
      </c>
      <c r="AI726">
        <f t="shared" si="154"/>
        <v>141.33218400000001</v>
      </c>
      <c r="AK726">
        <f t="shared" si="155"/>
        <v>-174.634659</v>
      </c>
    </row>
    <row r="727" spans="1:37" x14ac:dyDescent="0.3">
      <c r="A727">
        <f>'Load S-pars here'!A749</f>
        <v>40</v>
      </c>
      <c r="B727">
        <f t="shared" si="144"/>
        <v>64</v>
      </c>
      <c r="C727">
        <f t="shared" si="156"/>
        <v>724</v>
      </c>
      <c r="D727">
        <f>'Load S-pars here'!B749</f>
        <v>-3.5766239999999998</v>
      </c>
      <c r="E727">
        <f>'Load S-pars here'!C749</f>
        <v>129.80175800000001</v>
      </c>
      <c r="F727">
        <f>'Load S-pars here'!D749</f>
        <v>-34.170898000000001</v>
      </c>
      <c r="G727">
        <f>'Load S-pars here'!E749</f>
        <v>-174.634659</v>
      </c>
      <c r="H727">
        <f>'Load S-pars here'!F749</f>
        <v>-38.322411000000002</v>
      </c>
      <c r="I727">
        <f>'Load S-pars here'!G749</f>
        <v>-136.36968999999999</v>
      </c>
      <c r="J727">
        <f>'Load S-pars here'!H749</f>
        <v>-1.488151</v>
      </c>
      <c r="K727">
        <f>'Load S-pars here'!I749</f>
        <v>141.33218400000001</v>
      </c>
      <c r="M727">
        <f t="shared" si="146"/>
        <v>-174.634659</v>
      </c>
      <c r="AA727">
        <f t="shared" si="145"/>
        <v>64</v>
      </c>
      <c r="AB727">
        <f t="shared" si="147"/>
        <v>-3.5766239999999998</v>
      </c>
      <c r="AC727">
        <f t="shared" si="148"/>
        <v>129.80175800000001</v>
      </c>
      <c r="AD727">
        <f t="shared" si="149"/>
        <v>-34.170898000000001</v>
      </c>
      <c r="AE727">
        <f t="shared" si="150"/>
        <v>-174.634659</v>
      </c>
      <c r="AF727">
        <f t="shared" si="151"/>
        <v>-38.322411000000002</v>
      </c>
      <c r="AG727">
        <f t="shared" si="152"/>
        <v>-136.36968999999999</v>
      </c>
      <c r="AH727">
        <f t="shared" si="153"/>
        <v>-1.488151</v>
      </c>
      <c r="AI727">
        <f t="shared" si="154"/>
        <v>141.33218400000001</v>
      </c>
      <c r="AK727">
        <f t="shared" si="155"/>
        <v>-174.634659</v>
      </c>
    </row>
    <row r="728" spans="1:37" x14ac:dyDescent="0.3">
      <c r="A728">
        <f>'Load S-pars here'!A750</f>
        <v>40</v>
      </c>
      <c r="B728">
        <f t="shared" si="144"/>
        <v>64</v>
      </c>
      <c r="C728">
        <f t="shared" si="156"/>
        <v>725</v>
      </c>
      <c r="D728">
        <f>'Load S-pars here'!B750</f>
        <v>-3.5766239999999998</v>
      </c>
      <c r="E728">
        <f>'Load S-pars here'!C750</f>
        <v>129.80175800000001</v>
      </c>
      <c r="F728">
        <f>'Load S-pars here'!D750</f>
        <v>-34.170898000000001</v>
      </c>
      <c r="G728">
        <f>'Load S-pars here'!E750</f>
        <v>-174.634659</v>
      </c>
      <c r="H728">
        <f>'Load S-pars here'!F750</f>
        <v>-38.322411000000002</v>
      </c>
      <c r="I728">
        <f>'Load S-pars here'!G750</f>
        <v>-136.36968999999999</v>
      </c>
      <c r="J728">
        <f>'Load S-pars here'!H750</f>
        <v>-1.488151</v>
      </c>
      <c r="K728">
        <f>'Load S-pars here'!I750</f>
        <v>141.33218400000001</v>
      </c>
      <c r="M728">
        <f t="shared" si="146"/>
        <v>-174.634659</v>
      </c>
      <c r="AA728">
        <f t="shared" si="145"/>
        <v>64</v>
      </c>
      <c r="AB728">
        <f t="shared" si="147"/>
        <v>-3.5766239999999998</v>
      </c>
      <c r="AC728">
        <f t="shared" si="148"/>
        <v>129.80175800000001</v>
      </c>
      <c r="AD728">
        <f t="shared" si="149"/>
        <v>-34.170898000000001</v>
      </c>
      <c r="AE728">
        <f t="shared" si="150"/>
        <v>-174.634659</v>
      </c>
      <c r="AF728">
        <f t="shared" si="151"/>
        <v>-38.322411000000002</v>
      </c>
      <c r="AG728">
        <f t="shared" si="152"/>
        <v>-136.36968999999999</v>
      </c>
      <c r="AH728">
        <f t="shared" si="153"/>
        <v>-1.488151</v>
      </c>
      <c r="AI728">
        <f t="shared" si="154"/>
        <v>141.33218400000001</v>
      </c>
      <c r="AK728">
        <f t="shared" si="155"/>
        <v>-174.634659</v>
      </c>
    </row>
    <row r="729" spans="1:37" x14ac:dyDescent="0.3">
      <c r="A729">
        <f>'Load S-pars here'!A751</f>
        <v>40</v>
      </c>
      <c r="B729">
        <f t="shared" si="144"/>
        <v>64</v>
      </c>
      <c r="C729">
        <f t="shared" si="156"/>
        <v>726</v>
      </c>
      <c r="D729">
        <f>'Load S-pars here'!B751</f>
        <v>-3.5766239999999998</v>
      </c>
      <c r="E729">
        <f>'Load S-pars here'!C751</f>
        <v>129.80175800000001</v>
      </c>
      <c r="F729">
        <f>'Load S-pars here'!D751</f>
        <v>-34.170898000000001</v>
      </c>
      <c r="G729">
        <f>'Load S-pars here'!E751</f>
        <v>-174.634659</v>
      </c>
      <c r="H729">
        <f>'Load S-pars here'!F751</f>
        <v>-38.322411000000002</v>
      </c>
      <c r="I729">
        <f>'Load S-pars here'!G751</f>
        <v>-136.36968999999999</v>
      </c>
      <c r="J729">
        <f>'Load S-pars here'!H751</f>
        <v>-1.488151</v>
      </c>
      <c r="K729">
        <f>'Load S-pars here'!I751</f>
        <v>141.33218400000001</v>
      </c>
      <c r="M729">
        <f t="shared" si="146"/>
        <v>-174.634659</v>
      </c>
      <c r="AA729">
        <f t="shared" si="145"/>
        <v>64</v>
      </c>
      <c r="AB729">
        <f t="shared" si="147"/>
        <v>-3.5766239999999998</v>
      </c>
      <c r="AC729">
        <f t="shared" si="148"/>
        <v>129.80175800000001</v>
      </c>
      <c r="AD729">
        <f t="shared" si="149"/>
        <v>-34.170898000000001</v>
      </c>
      <c r="AE729">
        <f t="shared" si="150"/>
        <v>-174.634659</v>
      </c>
      <c r="AF729">
        <f t="shared" si="151"/>
        <v>-38.322411000000002</v>
      </c>
      <c r="AG729">
        <f t="shared" si="152"/>
        <v>-136.36968999999999</v>
      </c>
      <c r="AH729">
        <f t="shared" si="153"/>
        <v>-1.488151</v>
      </c>
      <c r="AI729">
        <f t="shared" si="154"/>
        <v>141.33218400000001</v>
      </c>
      <c r="AK729">
        <f t="shared" si="155"/>
        <v>-174.634659</v>
      </c>
    </row>
    <row r="730" spans="1:37" x14ac:dyDescent="0.3">
      <c r="A730">
        <f>'Load S-pars here'!A752</f>
        <v>40</v>
      </c>
      <c r="B730">
        <f t="shared" si="144"/>
        <v>64</v>
      </c>
      <c r="C730">
        <f t="shared" si="156"/>
        <v>727</v>
      </c>
      <c r="D730">
        <f>'Load S-pars here'!B752</f>
        <v>-3.5766239999999998</v>
      </c>
      <c r="E730">
        <f>'Load S-pars here'!C752</f>
        <v>129.80175800000001</v>
      </c>
      <c r="F730">
        <f>'Load S-pars here'!D752</f>
        <v>-34.170898000000001</v>
      </c>
      <c r="G730">
        <f>'Load S-pars here'!E752</f>
        <v>-174.634659</v>
      </c>
      <c r="H730">
        <f>'Load S-pars here'!F752</f>
        <v>-38.322411000000002</v>
      </c>
      <c r="I730">
        <f>'Load S-pars here'!G752</f>
        <v>-136.36968999999999</v>
      </c>
      <c r="J730">
        <f>'Load S-pars here'!H752</f>
        <v>-1.488151</v>
      </c>
      <c r="K730">
        <f>'Load S-pars here'!I752</f>
        <v>141.33218400000001</v>
      </c>
      <c r="M730">
        <f t="shared" si="146"/>
        <v>-174.634659</v>
      </c>
      <c r="AA730">
        <f t="shared" si="145"/>
        <v>64</v>
      </c>
      <c r="AB730">
        <f t="shared" si="147"/>
        <v>-3.5766239999999998</v>
      </c>
      <c r="AC730">
        <f t="shared" si="148"/>
        <v>129.80175800000001</v>
      </c>
      <c r="AD730">
        <f t="shared" si="149"/>
        <v>-34.170898000000001</v>
      </c>
      <c r="AE730">
        <f t="shared" si="150"/>
        <v>-174.634659</v>
      </c>
      <c r="AF730">
        <f t="shared" si="151"/>
        <v>-38.322411000000002</v>
      </c>
      <c r="AG730">
        <f t="shared" si="152"/>
        <v>-136.36968999999999</v>
      </c>
      <c r="AH730">
        <f t="shared" si="153"/>
        <v>-1.488151</v>
      </c>
      <c r="AI730">
        <f t="shared" si="154"/>
        <v>141.33218400000001</v>
      </c>
      <c r="AK730">
        <f t="shared" si="155"/>
        <v>-174.634659</v>
      </c>
    </row>
    <row r="731" spans="1:37" x14ac:dyDescent="0.3">
      <c r="A731">
        <f>'Load S-pars here'!A753</f>
        <v>40</v>
      </c>
      <c r="B731">
        <f t="shared" si="144"/>
        <v>64</v>
      </c>
      <c r="C731">
        <f t="shared" si="156"/>
        <v>728</v>
      </c>
      <c r="D731">
        <f>'Load S-pars here'!B753</f>
        <v>-3.5766239999999998</v>
      </c>
      <c r="E731">
        <f>'Load S-pars here'!C753</f>
        <v>129.80175800000001</v>
      </c>
      <c r="F731">
        <f>'Load S-pars here'!D753</f>
        <v>-34.170898000000001</v>
      </c>
      <c r="G731">
        <f>'Load S-pars here'!E753</f>
        <v>-174.634659</v>
      </c>
      <c r="H731">
        <f>'Load S-pars here'!F753</f>
        <v>-38.322411000000002</v>
      </c>
      <c r="I731">
        <f>'Load S-pars here'!G753</f>
        <v>-136.36968999999999</v>
      </c>
      <c r="J731">
        <f>'Load S-pars here'!H753</f>
        <v>-1.488151</v>
      </c>
      <c r="K731">
        <f>'Load S-pars here'!I753</f>
        <v>141.33218400000001</v>
      </c>
      <c r="M731">
        <f t="shared" si="146"/>
        <v>-174.634659</v>
      </c>
      <c r="AA731">
        <f t="shared" si="145"/>
        <v>64</v>
      </c>
      <c r="AB731">
        <f t="shared" si="147"/>
        <v>-3.5766239999999998</v>
      </c>
      <c r="AC731">
        <f t="shared" si="148"/>
        <v>129.80175800000001</v>
      </c>
      <c r="AD731">
        <f t="shared" si="149"/>
        <v>-34.170898000000001</v>
      </c>
      <c r="AE731">
        <f t="shared" si="150"/>
        <v>-174.634659</v>
      </c>
      <c r="AF731">
        <f t="shared" si="151"/>
        <v>-38.322411000000002</v>
      </c>
      <c r="AG731">
        <f t="shared" si="152"/>
        <v>-136.36968999999999</v>
      </c>
      <c r="AH731">
        <f t="shared" si="153"/>
        <v>-1.488151</v>
      </c>
      <c r="AI731">
        <f t="shared" si="154"/>
        <v>141.33218400000001</v>
      </c>
      <c r="AK731">
        <f t="shared" si="155"/>
        <v>-174.634659</v>
      </c>
    </row>
    <row r="732" spans="1:37" x14ac:dyDescent="0.3">
      <c r="A732">
        <f>'Load S-pars here'!A754</f>
        <v>40</v>
      </c>
      <c r="B732">
        <f t="shared" si="144"/>
        <v>64</v>
      </c>
      <c r="C732">
        <f t="shared" si="156"/>
        <v>729</v>
      </c>
      <c r="D732">
        <f>'Load S-pars here'!B754</f>
        <v>-3.5766239999999998</v>
      </c>
      <c r="E732">
        <f>'Load S-pars here'!C754</f>
        <v>129.80175800000001</v>
      </c>
      <c r="F732">
        <f>'Load S-pars here'!D754</f>
        <v>-34.170898000000001</v>
      </c>
      <c r="G732">
        <f>'Load S-pars here'!E754</f>
        <v>-174.634659</v>
      </c>
      <c r="H732">
        <f>'Load S-pars here'!F754</f>
        <v>-38.322411000000002</v>
      </c>
      <c r="I732">
        <f>'Load S-pars here'!G754</f>
        <v>-136.36968999999999</v>
      </c>
      <c r="J732">
        <f>'Load S-pars here'!H754</f>
        <v>-1.488151</v>
      </c>
      <c r="K732">
        <f>'Load S-pars here'!I754</f>
        <v>141.33218400000001</v>
      </c>
      <c r="M732">
        <f t="shared" si="146"/>
        <v>-174.634659</v>
      </c>
      <c r="AA732">
        <f t="shared" si="145"/>
        <v>64</v>
      </c>
      <c r="AB732">
        <f t="shared" si="147"/>
        <v>-3.5766239999999998</v>
      </c>
      <c r="AC732">
        <f t="shared" si="148"/>
        <v>129.80175800000001</v>
      </c>
      <c r="AD732">
        <f t="shared" si="149"/>
        <v>-34.170898000000001</v>
      </c>
      <c r="AE732">
        <f t="shared" si="150"/>
        <v>-174.634659</v>
      </c>
      <c r="AF732">
        <f t="shared" si="151"/>
        <v>-38.322411000000002</v>
      </c>
      <c r="AG732">
        <f t="shared" si="152"/>
        <v>-136.36968999999999</v>
      </c>
      <c r="AH732">
        <f t="shared" si="153"/>
        <v>-1.488151</v>
      </c>
      <c r="AI732">
        <f t="shared" si="154"/>
        <v>141.33218400000001</v>
      </c>
      <c r="AK732">
        <f t="shared" si="155"/>
        <v>-174.634659</v>
      </c>
    </row>
    <row r="733" spans="1:37" x14ac:dyDescent="0.3">
      <c r="A733">
        <f>'Load S-pars here'!A755</f>
        <v>40</v>
      </c>
      <c r="B733">
        <f t="shared" si="144"/>
        <v>64</v>
      </c>
      <c r="C733">
        <f t="shared" si="156"/>
        <v>730</v>
      </c>
      <c r="D733">
        <f>'Load S-pars here'!B755</f>
        <v>-3.5766239999999998</v>
      </c>
      <c r="E733">
        <f>'Load S-pars here'!C755</f>
        <v>129.80175800000001</v>
      </c>
      <c r="F733">
        <f>'Load S-pars here'!D755</f>
        <v>-34.170898000000001</v>
      </c>
      <c r="G733">
        <f>'Load S-pars here'!E755</f>
        <v>-174.634659</v>
      </c>
      <c r="H733">
        <f>'Load S-pars here'!F755</f>
        <v>-38.322411000000002</v>
      </c>
      <c r="I733">
        <f>'Load S-pars here'!G755</f>
        <v>-136.36968999999999</v>
      </c>
      <c r="J733">
        <f>'Load S-pars here'!H755</f>
        <v>-1.488151</v>
      </c>
      <c r="K733">
        <f>'Load S-pars here'!I755</f>
        <v>141.33218400000001</v>
      </c>
      <c r="M733">
        <f t="shared" si="146"/>
        <v>-174.634659</v>
      </c>
      <c r="AA733">
        <f t="shared" si="145"/>
        <v>64</v>
      </c>
      <c r="AB733">
        <f t="shared" si="147"/>
        <v>-3.5766239999999998</v>
      </c>
      <c r="AC733">
        <f t="shared" si="148"/>
        <v>129.80175800000001</v>
      </c>
      <c r="AD733">
        <f t="shared" si="149"/>
        <v>-34.170898000000001</v>
      </c>
      <c r="AE733">
        <f t="shared" si="150"/>
        <v>-174.634659</v>
      </c>
      <c r="AF733">
        <f t="shared" si="151"/>
        <v>-38.322411000000002</v>
      </c>
      <c r="AG733">
        <f t="shared" si="152"/>
        <v>-136.36968999999999</v>
      </c>
      <c r="AH733">
        <f t="shared" si="153"/>
        <v>-1.488151</v>
      </c>
      <c r="AI733">
        <f t="shared" si="154"/>
        <v>141.33218400000001</v>
      </c>
      <c r="AK733">
        <f t="shared" si="155"/>
        <v>-174.634659</v>
      </c>
    </row>
    <row r="734" spans="1:37" x14ac:dyDescent="0.3">
      <c r="A734">
        <f>'Load S-pars here'!A756</f>
        <v>40</v>
      </c>
      <c r="B734">
        <f t="shared" si="144"/>
        <v>64</v>
      </c>
      <c r="C734">
        <f t="shared" si="156"/>
        <v>731</v>
      </c>
      <c r="D734">
        <f>'Load S-pars here'!B756</f>
        <v>-3.5766239999999998</v>
      </c>
      <c r="E734">
        <f>'Load S-pars here'!C756</f>
        <v>129.80175800000001</v>
      </c>
      <c r="F734">
        <f>'Load S-pars here'!D756</f>
        <v>-34.170898000000001</v>
      </c>
      <c r="G734">
        <f>'Load S-pars here'!E756</f>
        <v>-174.634659</v>
      </c>
      <c r="H734">
        <f>'Load S-pars here'!F756</f>
        <v>-38.322411000000002</v>
      </c>
      <c r="I734">
        <f>'Load S-pars here'!G756</f>
        <v>-136.36968999999999</v>
      </c>
      <c r="J734">
        <f>'Load S-pars here'!H756</f>
        <v>-1.488151</v>
      </c>
      <c r="K734">
        <f>'Load S-pars here'!I756</f>
        <v>141.33218400000001</v>
      </c>
      <c r="M734">
        <f t="shared" si="146"/>
        <v>-174.634659</v>
      </c>
      <c r="AA734">
        <f t="shared" si="145"/>
        <v>64</v>
      </c>
      <c r="AB734">
        <f t="shared" si="147"/>
        <v>-3.5766239999999998</v>
      </c>
      <c r="AC734">
        <f t="shared" si="148"/>
        <v>129.80175800000001</v>
      </c>
      <c r="AD734">
        <f t="shared" si="149"/>
        <v>-34.170898000000001</v>
      </c>
      <c r="AE734">
        <f t="shared" si="150"/>
        <v>-174.634659</v>
      </c>
      <c r="AF734">
        <f t="shared" si="151"/>
        <v>-38.322411000000002</v>
      </c>
      <c r="AG734">
        <f t="shared" si="152"/>
        <v>-136.36968999999999</v>
      </c>
      <c r="AH734">
        <f t="shared" si="153"/>
        <v>-1.488151</v>
      </c>
      <c r="AI734">
        <f t="shared" si="154"/>
        <v>141.33218400000001</v>
      </c>
      <c r="AK734">
        <f t="shared" si="155"/>
        <v>-174.634659</v>
      </c>
    </row>
    <row r="735" spans="1:37" x14ac:dyDescent="0.3">
      <c r="A735">
        <f>'Load S-pars here'!A757</f>
        <v>40</v>
      </c>
      <c r="B735">
        <f t="shared" si="144"/>
        <v>64</v>
      </c>
      <c r="C735">
        <f t="shared" si="156"/>
        <v>732</v>
      </c>
      <c r="D735">
        <f>'Load S-pars here'!B757</f>
        <v>-3.5766239999999998</v>
      </c>
      <c r="E735">
        <f>'Load S-pars here'!C757</f>
        <v>129.80175800000001</v>
      </c>
      <c r="F735">
        <f>'Load S-pars here'!D757</f>
        <v>-34.170898000000001</v>
      </c>
      <c r="G735">
        <f>'Load S-pars here'!E757</f>
        <v>-174.634659</v>
      </c>
      <c r="H735">
        <f>'Load S-pars here'!F757</f>
        <v>-38.322411000000002</v>
      </c>
      <c r="I735">
        <f>'Load S-pars here'!G757</f>
        <v>-136.36968999999999</v>
      </c>
      <c r="J735">
        <f>'Load S-pars here'!H757</f>
        <v>-1.488151</v>
      </c>
      <c r="K735">
        <f>'Load S-pars here'!I757</f>
        <v>141.33218400000001</v>
      </c>
      <c r="M735">
        <f t="shared" si="146"/>
        <v>-174.634659</v>
      </c>
      <c r="AA735">
        <f t="shared" si="145"/>
        <v>64</v>
      </c>
      <c r="AB735">
        <f t="shared" si="147"/>
        <v>-3.5766239999999998</v>
      </c>
      <c r="AC735">
        <f t="shared" si="148"/>
        <v>129.80175800000001</v>
      </c>
      <c r="AD735">
        <f t="shared" si="149"/>
        <v>-34.170898000000001</v>
      </c>
      <c r="AE735">
        <f t="shared" si="150"/>
        <v>-174.634659</v>
      </c>
      <c r="AF735">
        <f t="shared" si="151"/>
        <v>-38.322411000000002</v>
      </c>
      <c r="AG735">
        <f t="shared" si="152"/>
        <v>-136.36968999999999</v>
      </c>
      <c r="AH735">
        <f t="shared" si="153"/>
        <v>-1.488151</v>
      </c>
      <c r="AI735">
        <f t="shared" si="154"/>
        <v>141.33218400000001</v>
      </c>
      <c r="AK735">
        <f t="shared" si="155"/>
        <v>-174.634659</v>
      </c>
    </row>
    <row r="736" spans="1:37" x14ac:dyDescent="0.3">
      <c r="A736">
        <f>'Load S-pars here'!A758</f>
        <v>40</v>
      </c>
      <c r="B736">
        <f t="shared" si="144"/>
        <v>64</v>
      </c>
      <c r="C736">
        <f t="shared" si="156"/>
        <v>733</v>
      </c>
      <c r="D736">
        <f>'Load S-pars here'!B758</f>
        <v>-3.5766239999999998</v>
      </c>
      <c r="E736">
        <f>'Load S-pars here'!C758</f>
        <v>129.80175800000001</v>
      </c>
      <c r="F736">
        <f>'Load S-pars here'!D758</f>
        <v>-34.170898000000001</v>
      </c>
      <c r="G736">
        <f>'Load S-pars here'!E758</f>
        <v>-174.634659</v>
      </c>
      <c r="H736">
        <f>'Load S-pars here'!F758</f>
        <v>-38.322411000000002</v>
      </c>
      <c r="I736">
        <f>'Load S-pars here'!G758</f>
        <v>-136.36968999999999</v>
      </c>
      <c r="J736">
        <f>'Load S-pars here'!H758</f>
        <v>-1.488151</v>
      </c>
      <c r="K736">
        <f>'Load S-pars here'!I758</f>
        <v>141.33218400000001</v>
      </c>
      <c r="M736">
        <f t="shared" si="146"/>
        <v>-174.634659</v>
      </c>
      <c r="AA736">
        <f t="shared" si="145"/>
        <v>64</v>
      </c>
      <c r="AB736">
        <f t="shared" si="147"/>
        <v>-3.5766239999999998</v>
      </c>
      <c r="AC736">
        <f t="shared" si="148"/>
        <v>129.80175800000001</v>
      </c>
      <c r="AD736">
        <f t="shared" si="149"/>
        <v>-34.170898000000001</v>
      </c>
      <c r="AE736">
        <f t="shared" si="150"/>
        <v>-174.634659</v>
      </c>
      <c r="AF736">
        <f t="shared" si="151"/>
        <v>-38.322411000000002</v>
      </c>
      <c r="AG736">
        <f t="shared" si="152"/>
        <v>-136.36968999999999</v>
      </c>
      <c r="AH736">
        <f t="shared" si="153"/>
        <v>-1.488151</v>
      </c>
      <c r="AI736">
        <f t="shared" si="154"/>
        <v>141.33218400000001</v>
      </c>
      <c r="AK736">
        <f t="shared" si="155"/>
        <v>-174.634659</v>
      </c>
    </row>
    <row r="737" spans="1:37" x14ac:dyDescent="0.3">
      <c r="A737">
        <f>'Load S-pars here'!A759</f>
        <v>40</v>
      </c>
      <c r="B737">
        <f t="shared" si="144"/>
        <v>64</v>
      </c>
      <c r="C737">
        <f t="shared" si="156"/>
        <v>734</v>
      </c>
      <c r="D737">
        <f>'Load S-pars here'!B759</f>
        <v>-3.5766239999999998</v>
      </c>
      <c r="E737">
        <f>'Load S-pars here'!C759</f>
        <v>129.80175800000001</v>
      </c>
      <c r="F737">
        <f>'Load S-pars here'!D759</f>
        <v>-34.170898000000001</v>
      </c>
      <c r="G737">
        <f>'Load S-pars here'!E759</f>
        <v>-174.634659</v>
      </c>
      <c r="H737">
        <f>'Load S-pars here'!F759</f>
        <v>-38.322411000000002</v>
      </c>
      <c r="I737">
        <f>'Load S-pars here'!G759</f>
        <v>-136.36968999999999</v>
      </c>
      <c r="J737">
        <f>'Load S-pars here'!H759</f>
        <v>-1.488151</v>
      </c>
      <c r="K737">
        <f>'Load S-pars here'!I759</f>
        <v>141.33218400000001</v>
      </c>
      <c r="M737">
        <f t="shared" si="146"/>
        <v>-174.634659</v>
      </c>
      <c r="AA737">
        <f t="shared" si="145"/>
        <v>64</v>
      </c>
      <c r="AB737">
        <f t="shared" si="147"/>
        <v>-3.5766239999999998</v>
      </c>
      <c r="AC737">
        <f t="shared" si="148"/>
        <v>129.80175800000001</v>
      </c>
      <c r="AD737">
        <f t="shared" si="149"/>
        <v>-34.170898000000001</v>
      </c>
      <c r="AE737">
        <f t="shared" si="150"/>
        <v>-174.634659</v>
      </c>
      <c r="AF737">
        <f t="shared" si="151"/>
        <v>-38.322411000000002</v>
      </c>
      <c r="AG737">
        <f t="shared" si="152"/>
        <v>-136.36968999999999</v>
      </c>
      <c r="AH737">
        <f t="shared" si="153"/>
        <v>-1.488151</v>
      </c>
      <c r="AI737">
        <f t="shared" si="154"/>
        <v>141.33218400000001</v>
      </c>
      <c r="AK737">
        <f t="shared" si="155"/>
        <v>-174.634659</v>
      </c>
    </row>
    <row r="738" spans="1:37" x14ac:dyDescent="0.3">
      <c r="A738">
        <f>'Load S-pars here'!A760</f>
        <v>40</v>
      </c>
      <c r="B738">
        <f t="shared" si="144"/>
        <v>64</v>
      </c>
      <c r="C738">
        <f t="shared" si="156"/>
        <v>735</v>
      </c>
      <c r="D738">
        <f>'Load S-pars here'!B760</f>
        <v>-3.5766239999999998</v>
      </c>
      <c r="E738">
        <f>'Load S-pars here'!C760</f>
        <v>129.80175800000001</v>
      </c>
      <c r="F738">
        <f>'Load S-pars here'!D760</f>
        <v>-34.170898000000001</v>
      </c>
      <c r="G738">
        <f>'Load S-pars here'!E760</f>
        <v>-174.634659</v>
      </c>
      <c r="H738">
        <f>'Load S-pars here'!F760</f>
        <v>-38.322411000000002</v>
      </c>
      <c r="I738">
        <f>'Load S-pars here'!G760</f>
        <v>-136.36968999999999</v>
      </c>
      <c r="J738">
        <f>'Load S-pars here'!H760</f>
        <v>-1.488151</v>
      </c>
      <c r="K738">
        <f>'Load S-pars here'!I760</f>
        <v>141.33218400000001</v>
      </c>
      <c r="M738">
        <f t="shared" si="146"/>
        <v>-174.634659</v>
      </c>
      <c r="AA738">
        <f t="shared" si="145"/>
        <v>64</v>
      </c>
      <c r="AB738">
        <f t="shared" si="147"/>
        <v>-3.5766239999999998</v>
      </c>
      <c r="AC738">
        <f t="shared" si="148"/>
        <v>129.80175800000001</v>
      </c>
      <c r="AD738">
        <f t="shared" si="149"/>
        <v>-34.170898000000001</v>
      </c>
      <c r="AE738">
        <f t="shared" si="150"/>
        <v>-174.634659</v>
      </c>
      <c r="AF738">
        <f t="shared" si="151"/>
        <v>-38.322411000000002</v>
      </c>
      <c r="AG738">
        <f t="shared" si="152"/>
        <v>-136.36968999999999</v>
      </c>
      <c r="AH738">
        <f t="shared" si="153"/>
        <v>-1.488151</v>
      </c>
      <c r="AI738">
        <f t="shared" si="154"/>
        <v>141.33218400000001</v>
      </c>
      <c r="AK738">
        <f t="shared" si="155"/>
        <v>-174.634659</v>
      </c>
    </row>
    <row r="739" spans="1:37" x14ac:dyDescent="0.3">
      <c r="A739">
        <f>'Load S-pars here'!A761</f>
        <v>40</v>
      </c>
      <c r="B739">
        <f t="shared" si="144"/>
        <v>64</v>
      </c>
      <c r="C739">
        <f t="shared" si="156"/>
        <v>736</v>
      </c>
      <c r="D739">
        <f>'Load S-pars here'!B761</f>
        <v>-3.5766239999999998</v>
      </c>
      <c r="E739">
        <f>'Load S-pars here'!C761</f>
        <v>129.80175800000001</v>
      </c>
      <c r="F739">
        <f>'Load S-pars here'!D761</f>
        <v>-34.170898000000001</v>
      </c>
      <c r="G739">
        <f>'Load S-pars here'!E761</f>
        <v>-174.634659</v>
      </c>
      <c r="H739">
        <f>'Load S-pars here'!F761</f>
        <v>-38.322411000000002</v>
      </c>
      <c r="I739">
        <f>'Load S-pars here'!G761</f>
        <v>-136.36968999999999</v>
      </c>
      <c r="J739">
        <f>'Load S-pars here'!H761</f>
        <v>-1.488151</v>
      </c>
      <c r="K739">
        <f>'Load S-pars here'!I761</f>
        <v>141.33218400000001</v>
      </c>
      <c r="M739">
        <f t="shared" si="146"/>
        <v>-174.634659</v>
      </c>
      <c r="AA739">
        <f t="shared" si="145"/>
        <v>64</v>
      </c>
      <c r="AB739">
        <f t="shared" si="147"/>
        <v>-3.5766239999999998</v>
      </c>
      <c r="AC739">
        <f t="shared" si="148"/>
        <v>129.80175800000001</v>
      </c>
      <c r="AD739">
        <f t="shared" si="149"/>
        <v>-34.170898000000001</v>
      </c>
      <c r="AE739">
        <f t="shared" si="150"/>
        <v>-174.634659</v>
      </c>
      <c r="AF739">
        <f t="shared" si="151"/>
        <v>-38.322411000000002</v>
      </c>
      <c r="AG739">
        <f t="shared" si="152"/>
        <v>-136.36968999999999</v>
      </c>
      <c r="AH739">
        <f t="shared" si="153"/>
        <v>-1.488151</v>
      </c>
      <c r="AI739">
        <f t="shared" si="154"/>
        <v>141.33218400000001</v>
      </c>
      <c r="AK739">
        <f t="shared" si="155"/>
        <v>-174.634659</v>
      </c>
    </row>
    <row r="740" spans="1:37" x14ac:dyDescent="0.3">
      <c r="A740">
        <f>'Load S-pars here'!A762</f>
        <v>40</v>
      </c>
      <c r="B740">
        <f t="shared" si="144"/>
        <v>64</v>
      </c>
      <c r="C740">
        <f t="shared" si="156"/>
        <v>737</v>
      </c>
      <c r="D740">
        <f>'Load S-pars here'!B762</f>
        <v>-3.5766239999999998</v>
      </c>
      <c r="E740">
        <f>'Load S-pars here'!C762</f>
        <v>129.80175800000001</v>
      </c>
      <c r="F740">
        <f>'Load S-pars here'!D762</f>
        <v>-34.170898000000001</v>
      </c>
      <c r="G740">
        <f>'Load S-pars here'!E762</f>
        <v>-174.634659</v>
      </c>
      <c r="H740">
        <f>'Load S-pars here'!F762</f>
        <v>-38.322411000000002</v>
      </c>
      <c r="I740">
        <f>'Load S-pars here'!G762</f>
        <v>-136.36968999999999</v>
      </c>
      <c r="J740">
        <f>'Load S-pars here'!H762</f>
        <v>-1.488151</v>
      </c>
      <c r="K740">
        <f>'Load S-pars here'!I762</f>
        <v>141.33218400000001</v>
      </c>
      <c r="M740">
        <f t="shared" si="146"/>
        <v>-174.634659</v>
      </c>
      <c r="AA740">
        <f t="shared" si="145"/>
        <v>64</v>
      </c>
      <c r="AB740">
        <f t="shared" si="147"/>
        <v>-3.5766239999999998</v>
      </c>
      <c r="AC740">
        <f t="shared" si="148"/>
        <v>129.80175800000001</v>
      </c>
      <c r="AD740">
        <f t="shared" si="149"/>
        <v>-34.170898000000001</v>
      </c>
      <c r="AE740">
        <f t="shared" si="150"/>
        <v>-174.634659</v>
      </c>
      <c r="AF740">
        <f t="shared" si="151"/>
        <v>-38.322411000000002</v>
      </c>
      <c r="AG740">
        <f t="shared" si="152"/>
        <v>-136.36968999999999</v>
      </c>
      <c r="AH740">
        <f t="shared" si="153"/>
        <v>-1.488151</v>
      </c>
      <c r="AI740">
        <f t="shared" si="154"/>
        <v>141.33218400000001</v>
      </c>
      <c r="AK740">
        <f t="shared" si="155"/>
        <v>-174.634659</v>
      </c>
    </row>
    <row r="741" spans="1:37" x14ac:dyDescent="0.3">
      <c r="A741">
        <f>'Load S-pars here'!A763</f>
        <v>40</v>
      </c>
      <c r="B741">
        <f t="shared" si="144"/>
        <v>64</v>
      </c>
      <c r="C741">
        <f t="shared" si="156"/>
        <v>738</v>
      </c>
      <c r="D741">
        <f>'Load S-pars here'!B763</f>
        <v>-3.5766239999999998</v>
      </c>
      <c r="E741">
        <f>'Load S-pars here'!C763</f>
        <v>129.80175800000001</v>
      </c>
      <c r="F741">
        <f>'Load S-pars here'!D763</f>
        <v>-34.170898000000001</v>
      </c>
      <c r="G741">
        <f>'Load S-pars here'!E763</f>
        <v>-174.634659</v>
      </c>
      <c r="H741">
        <f>'Load S-pars here'!F763</f>
        <v>-38.322411000000002</v>
      </c>
      <c r="I741">
        <f>'Load S-pars here'!G763</f>
        <v>-136.36968999999999</v>
      </c>
      <c r="J741">
        <f>'Load S-pars here'!H763</f>
        <v>-1.488151</v>
      </c>
      <c r="K741">
        <f>'Load S-pars here'!I763</f>
        <v>141.33218400000001</v>
      </c>
      <c r="M741">
        <f t="shared" si="146"/>
        <v>-174.634659</v>
      </c>
      <c r="AA741">
        <f t="shared" si="145"/>
        <v>64</v>
      </c>
      <c r="AB741">
        <f t="shared" si="147"/>
        <v>-3.5766239999999998</v>
      </c>
      <c r="AC741">
        <f t="shared" si="148"/>
        <v>129.80175800000001</v>
      </c>
      <c r="AD741">
        <f t="shared" si="149"/>
        <v>-34.170898000000001</v>
      </c>
      <c r="AE741">
        <f t="shared" si="150"/>
        <v>-174.634659</v>
      </c>
      <c r="AF741">
        <f t="shared" si="151"/>
        <v>-38.322411000000002</v>
      </c>
      <c r="AG741">
        <f t="shared" si="152"/>
        <v>-136.36968999999999</v>
      </c>
      <c r="AH741">
        <f t="shared" si="153"/>
        <v>-1.488151</v>
      </c>
      <c r="AI741">
        <f t="shared" si="154"/>
        <v>141.33218400000001</v>
      </c>
      <c r="AK741">
        <f t="shared" si="155"/>
        <v>-174.634659</v>
      </c>
    </row>
    <row r="742" spans="1:37" x14ac:dyDescent="0.3">
      <c r="A742">
        <f>'Load S-pars here'!A764</f>
        <v>40</v>
      </c>
      <c r="B742">
        <f t="shared" si="144"/>
        <v>64</v>
      </c>
      <c r="C742">
        <f t="shared" si="156"/>
        <v>739</v>
      </c>
      <c r="D742">
        <f>'Load S-pars here'!B764</f>
        <v>-3.5766239999999998</v>
      </c>
      <c r="E742">
        <f>'Load S-pars here'!C764</f>
        <v>129.80175800000001</v>
      </c>
      <c r="F742">
        <f>'Load S-pars here'!D764</f>
        <v>-34.170898000000001</v>
      </c>
      <c r="G742">
        <f>'Load S-pars here'!E764</f>
        <v>-174.634659</v>
      </c>
      <c r="H742">
        <f>'Load S-pars here'!F764</f>
        <v>-38.322411000000002</v>
      </c>
      <c r="I742">
        <f>'Load S-pars here'!G764</f>
        <v>-136.36968999999999</v>
      </c>
      <c r="J742">
        <f>'Load S-pars here'!H764</f>
        <v>-1.488151</v>
      </c>
      <c r="K742">
        <f>'Load S-pars here'!I764</f>
        <v>141.33218400000001</v>
      </c>
      <c r="M742">
        <f t="shared" si="146"/>
        <v>-174.634659</v>
      </c>
      <c r="AA742">
        <f t="shared" si="145"/>
        <v>64</v>
      </c>
      <c r="AB742">
        <f t="shared" si="147"/>
        <v>-3.5766239999999998</v>
      </c>
      <c r="AC742">
        <f t="shared" si="148"/>
        <v>129.80175800000001</v>
      </c>
      <c r="AD742">
        <f t="shared" si="149"/>
        <v>-34.170898000000001</v>
      </c>
      <c r="AE742">
        <f t="shared" si="150"/>
        <v>-174.634659</v>
      </c>
      <c r="AF742">
        <f t="shared" si="151"/>
        <v>-38.322411000000002</v>
      </c>
      <c r="AG742">
        <f t="shared" si="152"/>
        <v>-136.36968999999999</v>
      </c>
      <c r="AH742">
        <f t="shared" si="153"/>
        <v>-1.488151</v>
      </c>
      <c r="AI742">
        <f t="shared" si="154"/>
        <v>141.33218400000001</v>
      </c>
      <c r="AK742">
        <f t="shared" si="155"/>
        <v>-174.634659</v>
      </c>
    </row>
    <row r="743" spans="1:37" x14ac:dyDescent="0.3">
      <c r="A743">
        <f>'Load S-pars here'!A765</f>
        <v>40</v>
      </c>
      <c r="B743">
        <f t="shared" si="144"/>
        <v>64</v>
      </c>
      <c r="C743">
        <f t="shared" si="156"/>
        <v>740</v>
      </c>
      <c r="D743">
        <f>'Load S-pars here'!B765</f>
        <v>-3.5766239999999998</v>
      </c>
      <c r="E743">
        <f>'Load S-pars here'!C765</f>
        <v>129.80175800000001</v>
      </c>
      <c r="F743">
        <f>'Load S-pars here'!D765</f>
        <v>-34.170898000000001</v>
      </c>
      <c r="G743">
        <f>'Load S-pars here'!E765</f>
        <v>-174.634659</v>
      </c>
      <c r="H743">
        <f>'Load S-pars here'!F765</f>
        <v>-38.322411000000002</v>
      </c>
      <c r="I743">
        <f>'Load S-pars here'!G765</f>
        <v>-136.36968999999999</v>
      </c>
      <c r="J743">
        <f>'Load S-pars here'!H765</f>
        <v>-1.488151</v>
      </c>
      <c r="K743">
        <f>'Load S-pars here'!I765</f>
        <v>141.33218400000001</v>
      </c>
      <c r="M743">
        <f t="shared" si="146"/>
        <v>-174.634659</v>
      </c>
      <c r="AA743">
        <f t="shared" si="145"/>
        <v>64</v>
      </c>
      <c r="AB743">
        <f t="shared" si="147"/>
        <v>-3.5766239999999998</v>
      </c>
      <c r="AC743">
        <f t="shared" si="148"/>
        <v>129.80175800000001</v>
      </c>
      <c r="AD743">
        <f t="shared" si="149"/>
        <v>-34.170898000000001</v>
      </c>
      <c r="AE743">
        <f t="shared" si="150"/>
        <v>-174.634659</v>
      </c>
      <c r="AF743">
        <f t="shared" si="151"/>
        <v>-38.322411000000002</v>
      </c>
      <c r="AG743">
        <f t="shared" si="152"/>
        <v>-136.36968999999999</v>
      </c>
      <c r="AH743">
        <f t="shared" si="153"/>
        <v>-1.488151</v>
      </c>
      <c r="AI743">
        <f t="shared" si="154"/>
        <v>141.33218400000001</v>
      </c>
      <c r="AK743">
        <f t="shared" si="155"/>
        <v>-174.634659</v>
      </c>
    </row>
    <row r="744" spans="1:37" x14ac:dyDescent="0.3">
      <c r="A744">
        <f>'Load S-pars here'!A766</f>
        <v>40</v>
      </c>
      <c r="B744">
        <f t="shared" si="144"/>
        <v>64</v>
      </c>
      <c r="C744">
        <f t="shared" si="156"/>
        <v>741</v>
      </c>
      <c r="D744">
        <f>'Load S-pars here'!B766</f>
        <v>-3.5766239999999998</v>
      </c>
      <c r="E744">
        <f>'Load S-pars here'!C766</f>
        <v>129.80175800000001</v>
      </c>
      <c r="F744">
        <f>'Load S-pars here'!D766</f>
        <v>-34.170898000000001</v>
      </c>
      <c r="G744">
        <f>'Load S-pars here'!E766</f>
        <v>-174.634659</v>
      </c>
      <c r="H744">
        <f>'Load S-pars here'!F766</f>
        <v>-38.322411000000002</v>
      </c>
      <c r="I744">
        <f>'Load S-pars here'!G766</f>
        <v>-136.36968999999999</v>
      </c>
      <c r="J744">
        <f>'Load S-pars here'!H766</f>
        <v>-1.488151</v>
      </c>
      <c r="K744">
        <f>'Load S-pars here'!I766</f>
        <v>141.33218400000001</v>
      </c>
      <c r="M744">
        <f t="shared" si="146"/>
        <v>-174.634659</v>
      </c>
      <c r="AA744">
        <f t="shared" si="145"/>
        <v>64</v>
      </c>
      <c r="AB744">
        <f t="shared" si="147"/>
        <v>-3.5766239999999998</v>
      </c>
      <c r="AC744">
        <f t="shared" si="148"/>
        <v>129.80175800000001</v>
      </c>
      <c r="AD744">
        <f t="shared" si="149"/>
        <v>-34.170898000000001</v>
      </c>
      <c r="AE744">
        <f t="shared" si="150"/>
        <v>-174.634659</v>
      </c>
      <c r="AF744">
        <f t="shared" si="151"/>
        <v>-38.322411000000002</v>
      </c>
      <c r="AG744">
        <f t="shared" si="152"/>
        <v>-136.36968999999999</v>
      </c>
      <c r="AH744">
        <f t="shared" si="153"/>
        <v>-1.488151</v>
      </c>
      <c r="AI744">
        <f t="shared" si="154"/>
        <v>141.33218400000001</v>
      </c>
      <c r="AK744">
        <f t="shared" si="155"/>
        <v>-174.634659</v>
      </c>
    </row>
    <row r="745" spans="1:37" x14ac:dyDescent="0.3">
      <c r="A745">
        <f>'Load S-pars here'!A767</f>
        <v>40</v>
      </c>
      <c r="B745">
        <f t="shared" si="144"/>
        <v>64</v>
      </c>
      <c r="C745">
        <f t="shared" si="156"/>
        <v>742</v>
      </c>
      <c r="D745">
        <f>'Load S-pars here'!B767</f>
        <v>-3.5766239999999998</v>
      </c>
      <c r="E745">
        <f>'Load S-pars here'!C767</f>
        <v>129.80175800000001</v>
      </c>
      <c r="F745">
        <f>'Load S-pars here'!D767</f>
        <v>-34.170898000000001</v>
      </c>
      <c r="G745">
        <f>'Load S-pars here'!E767</f>
        <v>-174.634659</v>
      </c>
      <c r="H745">
        <f>'Load S-pars here'!F767</f>
        <v>-38.322411000000002</v>
      </c>
      <c r="I745">
        <f>'Load S-pars here'!G767</f>
        <v>-136.36968999999999</v>
      </c>
      <c r="J745">
        <f>'Load S-pars here'!H767</f>
        <v>-1.488151</v>
      </c>
      <c r="K745">
        <f>'Load S-pars here'!I767</f>
        <v>141.33218400000001</v>
      </c>
      <c r="M745">
        <f t="shared" si="146"/>
        <v>-174.634659</v>
      </c>
      <c r="AA745">
        <f t="shared" si="145"/>
        <v>64</v>
      </c>
      <c r="AB745">
        <f t="shared" si="147"/>
        <v>-3.5766239999999998</v>
      </c>
      <c r="AC745">
        <f t="shared" si="148"/>
        <v>129.80175800000001</v>
      </c>
      <c r="AD745">
        <f t="shared" si="149"/>
        <v>-34.170898000000001</v>
      </c>
      <c r="AE745">
        <f t="shared" si="150"/>
        <v>-174.634659</v>
      </c>
      <c r="AF745">
        <f t="shared" si="151"/>
        <v>-38.322411000000002</v>
      </c>
      <c r="AG745">
        <f t="shared" si="152"/>
        <v>-136.36968999999999</v>
      </c>
      <c r="AH745">
        <f t="shared" si="153"/>
        <v>-1.488151</v>
      </c>
      <c r="AI745">
        <f t="shared" si="154"/>
        <v>141.33218400000001</v>
      </c>
      <c r="AK745">
        <f t="shared" si="155"/>
        <v>-174.634659</v>
      </c>
    </row>
    <row r="746" spans="1:37" x14ac:dyDescent="0.3">
      <c r="A746">
        <f>'Load S-pars here'!A768</f>
        <v>40</v>
      </c>
      <c r="B746">
        <f t="shared" si="144"/>
        <v>64</v>
      </c>
      <c r="C746">
        <f t="shared" si="156"/>
        <v>743</v>
      </c>
      <c r="D746">
        <f>'Load S-pars here'!B768</f>
        <v>-3.5766239999999998</v>
      </c>
      <c r="E746">
        <f>'Load S-pars here'!C768</f>
        <v>129.80175800000001</v>
      </c>
      <c r="F746">
        <f>'Load S-pars here'!D768</f>
        <v>-34.170898000000001</v>
      </c>
      <c r="G746">
        <f>'Load S-pars here'!E768</f>
        <v>-174.634659</v>
      </c>
      <c r="H746">
        <f>'Load S-pars here'!F768</f>
        <v>-38.322411000000002</v>
      </c>
      <c r="I746">
        <f>'Load S-pars here'!G768</f>
        <v>-136.36968999999999</v>
      </c>
      <c r="J746">
        <f>'Load S-pars here'!H768</f>
        <v>-1.488151</v>
      </c>
      <c r="K746">
        <f>'Load S-pars here'!I768</f>
        <v>141.33218400000001</v>
      </c>
      <c r="M746">
        <f t="shared" si="146"/>
        <v>-174.634659</v>
      </c>
      <c r="AA746">
        <f t="shared" si="145"/>
        <v>64</v>
      </c>
      <c r="AB746">
        <f t="shared" si="147"/>
        <v>-3.5766239999999998</v>
      </c>
      <c r="AC746">
        <f t="shared" si="148"/>
        <v>129.80175800000001</v>
      </c>
      <c r="AD746">
        <f t="shared" si="149"/>
        <v>-34.170898000000001</v>
      </c>
      <c r="AE746">
        <f t="shared" si="150"/>
        <v>-174.634659</v>
      </c>
      <c r="AF746">
        <f t="shared" si="151"/>
        <v>-38.322411000000002</v>
      </c>
      <c r="AG746">
        <f t="shared" si="152"/>
        <v>-136.36968999999999</v>
      </c>
      <c r="AH746">
        <f t="shared" si="153"/>
        <v>-1.488151</v>
      </c>
      <c r="AI746">
        <f t="shared" si="154"/>
        <v>141.33218400000001</v>
      </c>
      <c r="AK746">
        <f t="shared" si="155"/>
        <v>-174.634659</v>
      </c>
    </row>
    <row r="747" spans="1:37" x14ac:dyDescent="0.3">
      <c r="A747">
        <f>'Load S-pars here'!A769</f>
        <v>40</v>
      </c>
      <c r="B747">
        <f t="shared" si="144"/>
        <v>64</v>
      </c>
      <c r="C747">
        <f t="shared" si="156"/>
        <v>744</v>
      </c>
      <c r="D747">
        <f>'Load S-pars here'!B769</f>
        <v>-3.5766239999999998</v>
      </c>
      <c r="E747">
        <f>'Load S-pars here'!C769</f>
        <v>129.80175800000001</v>
      </c>
      <c r="F747">
        <f>'Load S-pars here'!D769</f>
        <v>-34.170898000000001</v>
      </c>
      <c r="G747">
        <f>'Load S-pars here'!E769</f>
        <v>-174.634659</v>
      </c>
      <c r="H747">
        <f>'Load S-pars here'!F769</f>
        <v>-38.322411000000002</v>
      </c>
      <c r="I747">
        <f>'Load S-pars here'!G769</f>
        <v>-136.36968999999999</v>
      </c>
      <c r="J747">
        <f>'Load S-pars here'!H769</f>
        <v>-1.488151</v>
      </c>
      <c r="K747">
        <f>'Load S-pars here'!I769</f>
        <v>141.33218400000001</v>
      </c>
      <c r="M747">
        <f t="shared" si="146"/>
        <v>-174.634659</v>
      </c>
      <c r="AA747">
        <f t="shared" si="145"/>
        <v>64</v>
      </c>
      <c r="AB747">
        <f t="shared" si="147"/>
        <v>-3.5766239999999998</v>
      </c>
      <c r="AC747">
        <f t="shared" si="148"/>
        <v>129.80175800000001</v>
      </c>
      <c r="AD747">
        <f t="shared" si="149"/>
        <v>-34.170898000000001</v>
      </c>
      <c r="AE747">
        <f t="shared" si="150"/>
        <v>-174.634659</v>
      </c>
      <c r="AF747">
        <f t="shared" si="151"/>
        <v>-38.322411000000002</v>
      </c>
      <c r="AG747">
        <f t="shared" si="152"/>
        <v>-136.36968999999999</v>
      </c>
      <c r="AH747">
        <f t="shared" si="153"/>
        <v>-1.488151</v>
      </c>
      <c r="AI747">
        <f t="shared" si="154"/>
        <v>141.33218400000001</v>
      </c>
      <c r="AK747">
        <f t="shared" si="155"/>
        <v>-174.634659</v>
      </c>
    </row>
    <row r="748" spans="1:37" x14ac:dyDescent="0.3">
      <c r="A748">
        <f>'Load S-pars here'!A770</f>
        <v>40</v>
      </c>
      <c r="B748">
        <f t="shared" si="144"/>
        <v>64</v>
      </c>
      <c r="C748">
        <f t="shared" si="156"/>
        <v>745</v>
      </c>
      <c r="D748">
        <f>'Load S-pars here'!B770</f>
        <v>-3.5766239999999998</v>
      </c>
      <c r="E748">
        <f>'Load S-pars here'!C770</f>
        <v>129.80175800000001</v>
      </c>
      <c r="F748">
        <f>'Load S-pars here'!D770</f>
        <v>-34.170898000000001</v>
      </c>
      <c r="G748">
        <f>'Load S-pars here'!E770</f>
        <v>-174.634659</v>
      </c>
      <c r="H748">
        <f>'Load S-pars here'!F770</f>
        <v>-38.322411000000002</v>
      </c>
      <c r="I748">
        <f>'Load S-pars here'!G770</f>
        <v>-136.36968999999999</v>
      </c>
      <c r="J748">
        <f>'Load S-pars here'!H770</f>
        <v>-1.488151</v>
      </c>
      <c r="K748">
        <f>'Load S-pars here'!I770</f>
        <v>141.33218400000001</v>
      </c>
      <c r="M748">
        <f t="shared" si="146"/>
        <v>-174.634659</v>
      </c>
      <c r="AA748">
        <f t="shared" si="145"/>
        <v>64</v>
      </c>
      <c r="AB748">
        <f t="shared" si="147"/>
        <v>-3.5766239999999998</v>
      </c>
      <c r="AC748">
        <f t="shared" si="148"/>
        <v>129.80175800000001</v>
      </c>
      <c r="AD748">
        <f t="shared" si="149"/>
        <v>-34.170898000000001</v>
      </c>
      <c r="AE748">
        <f t="shared" si="150"/>
        <v>-174.634659</v>
      </c>
      <c r="AF748">
        <f t="shared" si="151"/>
        <v>-38.322411000000002</v>
      </c>
      <c r="AG748">
        <f t="shared" si="152"/>
        <v>-136.36968999999999</v>
      </c>
      <c r="AH748">
        <f t="shared" si="153"/>
        <v>-1.488151</v>
      </c>
      <c r="AI748">
        <f t="shared" si="154"/>
        <v>141.33218400000001</v>
      </c>
      <c r="AK748">
        <f t="shared" si="155"/>
        <v>-174.634659</v>
      </c>
    </row>
    <row r="749" spans="1:37" x14ac:dyDescent="0.3">
      <c r="A749">
        <f>'Load S-pars here'!A771</f>
        <v>40</v>
      </c>
      <c r="B749">
        <f t="shared" si="144"/>
        <v>64</v>
      </c>
      <c r="C749">
        <f t="shared" si="156"/>
        <v>746</v>
      </c>
      <c r="D749">
        <f>'Load S-pars here'!B771</f>
        <v>-3.5766239999999998</v>
      </c>
      <c r="E749">
        <f>'Load S-pars here'!C771</f>
        <v>129.80175800000001</v>
      </c>
      <c r="F749">
        <f>'Load S-pars here'!D771</f>
        <v>-34.170898000000001</v>
      </c>
      <c r="G749">
        <f>'Load S-pars here'!E771</f>
        <v>-174.634659</v>
      </c>
      <c r="H749">
        <f>'Load S-pars here'!F771</f>
        <v>-38.322411000000002</v>
      </c>
      <c r="I749">
        <f>'Load S-pars here'!G771</f>
        <v>-136.36968999999999</v>
      </c>
      <c r="J749">
        <f>'Load S-pars here'!H771</f>
        <v>-1.488151</v>
      </c>
      <c r="K749">
        <f>'Load S-pars here'!I771</f>
        <v>141.33218400000001</v>
      </c>
      <c r="M749">
        <f t="shared" si="146"/>
        <v>-174.634659</v>
      </c>
      <c r="AA749">
        <f t="shared" si="145"/>
        <v>64</v>
      </c>
      <c r="AB749">
        <f t="shared" si="147"/>
        <v>-3.5766239999999998</v>
      </c>
      <c r="AC749">
        <f t="shared" si="148"/>
        <v>129.80175800000001</v>
      </c>
      <c r="AD749">
        <f t="shared" si="149"/>
        <v>-34.170898000000001</v>
      </c>
      <c r="AE749">
        <f t="shared" si="150"/>
        <v>-174.634659</v>
      </c>
      <c r="AF749">
        <f t="shared" si="151"/>
        <v>-38.322411000000002</v>
      </c>
      <c r="AG749">
        <f t="shared" si="152"/>
        <v>-136.36968999999999</v>
      </c>
      <c r="AH749">
        <f t="shared" si="153"/>
        <v>-1.488151</v>
      </c>
      <c r="AI749">
        <f t="shared" si="154"/>
        <v>141.33218400000001</v>
      </c>
      <c r="AK749">
        <f t="shared" si="155"/>
        <v>-174.634659</v>
      </c>
    </row>
    <row r="750" spans="1:37" x14ac:dyDescent="0.3">
      <c r="A750">
        <f>'Load S-pars here'!A772</f>
        <v>40</v>
      </c>
      <c r="B750">
        <f t="shared" si="144"/>
        <v>64</v>
      </c>
      <c r="C750">
        <f t="shared" si="156"/>
        <v>747</v>
      </c>
      <c r="D750">
        <f>'Load S-pars here'!B772</f>
        <v>-3.5766239999999998</v>
      </c>
      <c r="E750">
        <f>'Load S-pars here'!C772</f>
        <v>129.80175800000001</v>
      </c>
      <c r="F750">
        <f>'Load S-pars here'!D772</f>
        <v>-34.170898000000001</v>
      </c>
      <c r="G750">
        <f>'Load S-pars here'!E772</f>
        <v>-174.634659</v>
      </c>
      <c r="H750">
        <f>'Load S-pars here'!F772</f>
        <v>-38.322411000000002</v>
      </c>
      <c r="I750">
        <f>'Load S-pars here'!G772</f>
        <v>-136.36968999999999</v>
      </c>
      <c r="J750">
        <f>'Load S-pars here'!H772</f>
        <v>-1.488151</v>
      </c>
      <c r="K750">
        <f>'Load S-pars here'!I772</f>
        <v>141.33218400000001</v>
      </c>
      <c r="M750">
        <f t="shared" si="146"/>
        <v>-174.634659</v>
      </c>
      <c r="AA750">
        <f t="shared" si="145"/>
        <v>64</v>
      </c>
      <c r="AB750">
        <f t="shared" si="147"/>
        <v>-3.5766239999999998</v>
      </c>
      <c r="AC750">
        <f t="shared" si="148"/>
        <v>129.80175800000001</v>
      </c>
      <c r="AD750">
        <f t="shared" si="149"/>
        <v>-34.170898000000001</v>
      </c>
      <c r="AE750">
        <f t="shared" si="150"/>
        <v>-174.634659</v>
      </c>
      <c r="AF750">
        <f t="shared" si="151"/>
        <v>-38.322411000000002</v>
      </c>
      <c r="AG750">
        <f t="shared" si="152"/>
        <v>-136.36968999999999</v>
      </c>
      <c r="AH750">
        <f t="shared" si="153"/>
        <v>-1.488151</v>
      </c>
      <c r="AI750">
        <f t="shared" si="154"/>
        <v>141.33218400000001</v>
      </c>
      <c r="AK750">
        <f t="shared" si="155"/>
        <v>-174.634659</v>
      </c>
    </row>
    <row r="751" spans="1:37" x14ac:dyDescent="0.3">
      <c r="A751">
        <f>'Load S-pars here'!A773</f>
        <v>40</v>
      </c>
      <c r="B751">
        <f t="shared" si="144"/>
        <v>64</v>
      </c>
      <c r="C751">
        <f t="shared" si="156"/>
        <v>748</v>
      </c>
      <c r="D751">
        <f>'Load S-pars here'!B773</f>
        <v>-3.5766239999999998</v>
      </c>
      <c r="E751">
        <f>'Load S-pars here'!C773</f>
        <v>129.80175800000001</v>
      </c>
      <c r="F751">
        <f>'Load S-pars here'!D773</f>
        <v>-34.170898000000001</v>
      </c>
      <c r="G751">
        <f>'Load S-pars here'!E773</f>
        <v>-174.634659</v>
      </c>
      <c r="H751">
        <f>'Load S-pars here'!F773</f>
        <v>-38.322411000000002</v>
      </c>
      <c r="I751">
        <f>'Load S-pars here'!G773</f>
        <v>-136.36968999999999</v>
      </c>
      <c r="J751">
        <f>'Load S-pars here'!H773</f>
        <v>-1.488151</v>
      </c>
      <c r="K751">
        <f>'Load S-pars here'!I773</f>
        <v>141.33218400000001</v>
      </c>
      <c r="M751">
        <f t="shared" si="146"/>
        <v>-174.634659</v>
      </c>
      <c r="AA751">
        <f t="shared" si="145"/>
        <v>64</v>
      </c>
      <c r="AB751">
        <f t="shared" si="147"/>
        <v>-3.5766239999999998</v>
      </c>
      <c r="AC751">
        <f t="shared" si="148"/>
        <v>129.80175800000001</v>
      </c>
      <c r="AD751">
        <f t="shared" si="149"/>
        <v>-34.170898000000001</v>
      </c>
      <c r="AE751">
        <f t="shared" si="150"/>
        <v>-174.634659</v>
      </c>
      <c r="AF751">
        <f t="shared" si="151"/>
        <v>-38.322411000000002</v>
      </c>
      <c r="AG751">
        <f t="shared" si="152"/>
        <v>-136.36968999999999</v>
      </c>
      <c r="AH751">
        <f t="shared" si="153"/>
        <v>-1.488151</v>
      </c>
      <c r="AI751">
        <f t="shared" si="154"/>
        <v>141.33218400000001</v>
      </c>
      <c r="AK751">
        <f t="shared" si="155"/>
        <v>-174.634659</v>
      </c>
    </row>
    <row r="752" spans="1:37" x14ac:dyDescent="0.3">
      <c r="A752">
        <f>'Load S-pars here'!A774</f>
        <v>40</v>
      </c>
      <c r="B752">
        <f t="shared" si="144"/>
        <v>64</v>
      </c>
      <c r="C752">
        <f t="shared" si="156"/>
        <v>749</v>
      </c>
      <c r="D752">
        <f>'Load S-pars here'!B774</f>
        <v>-3.5766239999999998</v>
      </c>
      <c r="E752">
        <f>'Load S-pars here'!C774</f>
        <v>129.80175800000001</v>
      </c>
      <c r="F752">
        <f>'Load S-pars here'!D774</f>
        <v>-34.170898000000001</v>
      </c>
      <c r="G752">
        <f>'Load S-pars here'!E774</f>
        <v>-174.634659</v>
      </c>
      <c r="H752">
        <f>'Load S-pars here'!F774</f>
        <v>-38.322411000000002</v>
      </c>
      <c r="I752">
        <f>'Load S-pars here'!G774</f>
        <v>-136.36968999999999</v>
      </c>
      <c r="J752">
        <f>'Load S-pars here'!H774</f>
        <v>-1.488151</v>
      </c>
      <c r="K752">
        <f>'Load S-pars here'!I774</f>
        <v>141.33218400000001</v>
      </c>
      <c r="M752">
        <f t="shared" si="146"/>
        <v>-174.634659</v>
      </c>
      <c r="AA752">
        <f t="shared" si="145"/>
        <v>64</v>
      </c>
      <c r="AB752">
        <f t="shared" si="147"/>
        <v>-3.5766239999999998</v>
      </c>
      <c r="AC752">
        <f t="shared" si="148"/>
        <v>129.80175800000001</v>
      </c>
      <c r="AD752">
        <f t="shared" si="149"/>
        <v>-34.170898000000001</v>
      </c>
      <c r="AE752">
        <f t="shared" si="150"/>
        <v>-174.634659</v>
      </c>
      <c r="AF752">
        <f t="shared" si="151"/>
        <v>-38.322411000000002</v>
      </c>
      <c r="AG752">
        <f t="shared" si="152"/>
        <v>-136.36968999999999</v>
      </c>
      <c r="AH752">
        <f t="shared" si="153"/>
        <v>-1.488151</v>
      </c>
      <c r="AI752">
        <f t="shared" si="154"/>
        <v>141.33218400000001</v>
      </c>
      <c r="AK752">
        <f t="shared" si="155"/>
        <v>-174.634659</v>
      </c>
    </row>
    <row r="753" spans="1:37" x14ac:dyDescent="0.3">
      <c r="A753">
        <f>'Load S-pars here'!A775</f>
        <v>40</v>
      </c>
      <c r="B753">
        <f t="shared" si="144"/>
        <v>64</v>
      </c>
      <c r="C753">
        <f t="shared" si="156"/>
        <v>750</v>
      </c>
      <c r="D753">
        <f>'Load S-pars here'!B775</f>
        <v>-3.5766239999999998</v>
      </c>
      <c r="E753">
        <f>'Load S-pars here'!C775</f>
        <v>129.80175800000001</v>
      </c>
      <c r="F753">
        <f>'Load S-pars here'!D775</f>
        <v>-34.170898000000001</v>
      </c>
      <c r="G753">
        <f>'Load S-pars here'!E775</f>
        <v>-174.634659</v>
      </c>
      <c r="H753">
        <f>'Load S-pars here'!F775</f>
        <v>-38.322411000000002</v>
      </c>
      <c r="I753">
        <f>'Load S-pars here'!G775</f>
        <v>-136.36968999999999</v>
      </c>
      <c r="J753">
        <f>'Load S-pars here'!H775</f>
        <v>-1.488151</v>
      </c>
      <c r="K753">
        <f>'Load S-pars here'!I775</f>
        <v>141.33218400000001</v>
      </c>
      <c r="M753">
        <f t="shared" si="146"/>
        <v>-174.634659</v>
      </c>
      <c r="AA753">
        <f t="shared" si="145"/>
        <v>64</v>
      </c>
      <c r="AB753">
        <f t="shared" si="147"/>
        <v>-3.5766239999999998</v>
      </c>
      <c r="AC753">
        <f t="shared" si="148"/>
        <v>129.80175800000001</v>
      </c>
      <c r="AD753">
        <f t="shared" si="149"/>
        <v>-34.170898000000001</v>
      </c>
      <c r="AE753">
        <f t="shared" si="150"/>
        <v>-174.634659</v>
      </c>
      <c r="AF753">
        <f t="shared" si="151"/>
        <v>-38.322411000000002</v>
      </c>
      <c r="AG753">
        <f t="shared" si="152"/>
        <v>-136.36968999999999</v>
      </c>
      <c r="AH753">
        <f t="shared" si="153"/>
        <v>-1.488151</v>
      </c>
      <c r="AI753">
        <f t="shared" si="154"/>
        <v>141.33218400000001</v>
      </c>
      <c r="AK753">
        <f t="shared" si="155"/>
        <v>-174.634659</v>
      </c>
    </row>
    <row r="754" spans="1:37" x14ac:dyDescent="0.3">
      <c r="A754">
        <f>'Load S-pars here'!A776</f>
        <v>40</v>
      </c>
      <c r="B754">
        <f t="shared" si="144"/>
        <v>64</v>
      </c>
      <c r="C754">
        <f t="shared" si="156"/>
        <v>751</v>
      </c>
      <c r="D754">
        <f>'Load S-pars here'!B776</f>
        <v>-3.5766239999999998</v>
      </c>
      <c r="E754">
        <f>'Load S-pars here'!C776</f>
        <v>129.80175800000001</v>
      </c>
      <c r="F754">
        <f>'Load S-pars here'!D776</f>
        <v>-34.170898000000001</v>
      </c>
      <c r="G754">
        <f>'Load S-pars here'!E776</f>
        <v>-174.634659</v>
      </c>
      <c r="H754">
        <f>'Load S-pars here'!F776</f>
        <v>-38.322411000000002</v>
      </c>
      <c r="I754">
        <f>'Load S-pars here'!G776</f>
        <v>-136.36968999999999</v>
      </c>
      <c r="J754">
        <f>'Load S-pars here'!H776</f>
        <v>-1.488151</v>
      </c>
      <c r="K754">
        <f>'Load S-pars here'!I776</f>
        <v>141.33218400000001</v>
      </c>
      <c r="M754">
        <f t="shared" si="146"/>
        <v>-174.634659</v>
      </c>
      <c r="AA754">
        <f t="shared" si="145"/>
        <v>64</v>
      </c>
      <c r="AB754">
        <f t="shared" si="147"/>
        <v>-3.5766239999999998</v>
      </c>
      <c r="AC754">
        <f t="shared" si="148"/>
        <v>129.80175800000001</v>
      </c>
      <c r="AD754">
        <f t="shared" si="149"/>
        <v>-34.170898000000001</v>
      </c>
      <c r="AE754">
        <f t="shared" si="150"/>
        <v>-174.634659</v>
      </c>
      <c r="AF754">
        <f t="shared" si="151"/>
        <v>-38.322411000000002</v>
      </c>
      <c r="AG754">
        <f t="shared" si="152"/>
        <v>-136.36968999999999</v>
      </c>
      <c r="AH754">
        <f t="shared" si="153"/>
        <v>-1.488151</v>
      </c>
      <c r="AI754">
        <f t="shared" si="154"/>
        <v>141.33218400000001</v>
      </c>
      <c r="AK754">
        <f t="shared" si="155"/>
        <v>-174.634659</v>
      </c>
    </row>
    <row r="755" spans="1:37" x14ac:dyDescent="0.3">
      <c r="A755">
        <f>'Load S-pars here'!A777</f>
        <v>40</v>
      </c>
      <c r="B755">
        <f t="shared" si="144"/>
        <v>64</v>
      </c>
      <c r="C755">
        <f t="shared" si="156"/>
        <v>752</v>
      </c>
      <c r="D755">
        <f>'Load S-pars here'!B777</f>
        <v>-3.5766239999999998</v>
      </c>
      <c r="E755">
        <f>'Load S-pars here'!C777</f>
        <v>129.80175800000001</v>
      </c>
      <c r="F755">
        <f>'Load S-pars here'!D777</f>
        <v>-34.170898000000001</v>
      </c>
      <c r="G755">
        <f>'Load S-pars here'!E777</f>
        <v>-174.634659</v>
      </c>
      <c r="H755">
        <f>'Load S-pars here'!F777</f>
        <v>-38.322411000000002</v>
      </c>
      <c r="I755">
        <f>'Load S-pars here'!G777</f>
        <v>-136.36968999999999</v>
      </c>
      <c r="J755">
        <f>'Load S-pars here'!H777</f>
        <v>-1.488151</v>
      </c>
      <c r="K755">
        <f>'Load S-pars here'!I777</f>
        <v>141.33218400000001</v>
      </c>
      <c r="M755">
        <f t="shared" si="146"/>
        <v>-174.634659</v>
      </c>
      <c r="AA755">
        <f t="shared" si="145"/>
        <v>64</v>
      </c>
      <c r="AB755">
        <f t="shared" si="147"/>
        <v>-3.5766239999999998</v>
      </c>
      <c r="AC755">
        <f t="shared" si="148"/>
        <v>129.80175800000001</v>
      </c>
      <c r="AD755">
        <f t="shared" si="149"/>
        <v>-34.170898000000001</v>
      </c>
      <c r="AE755">
        <f t="shared" si="150"/>
        <v>-174.634659</v>
      </c>
      <c r="AF755">
        <f t="shared" si="151"/>
        <v>-38.322411000000002</v>
      </c>
      <c r="AG755">
        <f t="shared" si="152"/>
        <v>-136.36968999999999</v>
      </c>
      <c r="AH755">
        <f t="shared" si="153"/>
        <v>-1.488151</v>
      </c>
      <c r="AI755">
        <f t="shared" si="154"/>
        <v>141.33218400000001</v>
      </c>
      <c r="AK755">
        <f t="shared" si="155"/>
        <v>-174.634659</v>
      </c>
    </row>
    <row r="756" spans="1:37" x14ac:dyDescent="0.3">
      <c r="A756">
        <f>'Load S-pars here'!A778</f>
        <v>40</v>
      </c>
      <c r="B756">
        <f t="shared" si="144"/>
        <v>64</v>
      </c>
      <c r="C756">
        <f t="shared" si="156"/>
        <v>753</v>
      </c>
      <c r="D756">
        <f>'Load S-pars here'!B778</f>
        <v>-3.5766239999999998</v>
      </c>
      <c r="E756">
        <f>'Load S-pars here'!C778</f>
        <v>129.80175800000001</v>
      </c>
      <c r="F756">
        <f>'Load S-pars here'!D778</f>
        <v>-34.170898000000001</v>
      </c>
      <c r="G756">
        <f>'Load S-pars here'!E778</f>
        <v>-174.634659</v>
      </c>
      <c r="H756">
        <f>'Load S-pars here'!F778</f>
        <v>-38.322411000000002</v>
      </c>
      <c r="I756">
        <f>'Load S-pars here'!G778</f>
        <v>-136.36968999999999</v>
      </c>
      <c r="J756">
        <f>'Load S-pars here'!H778</f>
        <v>-1.488151</v>
      </c>
      <c r="K756">
        <f>'Load S-pars here'!I778</f>
        <v>141.33218400000001</v>
      </c>
      <c r="M756">
        <f t="shared" si="146"/>
        <v>-174.634659</v>
      </c>
      <c r="AA756">
        <f t="shared" si="145"/>
        <v>64</v>
      </c>
      <c r="AB756">
        <f t="shared" si="147"/>
        <v>-3.5766239999999998</v>
      </c>
      <c r="AC756">
        <f t="shared" si="148"/>
        <v>129.80175800000001</v>
      </c>
      <c r="AD756">
        <f t="shared" si="149"/>
        <v>-34.170898000000001</v>
      </c>
      <c r="AE756">
        <f t="shared" si="150"/>
        <v>-174.634659</v>
      </c>
      <c r="AF756">
        <f t="shared" si="151"/>
        <v>-38.322411000000002</v>
      </c>
      <c r="AG756">
        <f t="shared" si="152"/>
        <v>-136.36968999999999</v>
      </c>
      <c r="AH756">
        <f t="shared" si="153"/>
        <v>-1.488151</v>
      </c>
      <c r="AI756">
        <f t="shared" si="154"/>
        <v>141.33218400000001</v>
      </c>
      <c r="AK756">
        <f t="shared" si="155"/>
        <v>-174.634659</v>
      </c>
    </row>
    <row r="757" spans="1:37" x14ac:dyDescent="0.3">
      <c r="A757">
        <f>'Load S-pars here'!A779</f>
        <v>40</v>
      </c>
      <c r="B757">
        <f t="shared" si="144"/>
        <v>64</v>
      </c>
      <c r="C757">
        <f t="shared" si="156"/>
        <v>754</v>
      </c>
      <c r="D757">
        <f>'Load S-pars here'!B779</f>
        <v>-3.5766239999999998</v>
      </c>
      <c r="E757">
        <f>'Load S-pars here'!C779</f>
        <v>129.80175800000001</v>
      </c>
      <c r="F757">
        <f>'Load S-pars here'!D779</f>
        <v>-34.170898000000001</v>
      </c>
      <c r="G757">
        <f>'Load S-pars here'!E779</f>
        <v>-174.634659</v>
      </c>
      <c r="H757">
        <f>'Load S-pars here'!F779</f>
        <v>-38.322411000000002</v>
      </c>
      <c r="I757">
        <f>'Load S-pars here'!G779</f>
        <v>-136.36968999999999</v>
      </c>
      <c r="J757">
        <f>'Load S-pars here'!H779</f>
        <v>-1.488151</v>
      </c>
      <c r="K757">
        <f>'Load S-pars here'!I779</f>
        <v>141.33218400000001</v>
      </c>
      <c r="M757">
        <f t="shared" si="146"/>
        <v>-174.634659</v>
      </c>
      <c r="AA757">
        <f t="shared" si="145"/>
        <v>64</v>
      </c>
      <c r="AB757">
        <f t="shared" si="147"/>
        <v>-3.5766239999999998</v>
      </c>
      <c r="AC757">
        <f t="shared" si="148"/>
        <v>129.80175800000001</v>
      </c>
      <c r="AD757">
        <f t="shared" si="149"/>
        <v>-34.170898000000001</v>
      </c>
      <c r="AE757">
        <f t="shared" si="150"/>
        <v>-174.634659</v>
      </c>
      <c r="AF757">
        <f t="shared" si="151"/>
        <v>-38.322411000000002</v>
      </c>
      <c r="AG757">
        <f t="shared" si="152"/>
        <v>-136.36968999999999</v>
      </c>
      <c r="AH757">
        <f t="shared" si="153"/>
        <v>-1.488151</v>
      </c>
      <c r="AI757">
        <f t="shared" si="154"/>
        <v>141.33218400000001</v>
      </c>
      <c r="AK757">
        <f t="shared" si="155"/>
        <v>-174.634659</v>
      </c>
    </row>
    <row r="758" spans="1:37" x14ac:dyDescent="0.3">
      <c r="A758">
        <f>'Load S-pars here'!A780</f>
        <v>40</v>
      </c>
      <c r="B758">
        <f t="shared" si="144"/>
        <v>64</v>
      </c>
      <c r="C758">
        <f t="shared" si="156"/>
        <v>755</v>
      </c>
      <c r="D758">
        <f>'Load S-pars here'!B780</f>
        <v>-3.5766239999999998</v>
      </c>
      <c r="E758">
        <f>'Load S-pars here'!C780</f>
        <v>129.80175800000001</v>
      </c>
      <c r="F758">
        <f>'Load S-pars here'!D780</f>
        <v>-34.170898000000001</v>
      </c>
      <c r="G758">
        <f>'Load S-pars here'!E780</f>
        <v>-174.634659</v>
      </c>
      <c r="H758">
        <f>'Load S-pars here'!F780</f>
        <v>-38.322411000000002</v>
      </c>
      <c r="I758">
        <f>'Load S-pars here'!G780</f>
        <v>-136.36968999999999</v>
      </c>
      <c r="J758">
        <f>'Load S-pars here'!H780</f>
        <v>-1.488151</v>
      </c>
      <c r="K758">
        <f>'Load S-pars here'!I780</f>
        <v>141.33218400000001</v>
      </c>
      <c r="M758">
        <f t="shared" si="146"/>
        <v>-174.634659</v>
      </c>
      <c r="AA758">
        <f t="shared" si="145"/>
        <v>64</v>
      </c>
      <c r="AB758">
        <f t="shared" si="147"/>
        <v>-3.5766239999999998</v>
      </c>
      <c r="AC758">
        <f t="shared" si="148"/>
        <v>129.80175800000001</v>
      </c>
      <c r="AD758">
        <f t="shared" si="149"/>
        <v>-34.170898000000001</v>
      </c>
      <c r="AE758">
        <f t="shared" si="150"/>
        <v>-174.634659</v>
      </c>
      <c r="AF758">
        <f t="shared" si="151"/>
        <v>-38.322411000000002</v>
      </c>
      <c r="AG758">
        <f t="shared" si="152"/>
        <v>-136.36968999999999</v>
      </c>
      <c r="AH758">
        <f t="shared" si="153"/>
        <v>-1.488151</v>
      </c>
      <c r="AI758">
        <f t="shared" si="154"/>
        <v>141.33218400000001</v>
      </c>
      <c r="AK758">
        <f t="shared" si="155"/>
        <v>-174.634659</v>
      </c>
    </row>
    <row r="759" spans="1:37" x14ac:dyDescent="0.3">
      <c r="A759">
        <f>'Load S-pars here'!A781</f>
        <v>40</v>
      </c>
      <c r="B759">
        <f t="shared" si="144"/>
        <v>64</v>
      </c>
      <c r="C759">
        <f t="shared" si="156"/>
        <v>756</v>
      </c>
      <c r="D759">
        <f>'Load S-pars here'!B781</f>
        <v>-3.5766239999999998</v>
      </c>
      <c r="E759">
        <f>'Load S-pars here'!C781</f>
        <v>129.80175800000001</v>
      </c>
      <c r="F759">
        <f>'Load S-pars here'!D781</f>
        <v>-34.170898000000001</v>
      </c>
      <c r="G759">
        <f>'Load S-pars here'!E781</f>
        <v>-174.634659</v>
      </c>
      <c r="H759">
        <f>'Load S-pars here'!F781</f>
        <v>-38.322411000000002</v>
      </c>
      <c r="I759">
        <f>'Load S-pars here'!G781</f>
        <v>-136.36968999999999</v>
      </c>
      <c r="J759">
        <f>'Load S-pars here'!H781</f>
        <v>-1.488151</v>
      </c>
      <c r="K759">
        <f>'Load S-pars here'!I781</f>
        <v>141.33218400000001</v>
      </c>
      <c r="M759">
        <f t="shared" si="146"/>
        <v>-174.634659</v>
      </c>
      <c r="AA759">
        <f t="shared" si="145"/>
        <v>64</v>
      </c>
      <c r="AB759">
        <f t="shared" si="147"/>
        <v>-3.5766239999999998</v>
      </c>
      <c r="AC759">
        <f t="shared" si="148"/>
        <v>129.80175800000001</v>
      </c>
      <c r="AD759">
        <f t="shared" si="149"/>
        <v>-34.170898000000001</v>
      </c>
      <c r="AE759">
        <f t="shared" si="150"/>
        <v>-174.634659</v>
      </c>
      <c r="AF759">
        <f t="shared" si="151"/>
        <v>-38.322411000000002</v>
      </c>
      <c r="AG759">
        <f t="shared" si="152"/>
        <v>-136.36968999999999</v>
      </c>
      <c r="AH759">
        <f t="shared" si="153"/>
        <v>-1.488151</v>
      </c>
      <c r="AI759">
        <f t="shared" si="154"/>
        <v>141.33218400000001</v>
      </c>
      <c r="AK759">
        <f t="shared" si="155"/>
        <v>-174.634659</v>
      </c>
    </row>
    <row r="760" spans="1:37" x14ac:dyDescent="0.3">
      <c r="A760">
        <f>'Load S-pars here'!A782</f>
        <v>40</v>
      </c>
      <c r="B760">
        <f t="shared" si="144"/>
        <v>64</v>
      </c>
      <c r="C760">
        <f t="shared" si="156"/>
        <v>757</v>
      </c>
      <c r="D760">
        <f>'Load S-pars here'!B782</f>
        <v>-3.5766239999999998</v>
      </c>
      <c r="E760">
        <f>'Load S-pars here'!C782</f>
        <v>129.80175800000001</v>
      </c>
      <c r="F760">
        <f>'Load S-pars here'!D782</f>
        <v>-34.170898000000001</v>
      </c>
      <c r="G760">
        <f>'Load S-pars here'!E782</f>
        <v>-174.634659</v>
      </c>
      <c r="H760">
        <f>'Load S-pars here'!F782</f>
        <v>-38.322411000000002</v>
      </c>
      <c r="I760">
        <f>'Load S-pars here'!G782</f>
        <v>-136.36968999999999</v>
      </c>
      <c r="J760">
        <f>'Load S-pars here'!H782</f>
        <v>-1.488151</v>
      </c>
      <c r="K760">
        <f>'Load S-pars here'!I782</f>
        <v>141.33218400000001</v>
      </c>
      <c r="M760">
        <f t="shared" si="146"/>
        <v>-174.634659</v>
      </c>
      <c r="AA760">
        <f t="shared" si="145"/>
        <v>64</v>
      </c>
      <c r="AB760">
        <f t="shared" si="147"/>
        <v>-3.5766239999999998</v>
      </c>
      <c r="AC760">
        <f t="shared" si="148"/>
        <v>129.80175800000001</v>
      </c>
      <c r="AD760">
        <f t="shared" si="149"/>
        <v>-34.170898000000001</v>
      </c>
      <c r="AE760">
        <f t="shared" si="150"/>
        <v>-174.634659</v>
      </c>
      <c r="AF760">
        <f t="shared" si="151"/>
        <v>-38.322411000000002</v>
      </c>
      <c r="AG760">
        <f t="shared" si="152"/>
        <v>-136.36968999999999</v>
      </c>
      <c r="AH760">
        <f t="shared" si="153"/>
        <v>-1.488151</v>
      </c>
      <c r="AI760">
        <f t="shared" si="154"/>
        <v>141.33218400000001</v>
      </c>
      <c r="AK760">
        <f t="shared" si="155"/>
        <v>-174.634659</v>
      </c>
    </row>
    <row r="761" spans="1:37" x14ac:dyDescent="0.3">
      <c r="A761">
        <f>'Load S-pars here'!A783</f>
        <v>40</v>
      </c>
      <c r="B761">
        <f t="shared" si="144"/>
        <v>64</v>
      </c>
      <c r="C761">
        <f t="shared" si="156"/>
        <v>758</v>
      </c>
      <c r="D761">
        <f>'Load S-pars here'!B783</f>
        <v>-3.5766239999999998</v>
      </c>
      <c r="E761">
        <f>'Load S-pars here'!C783</f>
        <v>129.80175800000001</v>
      </c>
      <c r="F761">
        <f>'Load S-pars here'!D783</f>
        <v>-34.170898000000001</v>
      </c>
      <c r="G761">
        <f>'Load S-pars here'!E783</f>
        <v>-174.634659</v>
      </c>
      <c r="H761">
        <f>'Load S-pars here'!F783</f>
        <v>-38.322411000000002</v>
      </c>
      <c r="I761">
        <f>'Load S-pars here'!G783</f>
        <v>-136.36968999999999</v>
      </c>
      <c r="J761">
        <f>'Load S-pars here'!H783</f>
        <v>-1.488151</v>
      </c>
      <c r="K761">
        <f>'Load S-pars here'!I783</f>
        <v>141.33218400000001</v>
      </c>
      <c r="M761">
        <f t="shared" si="146"/>
        <v>-174.634659</v>
      </c>
      <c r="AA761">
        <f t="shared" si="145"/>
        <v>64</v>
      </c>
      <c r="AB761">
        <f t="shared" si="147"/>
        <v>-3.5766239999999998</v>
      </c>
      <c r="AC761">
        <f t="shared" si="148"/>
        <v>129.80175800000001</v>
      </c>
      <c r="AD761">
        <f t="shared" si="149"/>
        <v>-34.170898000000001</v>
      </c>
      <c r="AE761">
        <f t="shared" si="150"/>
        <v>-174.634659</v>
      </c>
      <c r="AF761">
        <f t="shared" si="151"/>
        <v>-38.322411000000002</v>
      </c>
      <c r="AG761">
        <f t="shared" si="152"/>
        <v>-136.36968999999999</v>
      </c>
      <c r="AH761">
        <f t="shared" si="153"/>
        <v>-1.488151</v>
      </c>
      <c r="AI761">
        <f t="shared" si="154"/>
        <v>141.33218400000001</v>
      </c>
      <c r="AK761">
        <f t="shared" si="155"/>
        <v>-174.634659</v>
      </c>
    </row>
    <row r="762" spans="1:37" x14ac:dyDescent="0.3">
      <c r="A762">
        <f>'Load S-pars here'!A784</f>
        <v>40</v>
      </c>
      <c r="B762">
        <f t="shared" si="144"/>
        <v>64</v>
      </c>
      <c r="C762">
        <f t="shared" si="156"/>
        <v>759</v>
      </c>
      <c r="D762">
        <f>'Load S-pars here'!B784</f>
        <v>-3.5766239999999998</v>
      </c>
      <c r="E762">
        <f>'Load S-pars here'!C784</f>
        <v>129.80175800000001</v>
      </c>
      <c r="F762">
        <f>'Load S-pars here'!D784</f>
        <v>-34.170898000000001</v>
      </c>
      <c r="G762">
        <f>'Load S-pars here'!E784</f>
        <v>-174.634659</v>
      </c>
      <c r="H762">
        <f>'Load S-pars here'!F784</f>
        <v>-38.322411000000002</v>
      </c>
      <c r="I762">
        <f>'Load S-pars here'!G784</f>
        <v>-136.36968999999999</v>
      </c>
      <c r="J762">
        <f>'Load S-pars here'!H784</f>
        <v>-1.488151</v>
      </c>
      <c r="K762">
        <f>'Load S-pars here'!I784</f>
        <v>141.33218400000001</v>
      </c>
      <c r="M762">
        <f t="shared" si="146"/>
        <v>-174.634659</v>
      </c>
      <c r="AA762">
        <f t="shared" si="145"/>
        <v>64</v>
      </c>
      <c r="AB762">
        <f t="shared" si="147"/>
        <v>-3.5766239999999998</v>
      </c>
      <c r="AC762">
        <f t="shared" si="148"/>
        <v>129.80175800000001</v>
      </c>
      <c r="AD762">
        <f t="shared" si="149"/>
        <v>-34.170898000000001</v>
      </c>
      <c r="AE762">
        <f t="shared" si="150"/>
        <v>-174.634659</v>
      </c>
      <c r="AF762">
        <f t="shared" si="151"/>
        <v>-38.322411000000002</v>
      </c>
      <c r="AG762">
        <f t="shared" si="152"/>
        <v>-136.36968999999999</v>
      </c>
      <c r="AH762">
        <f t="shared" si="153"/>
        <v>-1.488151</v>
      </c>
      <c r="AI762">
        <f t="shared" si="154"/>
        <v>141.33218400000001</v>
      </c>
      <c r="AK762">
        <f t="shared" si="155"/>
        <v>-174.634659</v>
      </c>
    </row>
    <row r="763" spans="1:37" x14ac:dyDescent="0.3">
      <c r="A763">
        <f>'Load S-pars here'!A785</f>
        <v>40</v>
      </c>
      <c r="B763">
        <f t="shared" si="144"/>
        <v>64</v>
      </c>
      <c r="C763">
        <f t="shared" si="156"/>
        <v>760</v>
      </c>
      <c r="D763">
        <f>'Load S-pars here'!B785</f>
        <v>-3.5766239999999998</v>
      </c>
      <c r="E763">
        <f>'Load S-pars here'!C785</f>
        <v>129.80175800000001</v>
      </c>
      <c r="F763">
        <f>'Load S-pars here'!D785</f>
        <v>-34.170898000000001</v>
      </c>
      <c r="G763">
        <f>'Load S-pars here'!E785</f>
        <v>-174.634659</v>
      </c>
      <c r="H763">
        <f>'Load S-pars here'!F785</f>
        <v>-38.322411000000002</v>
      </c>
      <c r="I763">
        <f>'Load S-pars here'!G785</f>
        <v>-136.36968999999999</v>
      </c>
      <c r="J763">
        <f>'Load S-pars here'!H785</f>
        <v>-1.488151</v>
      </c>
      <c r="K763">
        <f>'Load S-pars here'!I785</f>
        <v>141.33218400000001</v>
      </c>
      <c r="M763">
        <f t="shared" si="146"/>
        <v>-174.634659</v>
      </c>
      <c r="AA763">
        <f t="shared" si="145"/>
        <v>64</v>
      </c>
      <c r="AB763">
        <f t="shared" si="147"/>
        <v>-3.5766239999999998</v>
      </c>
      <c r="AC763">
        <f t="shared" si="148"/>
        <v>129.80175800000001</v>
      </c>
      <c r="AD763">
        <f t="shared" si="149"/>
        <v>-34.170898000000001</v>
      </c>
      <c r="AE763">
        <f t="shared" si="150"/>
        <v>-174.634659</v>
      </c>
      <c r="AF763">
        <f t="shared" si="151"/>
        <v>-38.322411000000002</v>
      </c>
      <c r="AG763">
        <f t="shared" si="152"/>
        <v>-136.36968999999999</v>
      </c>
      <c r="AH763">
        <f t="shared" si="153"/>
        <v>-1.488151</v>
      </c>
      <c r="AI763">
        <f t="shared" si="154"/>
        <v>141.33218400000001</v>
      </c>
      <c r="AK763">
        <f t="shared" si="155"/>
        <v>-174.634659</v>
      </c>
    </row>
    <row r="764" spans="1:37" x14ac:dyDescent="0.3">
      <c r="A764">
        <f>'Load S-pars here'!A786</f>
        <v>40</v>
      </c>
      <c r="B764">
        <f t="shared" si="144"/>
        <v>64</v>
      </c>
      <c r="C764">
        <f t="shared" si="156"/>
        <v>761</v>
      </c>
      <c r="D764">
        <f>'Load S-pars here'!B786</f>
        <v>-3.5766239999999998</v>
      </c>
      <c r="E764">
        <f>'Load S-pars here'!C786</f>
        <v>129.80175800000001</v>
      </c>
      <c r="F764">
        <f>'Load S-pars here'!D786</f>
        <v>-34.170898000000001</v>
      </c>
      <c r="G764">
        <f>'Load S-pars here'!E786</f>
        <v>-174.634659</v>
      </c>
      <c r="H764">
        <f>'Load S-pars here'!F786</f>
        <v>-38.322411000000002</v>
      </c>
      <c r="I764">
        <f>'Load S-pars here'!G786</f>
        <v>-136.36968999999999</v>
      </c>
      <c r="J764">
        <f>'Load S-pars here'!H786</f>
        <v>-1.488151</v>
      </c>
      <c r="K764">
        <f>'Load S-pars here'!I786</f>
        <v>141.33218400000001</v>
      </c>
      <c r="M764">
        <f t="shared" si="146"/>
        <v>-174.634659</v>
      </c>
      <c r="AA764">
        <f t="shared" si="145"/>
        <v>64</v>
      </c>
      <c r="AB764">
        <f t="shared" si="147"/>
        <v>-3.5766239999999998</v>
      </c>
      <c r="AC764">
        <f t="shared" si="148"/>
        <v>129.80175800000001</v>
      </c>
      <c r="AD764">
        <f t="shared" si="149"/>
        <v>-34.170898000000001</v>
      </c>
      <c r="AE764">
        <f t="shared" si="150"/>
        <v>-174.634659</v>
      </c>
      <c r="AF764">
        <f t="shared" si="151"/>
        <v>-38.322411000000002</v>
      </c>
      <c r="AG764">
        <f t="shared" si="152"/>
        <v>-136.36968999999999</v>
      </c>
      <c r="AH764">
        <f t="shared" si="153"/>
        <v>-1.488151</v>
      </c>
      <c r="AI764">
        <f t="shared" si="154"/>
        <v>141.33218400000001</v>
      </c>
      <c r="AK764">
        <f t="shared" si="155"/>
        <v>-174.634659</v>
      </c>
    </row>
    <row r="765" spans="1:37" x14ac:dyDescent="0.3">
      <c r="A765">
        <f>'Load S-pars here'!A787</f>
        <v>40</v>
      </c>
      <c r="B765">
        <f t="shared" si="144"/>
        <v>64</v>
      </c>
      <c r="C765">
        <f t="shared" si="156"/>
        <v>762</v>
      </c>
      <c r="D765">
        <f>'Load S-pars here'!B787</f>
        <v>-3.5766239999999998</v>
      </c>
      <c r="E765">
        <f>'Load S-pars here'!C787</f>
        <v>129.80175800000001</v>
      </c>
      <c r="F765">
        <f>'Load S-pars here'!D787</f>
        <v>-34.170898000000001</v>
      </c>
      <c r="G765">
        <f>'Load S-pars here'!E787</f>
        <v>-174.634659</v>
      </c>
      <c r="H765">
        <f>'Load S-pars here'!F787</f>
        <v>-38.322411000000002</v>
      </c>
      <c r="I765">
        <f>'Load S-pars here'!G787</f>
        <v>-136.36968999999999</v>
      </c>
      <c r="J765">
        <f>'Load S-pars here'!H787</f>
        <v>-1.488151</v>
      </c>
      <c r="K765">
        <f>'Load S-pars here'!I787</f>
        <v>141.33218400000001</v>
      </c>
      <c r="M765">
        <f t="shared" si="146"/>
        <v>-174.634659</v>
      </c>
      <c r="AA765">
        <f t="shared" si="145"/>
        <v>64</v>
      </c>
      <c r="AB765">
        <f t="shared" si="147"/>
        <v>-3.5766239999999998</v>
      </c>
      <c r="AC765">
        <f t="shared" si="148"/>
        <v>129.80175800000001</v>
      </c>
      <c r="AD765">
        <f t="shared" si="149"/>
        <v>-34.170898000000001</v>
      </c>
      <c r="AE765">
        <f t="shared" si="150"/>
        <v>-174.634659</v>
      </c>
      <c r="AF765">
        <f t="shared" si="151"/>
        <v>-38.322411000000002</v>
      </c>
      <c r="AG765">
        <f t="shared" si="152"/>
        <v>-136.36968999999999</v>
      </c>
      <c r="AH765">
        <f t="shared" si="153"/>
        <v>-1.488151</v>
      </c>
      <c r="AI765">
        <f t="shared" si="154"/>
        <v>141.33218400000001</v>
      </c>
      <c r="AK765">
        <f t="shared" si="155"/>
        <v>-174.634659</v>
      </c>
    </row>
    <row r="766" spans="1:37" x14ac:dyDescent="0.3">
      <c r="A766">
        <f>'Load S-pars here'!A788</f>
        <v>40</v>
      </c>
      <c r="B766">
        <f t="shared" si="144"/>
        <v>64</v>
      </c>
      <c r="C766">
        <f t="shared" si="156"/>
        <v>763</v>
      </c>
      <c r="D766">
        <f>'Load S-pars here'!B788</f>
        <v>-3.5766239999999998</v>
      </c>
      <c r="E766">
        <f>'Load S-pars here'!C788</f>
        <v>129.80175800000001</v>
      </c>
      <c r="F766">
        <f>'Load S-pars here'!D788</f>
        <v>-34.170898000000001</v>
      </c>
      <c r="G766">
        <f>'Load S-pars here'!E788</f>
        <v>-174.634659</v>
      </c>
      <c r="H766">
        <f>'Load S-pars here'!F788</f>
        <v>-38.322411000000002</v>
      </c>
      <c r="I766">
        <f>'Load S-pars here'!G788</f>
        <v>-136.36968999999999</v>
      </c>
      <c r="J766">
        <f>'Load S-pars here'!H788</f>
        <v>-1.488151</v>
      </c>
      <c r="K766">
        <f>'Load S-pars here'!I788</f>
        <v>141.33218400000001</v>
      </c>
      <c r="M766">
        <f t="shared" si="146"/>
        <v>-174.634659</v>
      </c>
      <c r="AA766">
        <f t="shared" si="145"/>
        <v>64</v>
      </c>
      <c r="AB766">
        <f t="shared" si="147"/>
        <v>-3.5766239999999998</v>
      </c>
      <c r="AC766">
        <f t="shared" si="148"/>
        <v>129.80175800000001</v>
      </c>
      <c r="AD766">
        <f t="shared" si="149"/>
        <v>-34.170898000000001</v>
      </c>
      <c r="AE766">
        <f t="shared" si="150"/>
        <v>-174.634659</v>
      </c>
      <c r="AF766">
        <f t="shared" si="151"/>
        <v>-38.322411000000002</v>
      </c>
      <c r="AG766">
        <f t="shared" si="152"/>
        <v>-136.36968999999999</v>
      </c>
      <c r="AH766">
        <f t="shared" si="153"/>
        <v>-1.488151</v>
      </c>
      <c r="AI766">
        <f t="shared" si="154"/>
        <v>141.33218400000001</v>
      </c>
      <c r="AK766">
        <f t="shared" si="155"/>
        <v>-174.634659</v>
      </c>
    </row>
    <row r="767" spans="1:37" x14ac:dyDescent="0.3">
      <c r="A767">
        <f>'Load S-pars here'!A789</f>
        <v>40</v>
      </c>
      <c r="B767">
        <f t="shared" si="144"/>
        <v>64</v>
      </c>
      <c r="C767">
        <f t="shared" si="156"/>
        <v>764</v>
      </c>
      <c r="D767">
        <f>'Load S-pars here'!B789</f>
        <v>-3.5766239999999998</v>
      </c>
      <c r="E767">
        <f>'Load S-pars here'!C789</f>
        <v>129.80175800000001</v>
      </c>
      <c r="F767">
        <f>'Load S-pars here'!D789</f>
        <v>-34.170898000000001</v>
      </c>
      <c r="G767">
        <f>'Load S-pars here'!E789</f>
        <v>-174.634659</v>
      </c>
      <c r="H767">
        <f>'Load S-pars here'!F789</f>
        <v>-38.322411000000002</v>
      </c>
      <c r="I767">
        <f>'Load S-pars here'!G789</f>
        <v>-136.36968999999999</v>
      </c>
      <c r="J767">
        <f>'Load S-pars here'!H789</f>
        <v>-1.488151</v>
      </c>
      <c r="K767">
        <f>'Load S-pars here'!I789</f>
        <v>141.33218400000001</v>
      </c>
      <c r="M767">
        <f t="shared" si="146"/>
        <v>-174.634659</v>
      </c>
      <c r="AA767">
        <f t="shared" si="145"/>
        <v>64</v>
      </c>
      <c r="AB767">
        <f t="shared" si="147"/>
        <v>-3.5766239999999998</v>
      </c>
      <c r="AC767">
        <f t="shared" si="148"/>
        <v>129.80175800000001</v>
      </c>
      <c r="AD767">
        <f t="shared" si="149"/>
        <v>-34.170898000000001</v>
      </c>
      <c r="AE767">
        <f t="shared" si="150"/>
        <v>-174.634659</v>
      </c>
      <c r="AF767">
        <f t="shared" si="151"/>
        <v>-38.322411000000002</v>
      </c>
      <c r="AG767">
        <f t="shared" si="152"/>
        <v>-136.36968999999999</v>
      </c>
      <c r="AH767">
        <f t="shared" si="153"/>
        <v>-1.488151</v>
      </c>
      <c r="AI767">
        <f t="shared" si="154"/>
        <v>141.33218400000001</v>
      </c>
      <c r="AK767">
        <f t="shared" si="155"/>
        <v>-174.634659</v>
      </c>
    </row>
    <row r="768" spans="1:37" x14ac:dyDescent="0.3">
      <c r="A768">
        <f>'Load S-pars here'!A790</f>
        <v>40</v>
      </c>
      <c r="B768">
        <f t="shared" si="144"/>
        <v>64</v>
      </c>
      <c r="C768">
        <f t="shared" si="156"/>
        <v>765</v>
      </c>
      <c r="D768">
        <f>'Load S-pars here'!B790</f>
        <v>-3.5766239999999998</v>
      </c>
      <c r="E768">
        <f>'Load S-pars here'!C790</f>
        <v>129.80175800000001</v>
      </c>
      <c r="F768">
        <f>'Load S-pars here'!D790</f>
        <v>-34.170898000000001</v>
      </c>
      <c r="G768">
        <f>'Load S-pars here'!E790</f>
        <v>-174.634659</v>
      </c>
      <c r="H768">
        <f>'Load S-pars here'!F790</f>
        <v>-38.322411000000002</v>
      </c>
      <c r="I768">
        <f>'Load S-pars here'!G790</f>
        <v>-136.36968999999999</v>
      </c>
      <c r="J768">
        <f>'Load S-pars here'!H790</f>
        <v>-1.488151</v>
      </c>
      <c r="K768">
        <f>'Load S-pars here'!I790</f>
        <v>141.33218400000001</v>
      </c>
      <c r="M768">
        <f t="shared" si="146"/>
        <v>-174.634659</v>
      </c>
      <c r="AA768">
        <f t="shared" si="145"/>
        <v>64</v>
      </c>
      <c r="AB768">
        <f t="shared" si="147"/>
        <v>-3.5766239999999998</v>
      </c>
      <c r="AC768">
        <f t="shared" si="148"/>
        <v>129.80175800000001</v>
      </c>
      <c r="AD768">
        <f t="shared" si="149"/>
        <v>-34.170898000000001</v>
      </c>
      <c r="AE768">
        <f t="shared" si="150"/>
        <v>-174.634659</v>
      </c>
      <c r="AF768">
        <f t="shared" si="151"/>
        <v>-38.322411000000002</v>
      </c>
      <c r="AG768">
        <f t="shared" si="152"/>
        <v>-136.36968999999999</v>
      </c>
      <c r="AH768">
        <f t="shared" si="153"/>
        <v>-1.488151</v>
      </c>
      <c r="AI768">
        <f t="shared" si="154"/>
        <v>141.33218400000001</v>
      </c>
      <c r="AK768">
        <f t="shared" si="155"/>
        <v>-174.634659</v>
      </c>
    </row>
    <row r="769" spans="1:37" x14ac:dyDescent="0.3">
      <c r="A769">
        <f>'Load S-pars here'!A791</f>
        <v>40</v>
      </c>
      <c r="B769">
        <f t="shared" si="144"/>
        <v>64</v>
      </c>
      <c r="C769">
        <f t="shared" si="156"/>
        <v>766</v>
      </c>
      <c r="D769">
        <f>'Load S-pars here'!B791</f>
        <v>-3.5766239999999998</v>
      </c>
      <c r="E769">
        <f>'Load S-pars here'!C791</f>
        <v>129.80175800000001</v>
      </c>
      <c r="F769">
        <f>'Load S-pars here'!D791</f>
        <v>-34.170898000000001</v>
      </c>
      <c r="G769">
        <f>'Load S-pars here'!E791</f>
        <v>-174.634659</v>
      </c>
      <c r="H769">
        <f>'Load S-pars here'!F791</f>
        <v>-38.322411000000002</v>
      </c>
      <c r="I769">
        <f>'Load S-pars here'!G791</f>
        <v>-136.36968999999999</v>
      </c>
      <c r="J769">
        <f>'Load S-pars here'!H791</f>
        <v>-1.488151</v>
      </c>
      <c r="K769">
        <f>'Load S-pars here'!I791</f>
        <v>141.33218400000001</v>
      </c>
      <c r="M769">
        <f t="shared" si="146"/>
        <v>-174.634659</v>
      </c>
      <c r="AA769">
        <f t="shared" si="145"/>
        <v>64</v>
      </c>
      <c r="AB769">
        <f t="shared" si="147"/>
        <v>-3.5766239999999998</v>
      </c>
      <c r="AC769">
        <f t="shared" si="148"/>
        <v>129.80175800000001</v>
      </c>
      <c r="AD769">
        <f t="shared" si="149"/>
        <v>-34.170898000000001</v>
      </c>
      <c r="AE769">
        <f t="shared" si="150"/>
        <v>-174.634659</v>
      </c>
      <c r="AF769">
        <f t="shared" si="151"/>
        <v>-38.322411000000002</v>
      </c>
      <c r="AG769">
        <f t="shared" si="152"/>
        <v>-136.36968999999999</v>
      </c>
      <c r="AH769">
        <f t="shared" si="153"/>
        <v>-1.488151</v>
      </c>
      <c r="AI769">
        <f t="shared" si="154"/>
        <v>141.33218400000001</v>
      </c>
      <c r="AK769">
        <f t="shared" si="155"/>
        <v>-174.634659</v>
      </c>
    </row>
    <row r="770" spans="1:37" x14ac:dyDescent="0.3">
      <c r="A770">
        <f>'Load S-pars here'!A792</f>
        <v>40</v>
      </c>
      <c r="B770">
        <f t="shared" si="144"/>
        <v>64</v>
      </c>
      <c r="C770">
        <f t="shared" si="156"/>
        <v>767</v>
      </c>
      <c r="D770">
        <f>'Load S-pars here'!B792</f>
        <v>-3.5766239999999998</v>
      </c>
      <c r="E770">
        <f>'Load S-pars here'!C792</f>
        <v>129.80175800000001</v>
      </c>
      <c r="F770">
        <f>'Load S-pars here'!D792</f>
        <v>-34.170898000000001</v>
      </c>
      <c r="G770">
        <f>'Load S-pars here'!E792</f>
        <v>-174.634659</v>
      </c>
      <c r="H770">
        <f>'Load S-pars here'!F792</f>
        <v>-38.322411000000002</v>
      </c>
      <c r="I770">
        <f>'Load S-pars here'!G792</f>
        <v>-136.36968999999999</v>
      </c>
      <c r="J770">
        <f>'Load S-pars here'!H792</f>
        <v>-1.488151</v>
      </c>
      <c r="K770">
        <f>'Load S-pars here'!I792</f>
        <v>141.33218400000001</v>
      </c>
      <c r="M770">
        <f t="shared" si="146"/>
        <v>-174.634659</v>
      </c>
      <c r="AA770">
        <f t="shared" si="145"/>
        <v>64</v>
      </c>
      <c r="AB770">
        <f t="shared" si="147"/>
        <v>-3.5766239999999998</v>
      </c>
      <c r="AC770">
        <f t="shared" si="148"/>
        <v>129.80175800000001</v>
      </c>
      <c r="AD770">
        <f t="shared" si="149"/>
        <v>-34.170898000000001</v>
      </c>
      <c r="AE770">
        <f t="shared" si="150"/>
        <v>-174.634659</v>
      </c>
      <c r="AF770">
        <f t="shared" si="151"/>
        <v>-38.322411000000002</v>
      </c>
      <c r="AG770">
        <f t="shared" si="152"/>
        <v>-136.36968999999999</v>
      </c>
      <c r="AH770">
        <f t="shared" si="153"/>
        <v>-1.488151</v>
      </c>
      <c r="AI770">
        <f t="shared" si="154"/>
        <v>141.33218400000001</v>
      </c>
      <c r="AK770">
        <f t="shared" si="155"/>
        <v>-174.634659</v>
      </c>
    </row>
    <row r="771" spans="1:37" x14ac:dyDescent="0.3">
      <c r="A771">
        <f>'Load S-pars here'!A793</f>
        <v>40</v>
      </c>
      <c r="B771">
        <f t="shared" si="144"/>
        <v>64</v>
      </c>
      <c r="C771">
        <f t="shared" si="156"/>
        <v>768</v>
      </c>
      <c r="D771">
        <f>'Load S-pars here'!B793</f>
        <v>-3.5766239999999998</v>
      </c>
      <c r="E771">
        <f>'Load S-pars here'!C793</f>
        <v>129.80175800000001</v>
      </c>
      <c r="F771">
        <f>'Load S-pars here'!D793</f>
        <v>-34.170898000000001</v>
      </c>
      <c r="G771">
        <f>'Load S-pars here'!E793</f>
        <v>-174.634659</v>
      </c>
      <c r="H771">
        <f>'Load S-pars here'!F793</f>
        <v>-38.322411000000002</v>
      </c>
      <c r="I771">
        <f>'Load S-pars here'!G793</f>
        <v>-136.36968999999999</v>
      </c>
      <c r="J771">
        <f>'Load S-pars here'!H793</f>
        <v>-1.488151</v>
      </c>
      <c r="K771">
        <f>'Load S-pars here'!I793</f>
        <v>141.33218400000001</v>
      </c>
      <c r="M771">
        <f t="shared" si="146"/>
        <v>-174.634659</v>
      </c>
      <c r="AA771">
        <f t="shared" si="145"/>
        <v>64</v>
      </c>
      <c r="AB771">
        <f t="shared" si="147"/>
        <v>-3.5766239999999998</v>
      </c>
      <c r="AC771">
        <f t="shared" si="148"/>
        <v>129.80175800000001</v>
      </c>
      <c r="AD771">
        <f t="shared" si="149"/>
        <v>-34.170898000000001</v>
      </c>
      <c r="AE771">
        <f t="shared" si="150"/>
        <v>-174.634659</v>
      </c>
      <c r="AF771">
        <f t="shared" si="151"/>
        <v>-38.322411000000002</v>
      </c>
      <c r="AG771">
        <f t="shared" si="152"/>
        <v>-136.36968999999999</v>
      </c>
      <c r="AH771">
        <f t="shared" si="153"/>
        <v>-1.488151</v>
      </c>
      <c r="AI771">
        <f t="shared" si="154"/>
        <v>141.33218400000001</v>
      </c>
      <c r="AK771">
        <f t="shared" si="155"/>
        <v>-174.634659</v>
      </c>
    </row>
    <row r="772" spans="1:37" x14ac:dyDescent="0.3">
      <c r="A772">
        <f>'Load S-pars here'!A794</f>
        <v>40</v>
      </c>
      <c r="B772">
        <f t="shared" ref="B772:B835" si="157">IF($S$3="High side", $S$6-A772,IF($S$3="Low side",$S$6+A772,FALSE))</f>
        <v>64</v>
      </c>
      <c r="C772">
        <f t="shared" si="156"/>
        <v>769</v>
      </c>
      <c r="D772">
        <f>'Load S-pars here'!B794</f>
        <v>-3.5766239999999998</v>
      </c>
      <c r="E772">
        <f>'Load S-pars here'!C794</f>
        <v>129.80175800000001</v>
      </c>
      <c r="F772">
        <f>'Load S-pars here'!D794</f>
        <v>-34.170898000000001</v>
      </c>
      <c r="G772">
        <f>'Load S-pars here'!E794</f>
        <v>-174.634659</v>
      </c>
      <c r="H772">
        <f>'Load S-pars here'!F794</f>
        <v>-38.322411000000002</v>
      </c>
      <c r="I772">
        <f>'Load S-pars here'!G794</f>
        <v>-136.36968999999999</v>
      </c>
      <c r="J772">
        <f>'Load S-pars here'!H794</f>
        <v>-1.488151</v>
      </c>
      <c r="K772">
        <f>'Load S-pars here'!I794</f>
        <v>141.33218400000001</v>
      </c>
      <c r="M772">
        <f t="shared" si="146"/>
        <v>-174.634659</v>
      </c>
      <c r="AA772">
        <f t="shared" ref="AA772:AA835" si="158">SMALL(B$4:B$1005,C772)</f>
        <v>64</v>
      </c>
      <c r="AB772">
        <f t="shared" si="147"/>
        <v>-3.5766239999999998</v>
      </c>
      <c r="AC772">
        <f t="shared" si="148"/>
        <v>129.80175800000001</v>
      </c>
      <c r="AD772">
        <f t="shared" si="149"/>
        <v>-34.170898000000001</v>
      </c>
      <c r="AE772">
        <f t="shared" si="150"/>
        <v>-174.634659</v>
      </c>
      <c r="AF772">
        <f t="shared" si="151"/>
        <v>-38.322411000000002</v>
      </c>
      <c r="AG772">
        <f t="shared" si="152"/>
        <v>-136.36968999999999</v>
      </c>
      <c r="AH772">
        <f t="shared" si="153"/>
        <v>-1.488151</v>
      </c>
      <c r="AI772">
        <f t="shared" si="154"/>
        <v>141.33218400000001</v>
      </c>
      <c r="AK772">
        <f t="shared" si="155"/>
        <v>-174.634659</v>
      </c>
    </row>
    <row r="773" spans="1:37" x14ac:dyDescent="0.3">
      <c r="A773">
        <f>'Load S-pars here'!A795</f>
        <v>40</v>
      </c>
      <c r="B773">
        <f t="shared" si="157"/>
        <v>64</v>
      </c>
      <c r="C773">
        <f t="shared" si="156"/>
        <v>770</v>
      </c>
      <c r="D773">
        <f>'Load S-pars here'!B795</f>
        <v>-3.5766239999999998</v>
      </c>
      <c r="E773">
        <f>'Load S-pars here'!C795</f>
        <v>129.80175800000001</v>
      </c>
      <c r="F773">
        <f>'Load S-pars here'!D795</f>
        <v>-34.170898000000001</v>
      </c>
      <c r="G773">
        <f>'Load S-pars here'!E795</f>
        <v>-174.634659</v>
      </c>
      <c r="H773">
        <f>'Load S-pars here'!F795</f>
        <v>-38.322411000000002</v>
      </c>
      <c r="I773">
        <f>'Load S-pars here'!G795</f>
        <v>-136.36968999999999</v>
      </c>
      <c r="J773">
        <f>'Load S-pars here'!H795</f>
        <v>-1.488151</v>
      </c>
      <c r="K773">
        <f>'Load S-pars here'!I795</f>
        <v>141.33218400000001</v>
      </c>
      <c r="M773">
        <f t="shared" ref="M773:M836" si="159">IF($S$8=1,D773,IF($S$8=2,E773,IF($S$8=3,F773,(IF($S$8=4,G773,IF($S$8=5,H773,IF($S$8=6,I773,(IF($S$8=7,J773,K773)))))))))</f>
        <v>-174.634659</v>
      </c>
      <c r="AA773">
        <f t="shared" si="158"/>
        <v>64</v>
      </c>
      <c r="AB773">
        <f t="shared" ref="AB773:AB836" si="160">VLOOKUP($AA773,$B$4:$K$1005,3,FALSE)</f>
        <v>-3.5766239999999998</v>
      </c>
      <c r="AC773">
        <f t="shared" ref="AC773:AC836" si="161">VLOOKUP($AA773,$B$4:$K$1005,4,FALSE)</f>
        <v>129.80175800000001</v>
      </c>
      <c r="AD773">
        <f t="shared" ref="AD773:AD836" si="162">VLOOKUP($AA773,$B$4:$K$1005,5,FALSE)</f>
        <v>-34.170898000000001</v>
      </c>
      <c r="AE773">
        <f t="shared" ref="AE773:AE836" si="163">IF($S$3="High Side",-VLOOKUP($AA773,$B$4:$K$1005,6,FALSE),VLOOKUP($AA773,$B$4:$K$1005,6,FALSE))</f>
        <v>-174.634659</v>
      </c>
      <c r="AF773">
        <f t="shared" ref="AF773:AF836" si="164">VLOOKUP($AA773,$B$4:$K$1005,7,FALSE)</f>
        <v>-38.322411000000002</v>
      </c>
      <c r="AG773">
        <f t="shared" ref="AG773:AG836" si="165">IF($S$3="High Side",-VLOOKUP($AA773,$B$4:$K$1005,8,FALSE),VLOOKUP($AA773,$B$4:$K$1005,8,FALSE))</f>
        <v>-136.36968999999999</v>
      </c>
      <c r="AH773">
        <f t="shared" ref="AH773:AH836" si="166">VLOOKUP($AA773,$B$4:$K$1005,9,FALSE)</f>
        <v>-1.488151</v>
      </c>
      <c r="AI773">
        <f t="shared" ref="AI773:AI836" si="167">VLOOKUP($AA773,$B$4:$K$1005,10,FALSE)</f>
        <v>141.33218400000001</v>
      </c>
      <c r="AK773">
        <f t="shared" ref="AK773:AK836" si="168">IF($S$8=1,AB773,IF($S$8=2,AC773,IF($S$8=3,AD773,(IF($S$8=4,AE773,IF($S$8=5,AF773,IF($S$8=6,AG773,(IF($S$8=7,AH773,AI773)))))))))</f>
        <v>-174.634659</v>
      </c>
    </row>
    <row r="774" spans="1:37" x14ac:dyDescent="0.3">
      <c r="A774">
        <f>'Load S-pars here'!A796</f>
        <v>40</v>
      </c>
      <c r="B774">
        <f t="shared" si="157"/>
        <v>64</v>
      </c>
      <c r="C774">
        <f t="shared" ref="C774:C837" si="169">C773+1</f>
        <v>771</v>
      </c>
      <c r="D774">
        <f>'Load S-pars here'!B796</f>
        <v>-3.5766239999999998</v>
      </c>
      <c r="E774">
        <f>'Load S-pars here'!C796</f>
        <v>129.80175800000001</v>
      </c>
      <c r="F774">
        <f>'Load S-pars here'!D796</f>
        <v>-34.170898000000001</v>
      </c>
      <c r="G774">
        <f>'Load S-pars here'!E796</f>
        <v>-174.634659</v>
      </c>
      <c r="H774">
        <f>'Load S-pars here'!F796</f>
        <v>-38.322411000000002</v>
      </c>
      <c r="I774">
        <f>'Load S-pars here'!G796</f>
        <v>-136.36968999999999</v>
      </c>
      <c r="J774">
        <f>'Load S-pars here'!H796</f>
        <v>-1.488151</v>
      </c>
      <c r="K774">
        <f>'Load S-pars here'!I796</f>
        <v>141.33218400000001</v>
      </c>
      <c r="M774">
        <f t="shared" si="159"/>
        <v>-174.634659</v>
      </c>
      <c r="AA774">
        <f t="shared" si="158"/>
        <v>64</v>
      </c>
      <c r="AB774">
        <f t="shared" si="160"/>
        <v>-3.5766239999999998</v>
      </c>
      <c r="AC774">
        <f t="shared" si="161"/>
        <v>129.80175800000001</v>
      </c>
      <c r="AD774">
        <f t="shared" si="162"/>
        <v>-34.170898000000001</v>
      </c>
      <c r="AE774">
        <f t="shared" si="163"/>
        <v>-174.634659</v>
      </c>
      <c r="AF774">
        <f t="shared" si="164"/>
        <v>-38.322411000000002</v>
      </c>
      <c r="AG774">
        <f t="shared" si="165"/>
        <v>-136.36968999999999</v>
      </c>
      <c r="AH774">
        <f t="shared" si="166"/>
        <v>-1.488151</v>
      </c>
      <c r="AI774">
        <f t="shared" si="167"/>
        <v>141.33218400000001</v>
      </c>
      <c r="AK774">
        <f t="shared" si="168"/>
        <v>-174.634659</v>
      </c>
    </row>
    <row r="775" spans="1:37" x14ac:dyDescent="0.3">
      <c r="A775">
        <f>'Load S-pars here'!A797</f>
        <v>40</v>
      </c>
      <c r="B775">
        <f t="shared" si="157"/>
        <v>64</v>
      </c>
      <c r="C775">
        <f t="shared" si="169"/>
        <v>772</v>
      </c>
      <c r="D775">
        <f>'Load S-pars here'!B797</f>
        <v>-3.5766239999999998</v>
      </c>
      <c r="E775">
        <f>'Load S-pars here'!C797</f>
        <v>129.80175800000001</v>
      </c>
      <c r="F775">
        <f>'Load S-pars here'!D797</f>
        <v>-34.170898000000001</v>
      </c>
      <c r="G775">
        <f>'Load S-pars here'!E797</f>
        <v>-174.634659</v>
      </c>
      <c r="H775">
        <f>'Load S-pars here'!F797</f>
        <v>-38.322411000000002</v>
      </c>
      <c r="I775">
        <f>'Load S-pars here'!G797</f>
        <v>-136.36968999999999</v>
      </c>
      <c r="J775">
        <f>'Load S-pars here'!H797</f>
        <v>-1.488151</v>
      </c>
      <c r="K775">
        <f>'Load S-pars here'!I797</f>
        <v>141.33218400000001</v>
      </c>
      <c r="M775">
        <f t="shared" si="159"/>
        <v>-174.634659</v>
      </c>
      <c r="AA775">
        <f t="shared" si="158"/>
        <v>64</v>
      </c>
      <c r="AB775">
        <f t="shared" si="160"/>
        <v>-3.5766239999999998</v>
      </c>
      <c r="AC775">
        <f t="shared" si="161"/>
        <v>129.80175800000001</v>
      </c>
      <c r="AD775">
        <f t="shared" si="162"/>
        <v>-34.170898000000001</v>
      </c>
      <c r="AE775">
        <f t="shared" si="163"/>
        <v>-174.634659</v>
      </c>
      <c r="AF775">
        <f t="shared" si="164"/>
        <v>-38.322411000000002</v>
      </c>
      <c r="AG775">
        <f t="shared" si="165"/>
        <v>-136.36968999999999</v>
      </c>
      <c r="AH775">
        <f t="shared" si="166"/>
        <v>-1.488151</v>
      </c>
      <c r="AI775">
        <f t="shared" si="167"/>
        <v>141.33218400000001</v>
      </c>
      <c r="AK775">
        <f t="shared" si="168"/>
        <v>-174.634659</v>
      </c>
    </row>
    <row r="776" spans="1:37" x14ac:dyDescent="0.3">
      <c r="A776">
        <f>'Load S-pars here'!A798</f>
        <v>40</v>
      </c>
      <c r="B776">
        <f t="shared" si="157"/>
        <v>64</v>
      </c>
      <c r="C776">
        <f t="shared" si="169"/>
        <v>773</v>
      </c>
      <c r="D776">
        <f>'Load S-pars here'!B798</f>
        <v>-3.5766239999999998</v>
      </c>
      <c r="E776">
        <f>'Load S-pars here'!C798</f>
        <v>129.80175800000001</v>
      </c>
      <c r="F776">
        <f>'Load S-pars here'!D798</f>
        <v>-34.170898000000001</v>
      </c>
      <c r="G776">
        <f>'Load S-pars here'!E798</f>
        <v>-174.634659</v>
      </c>
      <c r="H776">
        <f>'Load S-pars here'!F798</f>
        <v>-38.322411000000002</v>
      </c>
      <c r="I776">
        <f>'Load S-pars here'!G798</f>
        <v>-136.36968999999999</v>
      </c>
      <c r="J776">
        <f>'Load S-pars here'!H798</f>
        <v>-1.488151</v>
      </c>
      <c r="K776">
        <f>'Load S-pars here'!I798</f>
        <v>141.33218400000001</v>
      </c>
      <c r="M776">
        <f t="shared" si="159"/>
        <v>-174.634659</v>
      </c>
      <c r="AA776">
        <f t="shared" si="158"/>
        <v>64</v>
      </c>
      <c r="AB776">
        <f t="shared" si="160"/>
        <v>-3.5766239999999998</v>
      </c>
      <c r="AC776">
        <f t="shared" si="161"/>
        <v>129.80175800000001</v>
      </c>
      <c r="AD776">
        <f t="shared" si="162"/>
        <v>-34.170898000000001</v>
      </c>
      <c r="AE776">
        <f t="shared" si="163"/>
        <v>-174.634659</v>
      </c>
      <c r="AF776">
        <f t="shared" si="164"/>
        <v>-38.322411000000002</v>
      </c>
      <c r="AG776">
        <f t="shared" si="165"/>
        <v>-136.36968999999999</v>
      </c>
      <c r="AH776">
        <f t="shared" si="166"/>
        <v>-1.488151</v>
      </c>
      <c r="AI776">
        <f t="shared" si="167"/>
        <v>141.33218400000001</v>
      </c>
      <c r="AK776">
        <f t="shared" si="168"/>
        <v>-174.634659</v>
      </c>
    </row>
    <row r="777" spans="1:37" x14ac:dyDescent="0.3">
      <c r="A777">
        <f>'Load S-pars here'!A799</f>
        <v>40</v>
      </c>
      <c r="B777">
        <f t="shared" si="157"/>
        <v>64</v>
      </c>
      <c r="C777">
        <f t="shared" si="169"/>
        <v>774</v>
      </c>
      <c r="D777">
        <f>'Load S-pars here'!B799</f>
        <v>-3.5766239999999998</v>
      </c>
      <c r="E777">
        <f>'Load S-pars here'!C799</f>
        <v>129.80175800000001</v>
      </c>
      <c r="F777">
        <f>'Load S-pars here'!D799</f>
        <v>-34.170898000000001</v>
      </c>
      <c r="G777">
        <f>'Load S-pars here'!E799</f>
        <v>-174.634659</v>
      </c>
      <c r="H777">
        <f>'Load S-pars here'!F799</f>
        <v>-38.322411000000002</v>
      </c>
      <c r="I777">
        <f>'Load S-pars here'!G799</f>
        <v>-136.36968999999999</v>
      </c>
      <c r="J777">
        <f>'Load S-pars here'!H799</f>
        <v>-1.488151</v>
      </c>
      <c r="K777">
        <f>'Load S-pars here'!I799</f>
        <v>141.33218400000001</v>
      </c>
      <c r="M777">
        <f t="shared" si="159"/>
        <v>-174.634659</v>
      </c>
      <c r="AA777">
        <f t="shared" si="158"/>
        <v>64</v>
      </c>
      <c r="AB777">
        <f t="shared" si="160"/>
        <v>-3.5766239999999998</v>
      </c>
      <c r="AC777">
        <f t="shared" si="161"/>
        <v>129.80175800000001</v>
      </c>
      <c r="AD777">
        <f t="shared" si="162"/>
        <v>-34.170898000000001</v>
      </c>
      <c r="AE777">
        <f t="shared" si="163"/>
        <v>-174.634659</v>
      </c>
      <c r="AF777">
        <f t="shared" si="164"/>
        <v>-38.322411000000002</v>
      </c>
      <c r="AG777">
        <f t="shared" si="165"/>
        <v>-136.36968999999999</v>
      </c>
      <c r="AH777">
        <f t="shared" si="166"/>
        <v>-1.488151</v>
      </c>
      <c r="AI777">
        <f t="shared" si="167"/>
        <v>141.33218400000001</v>
      </c>
      <c r="AK777">
        <f t="shared" si="168"/>
        <v>-174.634659</v>
      </c>
    </row>
    <row r="778" spans="1:37" x14ac:dyDescent="0.3">
      <c r="A778">
        <f>'Load S-pars here'!A800</f>
        <v>40</v>
      </c>
      <c r="B778">
        <f t="shared" si="157"/>
        <v>64</v>
      </c>
      <c r="C778">
        <f t="shared" si="169"/>
        <v>775</v>
      </c>
      <c r="D778">
        <f>'Load S-pars here'!B800</f>
        <v>-3.5766239999999998</v>
      </c>
      <c r="E778">
        <f>'Load S-pars here'!C800</f>
        <v>129.80175800000001</v>
      </c>
      <c r="F778">
        <f>'Load S-pars here'!D800</f>
        <v>-34.170898000000001</v>
      </c>
      <c r="G778">
        <f>'Load S-pars here'!E800</f>
        <v>-174.634659</v>
      </c>
      <c r="H778">
        <f>'Load S-pars here'!F800</f>
        <v>-38.322411000000002</v>
      </c>
      <c r="I778">
        <f>'Load S-pars here'!G800</f>
        <v>-136.36968999999999</v>
      </c>
      <c r="J778">
        <f>'Load S-pars here'!H800</f>
        <v>-1.488151</v>
      </c>
      <c r="K778">
        <f>'Load S-pars here'!I800</f>
        <v>141.33218400000001</v>
      </c>
      <c r="M778">
        <f t="shared" si="159"/>
        <v>-174.634659</v>
      </c>
      <c r="AA778">
        <f t="shared" si="158"/>
        <v>64</v>
      </c>
      <c r="AB778">
        <f t="shared" si="160"/>
        <v>-3.5766239999999998</v>
      </c>
      <c r="AC778">
        <f t="shared" si="161"/>
        <v>129.80175800000001</v>
      </c>
      <c r="AD778">
        <f t="shared" si="162"/>
        <v>-34.170898000000001</v>
      </c>
      <c r="AE778">
        <f t="shared" si="163"/>
        <v>-174.634659</v>
      </c>
      <c r="AF778">
        <f t="shared" si="164"/>
        <v>-38.322411000000002</v>
      </c>
      <c r="AG778">
        <f t="shared" si="165"/>
        <v>-136.36968999999999</v>
      </c>
      <c r="AH778">
        <f t="shared" si="166"/>
        <v>-1.488151</v>
      </c>
      <c r="AI778">
        <f t="shared" si="167"/>
        <v>141.33218400000001</v>
      </c>
      <c r="AK778">
        <f t="shared" si="168"/>
        <v>-174.634659</v>
      </c>
    </row>
    <row r="779" spans="1:37" x14ac:dyDescent="0.3">
      <c r="A779">
        <f>'Load S-pars here'!A801</f>
        <v>40</v>
      </c>
      <c r="B779">
        <f t="shared" si="157"/>
        <v>64</v>
      </c>
      <c r="C779">
        <f t="shared" si="169"/>
        <v>776</v>
      </c>
      <c r="D779">
        <f>'Load S-pars here'!B801</f>
        <v>-3.5766239999999998</v>
      </c>
      <c r="E779">
        <f>'Load S-pars here'!C801</f>
        <v>129.80175800000001</v>
      </c>
      <c r="F779">
        <f>'Load S-pars here'!D801</f>
        <v>-34.170898000000001</v>
      </c>
      <c r="G779">
        <f>'Load S-pars here'!E801</f>
        <v>-174.634659</v>
      </c>
      <c r="H779">
        <f>'Load S-pars here'!F801</f>
        <v>-38.322411000000002</v>
      </c>
      <c r="I779">
        <f>'Load S-pars here'!G801</f>
        <v>-136.36968999999999</v>
      </c>
      <c r="J779">
        <f>'Load S-pars here'!H801</f>
        <v>-1.488151</v>
      </c>
      <c r="K779">
        <f>'Load S-pars here'!I801</f>
        <v>141.33218400000001</v>
      </c>
      <c r="M779">
        <f t="shared" si="159"/>
        <v>-174.634659</v>
      </c>
      <c r="AA779">
        <f t="shared" si="158"/>
        <v>64</v>
      </c>
      <c r="AB779">
        <f t="shared" si="160"/>
        <v>-3.5766239999999998</v>
      </c>
      <c r="AC779">
        <f t="shared" si="161"/>
        <v>129.80175800000001</v>
      </c>
      <c r="AD779">
        <f t="shared" si="162"/>
        <v>-34.170898000000001</v>
      </c>
      <c r="AE779">
        <f t="shared" si="163"/>
        <v>-174.634659</v>
      </c>
      <c r="AF779">
        <f t="shared" si="164"/>
        <v>-38.322411000000002</v>
      </c>
      <c r="AG779">
        <f t="shared" si="165"/>
        <v>-136.36968999999999</v>
      </c>
      <c r="AH779">
        <f t="shared" si="166"/>
        <v>-1.488151</v>
      </c>
      <c r="AI779">
        <f t="shared" si="167"/>
        <v>141.33218400000001</v>
      </c>
      <c r="AK779">
        <f t="shared" si="168"/>
        <v>-174.634659</v>
      </c>
    </row>
    <row r="780" spans="1:37" x14ac:dyDescent="0.3">
      <c r="A780">
        <f>'Load S-pars here'!A802</f>
        <v>40</v>
      </c>
      <c r="B780">
        <f t="shared" si="157"/>
        <v>64</v>
      </c>
      <c r="C780">
        <f t="shared" si="169"/>
        <v>777</v>
      </c>
      <c r="D780">
        <f>'Load S-pars here'!B802</f>
        <v>-3.5766239999999998</v>
      </c>
      <c r="E780">
        <f>'Load S-pars here'!C802</f>
        <v>129.80175800000001</v>
      </c>
      <c r="F780">
        <f>'Load S-pars here'!D802</f>
        <v>-34.170898000000001</v>
      </c>
      <c r="G780">
        <f>'Load S-pars here'!E802</f>
        <v>-174.634659</v>
      </c>
      <c r="H780">
        <f>'Load S-pars here'!F802</f>
        <v>-38.322411000000002</v>
      </c>
      <c r="I780">
        <f>'Load S-pars here'!G802</f>
        <v>-136.36968999999999</v>
      </c>
      <c r="J780">
        <f>'Load S-pars here'!H802</f>
        <v>-1.488151</v>
      </c>
      <c r="K780">
        <f>'Load S-pars here'!I802</f>
        <v>141.33218400000001</v>
      </c>
      <c r="M780">
        <f t="shared" si="159"/>
        <v>-174.634659</v>
      </c>
      <c r="AA780">
        <f t="shared" si="158"/>
        <v>64</v>
      </c>
      <c r="AB780">
        <f t="shared" si="160"/>
        <v>-3.5766239999999998</v>
      </c>
      <c r="AC780">
        <f t="shared" si="161"/>
        <v>129.80175800000001</v>
      </c>
      <c r="AD780">
        <f t="shared" si="162"/>
        <v>-34.170898000000001</v>
      </c>
      <c r="AE780">
        <f t="shared" si="163"/>
        <v>-174.634659</v>
      </c>
      <c r="AF780">
        <f t="shared" si="164"/>
        <v>-38.322411000000002</v>
      </c>
      <c r="AG780">
        <f t="shared" si="165"/>
        <v>-136.36968999999999</v>
      </c>
      <c r="AH780">
        <f t="shared" si="166"/>
        <v>-1.488151</v>
      </c>
      <c r="AI780">
        <f t="shared" si="167"/>
        <v>141.33218400000001</v>
      </c>
      <c r="AK780">
        <f t="shared" si="168"/>
        <v>-174.634659</v>
      </c>
    </row>
    <row r="781" spans="1:37" x14ac:dyDescent="0.3">
      <c r="A781">
        <f>'Load S-pars here'!A803</f>
        <v>40</v>
      </c>
      <c r="B781">
        <f t="shared" si="157"/>
        <v>64</v>
      </c>
      <c r="C781">
        <f t="shared" si="169"/>
        <v>778</v>
      </c>
      <c r="D781">
        <f>'Load S-pars here'!B803</f>
        <v>-3.5766239999999998</v>
      </c>
      <c r="E781">
        <f>'Load S-pars here'!C803</f>
        <v>129.80175800000001</v>
      </c>
      <c r="F781">
        <f>'Load S-pars here'!D803</f>
        <v>-34.170898000000001</v>
      </c>
      <c r="G781">
        <f>'Load S-pars here'!E803</f>
        <v>-174.634659</v>
      </c>
      <c r="H781">
        <f>'Load S-pars here'!F803</f>
        <v>-38.322411000000002</v>
      </c>
      <c r="I781">
        <f>'Load S-pars here'!G803</f>
        <v>-136.36968999999999</v>
      </c>
      <c r="J781">
        <f>'Load S-pars here'!H803</f>
        <v>-1.488151</v>
      </c>
      <c r="K781">
        <f>'Load S-pars here'!I803</f>
        <v>141.33218400000001</v>
      </c>
      <c r="M781">
        <f t="shared" si="159"/>
        <v>-174.634659</v>
      </c>
      <c r="AA781">
        <f t="shared" si="158"/>
        <v>64</v>
      </c>
      <c r="AB781">
        <f t="shared" si="160"/>
        <v>-3.5766239999999998</v>
      </c>
      <c r="AC781">
        <f t="shared" si="161"/>
        <v>129.80175800000001</v>
      </c>
      <c r="AD781">
        <f t="shared" si="162"/>
        <v>-34.170898000000001</v>
      </c>
      <c r="AE781">
        <f t="shared" si="163"/>
        <v>-174.634659</v>
      </c>
      <c r="AF781">
        <f t="shared" si="164"/>
        <v>-38.322411000000002</v>
      </c>
      <c r="AG781">
        <f t="shared" si="165"/>
        <v>-136.36968999999999</v>
      </c>
      <c r="AH781">
        <f t="shared" si="166"/>
        <v>-1.488151</v>
      </c>
      <c r="AI781">
        <f t="shared" si="167"/>
        <v>141.33218400000001</v>
      </c>
      <c r="AK781">
        <f t="shared" si="168"/>
        <v>-174.634659</v>
      </c>
    </row>
    <row r="782" spans="1:37" x14ac:dyDescent="0.3">
      <c r="A782">
        <f>'Load S-pars here'!A804</f>
        <v>40</v>
      </c>
      <c r="B782">
        <f t="shared" si="157"/>
        <v>64</v>
      </c>
      <c r="C782">
        <f t="shared" si="169"/>
        <v>779</v>
      </c>
      <c r="D782">
        <f>'Load S-pars here'!B804</f>
        <v>-3.5766239999999998</v>
      </c>
      <c r="E782">
        <f>'Load S-pars here'!C804</f>
        <v>129.80175800000001</v>
      </c>
      <c r="F782">
        <f>'Load S-pars here'!D804</f>
        <v>-34.170898000000001</v>
      </c>
      <c r="G782">
        <f>'Load S-pars here'!E804</f>
        <v>-174.634659</v>
      </c>
      <c r="H782">
        <f>'Load S-pars here'!F804</f>
        <v>-38.322411000000002</v>
      </c>
      <c r="I782">
        <f>'Load S-pars here'!G804</f>
        <v>-136.36968999999999</v>
      </c>
      <c r="J782">
        <f>'Load S-pars here'!H804</f>
        <v>-1.488151</v>
      </c>
      <c r="K782">
        <f>'Load S-pars here'!I804</f>
        <v>141.33218400000001</v>
      </c>
      <c r="M782">
        <f t="shared" si="159"/>
        <v>-174.634659</v>
      </c>
      <c r="AA782">
        <f t="shared" si="158"/>
        <v>64</v>
      </c>
      <c r="AB782">
        <f t="shared" si="160"/>
        <v>-3.5766239999999998</v>
      </c>
      <c r="AC782">
        <f t="shared" si="161"/>
        <v>129.80175800000001</v>
      </c>
      <c r="AD782">
        <f t="shared" si="162"/>
        <v>-34.170898000000001</v>
      </c>
      <c r="AE782">
        <f t="shared" si="163"/>
        <v>-174.634659</v>
      </c>
      <c r="AF782">
        <f t="shared" si="164"/>
        <v>-38.322411000000002</v>
      </c>
      <c r="AG782">
        <f t="shared" si="165"/>
        <v>-136.36968999999999</v>
      </c>
      <c r="AH782">
        <f t="shared" si="166"/>
        <v>-1.488151</v>
      </c>
      <c r="AI782">
        <f t="shared" si="167"/>
        <v>141.33218400000001</v>
      </c>
      <c r="AK782">
        <f t="shared" si="168"/>
        <v>-174.634659</v>
      </c>
    </row>
    <row r="783" spans="1:37" x14ac:dyDescent="0.3">
      <c r="A783">
        <f>'Load S-pars here'!A805</f>
        <v>40</v>
      </c>
      <c r="B783">
        <f t="shared" si="157"/>
        <v>64</v>
      </c>
      <c r="C783">
        <f t="shared" si="169"/>
        <v>780</v>
      </c>
      <c r="D783">
        <f>'Load S-pars here'!B805</f>
        <v>-3.5766239999999998</v>
      </c>
      <c r="E783">
        <f>'Load S-pars here'!C805</f>
        <v>129.80175800000001</v>
      </c>
      <c r="F783">
        <f>'Load S-pars here'!D805</f>
        <v>-34.170898000000001</v>
      </c>
      <c r="G783">
        <f>'Load S-pars here'!E805</f>
        <v>-174.634659</v>
      </c>
      <c r="H783">
        <f>'Load S-pars here'!F805</f>
        <v>-38.322411000000002</v>
      </c>
      <c r="I783">
        <f>'Load S-pars here'!G805</f>
        <v>-136.36968999999999</v>
      </c>
      <c r="J783">
        <f>'Load S-pars here'!H805</f>
        <v>-1.488151</v>
      </c>
      <c r="K783">
        <f>'Load S-pars here'!I805</f>
        <v>141.33218400000001</v>
      </c>
      <c r="M783">
        <f t="shared" si="159"/>
        <v>-174.634659</v>
      </c>
      <c r="AA783">
        <f t="shared" si="158"/>
        <v>64</v>
      </c>
      <c r="AB783">
        <f t="shared" si="160"/>
        <v>-3.5766239999999998</v>
      </c>
      <c r="AC783">
        <f t="shared" si="161"/>
        <v>129.80175800000001</v>
      </c>
      <c r="AD783">
        <f t="shared" si="162"/>
        <v>-34.170898000000001</v>
      </c>
      <c r="AE783">
        <f t="shared" si="163"/>
        <v>-174.634659</v>
      </c>
      <c r="AF783">
        <f t="shared" si="164"/>
        <v>-38.322411000000002</v>
      </c>
      <c r="AG783">
        <f t="shared" si="165"/>
        <v>-136.36968999999999</v>
      </c>
      <c r="AH783">
        <f t="shared" si="166"/>
        <v>-1.488151</v>
      </c>
      <c r="AI783">
        <f t="shared" si="167"/>
        <v>141.33218400000001</v>
      </c>
      <c r="AK783">
        <f t="shared" si="168"/>
        <v>-174.634659</v>
      </c>
    </row>
    <row r="784" spans="1:37" x14ac:dyDescent="0.3">
      <c r="A784">
        <f>'Load S-pars here'!A806</f>
        <v>40</v>
      </c>
      <c r="B784">
        <f t="shared" si="157"/>
        <v>64</v>
      </c>
      <c r="C784">
        <f t="shared" si="169"/>
        <v>781</v>
      </c>
      <c r="D784">
        <f>'Load S-pars here'!B806</f>
        <v>-3.5766239999999998</v>
      </c>
      <c r="E784">
        <f>'Load S-pars here'!C806</f>
        <v>129.80175800000001</v>
      </c>
      <c r="F784">
        <f>'Load S-pars here'!D806</f>
        <v>-34.170898000000001</v>
      </c>
      <c r="G784">
        <f>'Load S-pars here'!E806</f>
        <v>-174.634659</v>
      </c>
      <c r="H784">
        <f>'Load S-pars here'!F806</f>
        <v>-38.322411000000002</v>
      </c>
      <c r="I784">
        <f>'Load S-pars here'!G806</f>
        <v>-136.36968999999999</v>
      </c>
      <c r="J784">
        <f>'Load S-pars here'!H806</f>
        <v>-1.488151</v>
      </c>
      <c r="K784">
        <f>'Load S-pars here'!I806</f>
        <v>141.33218400000001</v>
      </c>
      <c r="M784">
        <f t="shared" si="159"/>
        <v>-174.634659</v>
      </c>
      <c r="AA784">
        <f t="shared" si="158"/>
        <v>64</v>
      </c>
      <c r="AB784">
        <f t="shared" si="160"/>
        <v>-3.5766239999999998</v>
      </c>
      <c r="AC784">
        <f t="shared" si="161"/>
        <v>129.80175800000001</v>
      </c>
      <c r="AD784">
        <f t="shared" si="162"/>
        <v>-34.170898000000001</v>
      </c>
      <c r="AE784">
        <f t="shared" si="163"/>
        <v>-174.634659</v>
      </c>
      <c r="AF784">
        <f t="shared" si="164"/>
        <v>-38.322411000000002</v>
      </c>
      <c r="AG784">
        <f t="shared" si="165"/>
        <v>-136.36968999999999</v>
      </c>
      <c r="AH784">
        <f t="shared" si="166"/>
        <v>-1.488151</v>
      </c>
      <c r="AI784">
        <f t="shared" si="167"/>
        <v>141.33218400000001</v>
      </c>
      <c r="AK784">
        <f t="shared" si="168"/>
        <v>-174.634659</v>
      </c>
    </row>
    <row r="785" spans="1:37" x14ac:dyDescent="0.3">
      <c r="A785">
        <f>'Load S-pars here'!A807</f>
        <v>40</v>
      </c>
      <c r="B785">
        <f t="shared" si="157"/>
        <v>64</v>
      </c>
      <c r="C785">
        <f t="shared" si="169"/>
        <v>782</v>
      </c>
      <c r="D785">
        <f>'Load S-pars here'!B807</f>
        <v>-3.5766239999999998</v>
      </c>
      <c r="E785">
        <f>'Load S-pars here'!C807</f>
        <v>129.80175800000001</v>
      </c>
      <c r="F785">
        <f>'Load S-pars here'!D807</f>
        <v>-34.170898000000001</v>
      </c>
      <c r="G785">
        <f>'Load S-pars here'!E807</f>
        <v>-174.634659</v>
      </c>
      <c r="H785">
        <f>'Load S-pars here'!F807</f>
        <v>-38.322411000000002</v>
      </c>
      <c r="I785">
        <f>'Load S-pars here'!G807</f>
        <v>-136.36968999999999</v>
      </c>
      <c r="J785">
        <f>'Load S-pars here'!H807</f>
        <v>-1.488151</v>
      </c>
      <c r="K785">
        <f>'Load S-pars here'!I807</f>
        <v>141.33218400000001</v>
      </c>
      <c r="M785">
        <f t="shared" si="159"/>
        <v>-174.634659</v>
      </c>
      <c r="AA785">
        <f t="shared" si="158"/>
        <v>64</v>
      </c>
      <c r="AB785">
        <f t="shared" si="160"/>
        <v>-3.5766239999999998</v>
      </c>
      <c r="AC785">
        <f t="shared" si="161"/>
        <v>129.80175800000001</v>
      </c>
      <c r="AD785">
        <f t="shared" si="162"/>
        <v>-34.170898000000001</v>
      </c>
      <c r="AE785">
        <f t="shared" si="163"/>
        <v>-174.634659</v>
      </c>
      <c r="AF785">
        <f t="shared" si="164"/>
        <v>-38.322411000000002</v>
      </c>
      <c r="AG785">
        <f t="shared" si="165"/>
        <v>-136.36968999999999</v>
      </c>
      <c r="AH785">
        <f t="shared" si="166"/>
        <v>-1.488151</v>
      </c>
      <c r="AI785">
        <f t="shared" si="167"/>
        <v>141.33218400000001</v>
      </c>
      <c r="AK785">
        <f t="shared" si="168"/>
        <v>-174.634659</v>
      </c>
    </row>
    <row r="786" spans="1:37" x14ac:dyDescent="0.3">
      <c r="A786">
        <f>'Load S-pars here'!A808</f>
        <v>40</v>
      </c>
      <c r="B786">
        <f t="shared" si="157"/>
        <v>64</v>
      </c>
      <c r="C786">
        <f t="shared" si="169"/>
        <v>783</v>
      </c>
      <c r="D786">
        <f>'Load S-pars here'!B808</f>
        <v>-3.5766239999999998</v>
      </c>
      <c r="E786">
        <f>'Load S-pars here'!C808</f>
        <v>129.80175800000001</v>
      </c>
      <c r="F786">
        <f>'Load S-pars here'!D808</f>
        <v>-34.170898000000001</v>
      </c>
      <c r="G786">
        <f>'Load S-pars here'!E808</f>
        <v>-174.634659</v>
      </c>
      <c r="H786">
        <f>'Load S-pars here'!F808</f>
        <v>-38.322411000000002</v>
      </c>
      <c r="I786">
        <f>'Load S-pars here'!G808</f>
        <v>-136.36968999999999</v>
      </c>
      <c r="J786">
        <f>'Load S-pars here'!H808</f>
        <v>-1.488151</v>
      </c>
      <c r="K786">
        <f>'Load S-pars here'!I808</f>
        <v>141.33218400000001</v>
      </c>
      <c r="M786">
        <f t="shared" si="159"/>
        <v>-174.634659</v>
      </c>
      <c r="AA786">
        <f t="shared" si="158"/>
        <v>64</v>
      </c>
      <c r="AB786">
        <f t="shared" si="160"/>
        <v>-3.5766239999999998</v>
      </c>
      <c r="AC786">
        <f t="shared" si="161"/>
        <v>129.80175800000001</v>
      </c>
      <c r="AD786">
        <f t="shared" si="162"/>
        <v>-34.170898000000001</v>
      </c>
      <c r="AE786">
        <f t="shared" si="163"/>
        <v>-174.634659</v>
      </c>
      <c r="AF786">
        <f t="shared" si="164"/>
        <v>-38.322411000000002</v>
      </c>
      <c r="AG786">
        <f t="shared" si="165"/>
        <v>-136.36968999999999</v>
      </c>
      <c r="AH786">
        <f t="shared" si="166"/>
        <v>-1.488151</v>
      </c>
      <c r="AI786">
        <f t="shared" si="167"/>
        <v>141.33218400000001</v>
      </c>
      <c r="AK786">
        <f t="shared" si="168"/>
        <v>-174.634659</v>
      </c>
    </row>
    <row r="787" spans="1:37" x14ac:dyDescent="0.3">
      <c r="A787">
        <f>'Load S-pars here'!A809</f>
        <v>40</v>
      </c>
      <c r="B787">
        <f t="shared" si="157"/>
        <v>64</v>
      </c>
      <c r="C787">
        <f t="shared" si="169"/>
        <v>784</v>
      </c>
      <c r="D787">
        <f>'Load S-pars here'!B809</f>
        <v>-3.5766239999999998</v>
      </c>
      <c r="E787">
        <f>'Load S-pars here'!C809</f>
        <v>129.80175800000001</v>
      </c>
      <c r="F787">
        <f>'Load S-pars here'!D809</f>
        <v>-34.170898000000001</v>
      </c>
      <c r="G787">
        <f>'Load S-pars here'!E809</f>
        <v>-174.634659</v>
      </c>
      <c r="H787">
        <f>'Load S-pars here'!F809</f>
        <v>-38.322411000000002</v>
      </c>
      <c r="I787">
        <f>'Load S-pars here'!G809</f>
        <v>-136.36968999999999</v>
      </c>
      <c r="J787">
        <f>'Load S-pars here'!H809</f>
        <v>-1.488151</v>
      </c>
      <c r="K787">
        <f>'Load S-pars here'!I809</f>
        <v>141.33218400000001</v>
      </c>
      <c r="M787">
        <f t="shared" si="159"/>
        <v>-174.634659</v>
      </c>
      <c r="AA787">
        <f t="shared" si="158"/>
        <v>64</v>
      </c>
      <c r="AB787">
        <f t="shared" si="160"/>
        <v>-3.5766239999999998</v>
      </c>
      <c r="AC787">
        <f t="shared" si="161"/>
        <v>129.80175800000001</v>
      </c>
      <c r="AD787">
        <f t="shared" si="162"/>
        <v>-34.170898000000001</v>
      </c>
      <c r="AE787">
        <f t="shared" si="163"/>
        <v>-174.634659</v>
      </c>
      <c r="AF787">
        <f t="shared" si="164"/>
        <v>-38.322411000000002</v>
      </c>
      <c r="AG787">
        <f t="shared" si="165"/>
        <v>-136.36968999999999</v>
      </c>
      <c r="AH787">
        <f t="shared" si="166"/>
        <v>-1.488151</v>
      </c>
      <c r="AI787">
        <f t="shared" si="167"/>
        <v>141.33218400000001</v>
      </c>
      <c r="AK787">
        <f t="shared" si="168"/>
        <v>-174.634659</v>
      </c>
    </row>
    <row r="788" spans="1:37" x14ac:dyDescent="0.3">
      <c r="A788">
        <f>'Load S-pars here'!A810</f>
        <v>40</v>
      </c>
      <c r="B788">
        <f t="shared" si="157"/>
        <v>64</v>
      </c>
      <c r="C788">
        <f t="shared" si="169"/>
        <v>785</v>
      </c>
      <c r="D788">
        <f>'Load S-pars here'!B810</f>
        <v>-3.5766239999999998</v>
      </c>
      <c r="E788">
        <f>'Load S-pars here'!C810</f>
        <v>129.80175800000001</v>
      </c>
      <c r="F788">
        <f>'Load S-pars here'!D810</f>
        <v>-34.170898000000001</v>
      </c>
      <c r="G788">
        <f>'Load S-pars here'!E810</f>
        <v>-174.634659</v>
      </c>
      <c r="H788">
        <f>'Load S-pars here'!F810</f>
        <v>-38.322411000000002</v>
      </c>
      <c r="I788">
        <f>'Load S-pars here'!G810</f>
        <v>-136.36968999999999</v>
      </c>
      <c r="J788">
        <f>'Load S-pars here'!H810</f>
        <v>-1.488151</v>
      </c>
      <c r="K788">
        <f>'Load S-pars here'!I810</f>
        <v>141.33218400000001</v>
      </c>
      <c r="M788">
        <f t="shared" si="159"/>
        <v>-174.634659</v>
      </c>
      <c r="AA788">
        <f t="shared" si="158"/>
        <v>64</v>
      </c>
      <c r="AB788">
        <f t="shared" si="160"/>
        <v>-3.5766239999999998</v>
      </c>
      <c r="AC788">
        <f t="shared" si="161"/>
        <v>129.80175800000001</v>
      </c>
      <c r="AD788">
        <f t="shared" si="162"/>
        <v>-34.170898000000001</v>
      </c>
      <c r="AE788">
        <f t="shared" si="163"/>
        <v>-174.634659</v>
      </c>
      <c r="AF788">
        <f t="shared" si="164"/>
        <v>-38.322411000000002</v>
      </c>
      <c r="AG788">
        <f t="shared" si="165"/>
        <v>-136.36968999999999</v>
      </c>
      <c r="AH788">
        <f t="shared" si="166"/>
        <v>-1.488151</v>
      </c>
      <c r="AI788">
        <f t="shared" si="167"/>
        <v>141.33218400000001</v>
      </c>
      <c r="AK788">
        <f t="shared" si="168"/>
        <v>-174.634659</v>
      </c>
    </row>
    <row r="789" spans="1:37" x14ac:dyDescent="0.3">
      <c r="A789">
        <f>'Load S-pars here'!A811</f>
        <v>40</v>
      </c>
      <c r="B789">
        <f t="shared" si="157"/>
        <v>64</v>
      </c>
      <c r="C789">
        <f t="shared" si="169"/>
        <v>786</v>
      </c>
      <c r="D789">
        <f>'Load S-pars here'!B811</f>
        <v>-3.5766239999999998</v>
      </c>
      <c r="E789">
        <f>'Load S-pars here'!C811</f>
        <v>129.80175800000001</v>
      </c>
      <c r="F789">
        <f>'Load S-pars here'!D811</f>
        <v>-34.170898000000001</v>
      </c>
      <c r="G789">
        <f>'Load S-pars here'!E811</f>
        <v>-174.634659</v>
      </c>
      <c r="H789">
        <f>'Load S-pars here'!F811</f>
        <v>-38.322411000000002</v>
      </c>
      <c r="I789">
        <f>'Load S-pars here'!G811</f>
        <v>-136.36968999999999</v>
      </c>
      <c r="J789">
        <f>'Load S-pars here'!H811</f>
        <v>-1.488151</v>
      </c>
      <c r="K789">
        <f>'Load S-pars here'!I811</f>
        <v>141.33218400000001</v>
      </c>
      <c r="M789">
        <f t="shared" si="159"/>
        <v>-174.634659</v>
      </c>
      <c r="AA789">
        <f t="shared" si="158"/>
        <v>64</v>
      </c>
      <c r="AB789">
        <f t="shared" si="160"/>
        <v>-3.5766239999999998</v>
      </c>
      <c r="AC789">
        <f t="shared" si="161"/>
        <v>129.80175800000001</v>
      </c>
      <c r="AD789">
        <f t="shared" si="162"/>
        <v>-34.170898000000001</v>
      </c>
      <c r="AE789">
        <f t="shared" si="163"/>
        <v>-174.634659</v>
      </c>
      <c r="AF789">
        <f t="shared" si="164"/>
        <v>-38.322411000000002</v>
      </c>
      <c r="AG789">
        <f t="shared" si="165"/>
        <v>-136.36968999999999</v>
      </c>
      <c r="AH789">
        <f t="shared" si="166"/>
        <v>-1.488151</v>
      </c>
      <c r="AI789">
        <f t="shared" si="167"/>
        <v>141.33218400000001</v>
      </c>
      <c r="AK789">
        <f t="shared" si="168"/>
        <v>-174.634659</v>
      </c>
    </row>
    <row r="790" spans="1:37" x14ac:dyDescent="0.3">
      <c r="A790">
        <f>'Load S-pars here'!A812</f>
        <v>40</v>
      </c>
      <c r="B790">
        <f t="shared" si="157"/>
        <v>64</v>
      </c>
      <c r="C790">
        <f t="shared" si="169"/>
        <v>787</v>
      </c>
      <c r="D790">
        <f>'Load S-pars here'!B812</f>
        <v>-3.5766239999999998</v>
      </c>
      <c r="E790">
        <f>'Load S-pars here'!C812</f>
        <v>129.80175800000001</v>
      </c>
      <c r="F790">
        <f>'Load S-pars here'!D812</f>
        <v>-34.170898000000001</v>
      </c>
      <c r="G790">
        <f>'Load S-pars here'!E812</f>
        <v>-174.634659</v>
      </c>
      <c r="H790">
        <f>'Load S-pars here'!F812</f>
        <v>-38.322411000000002</v>
      </c>
      <c r="I790">
        <f>'Load S-pars here'!G812</f>
        <v>-136.36968999999999</v>
      </c>
      <c r="J790">
        <f>'Load S-pars here'!H812</f>
        <v>-1.488151</v>
      </c>
      <c r="K790">
        <f>'Load S-pars here'!I812</f>
        <v>141.33218400000001</v>
      </c>
      <c r="M790">
        <f t="shared" si="159"/>
        <v>-174.634659</v>
      </c>
      <c r="AA790">
        <f t="shared" si="158"/>
        <v>64</v>
      </c>
      <c r="AB790">
        <f t="shared" si="160"/>
        <v>-3.5766239999999998</v>
      </c>
      <c r="AC790">
        <f t="shared" si="161"/>
        <v>129.80175800000001</v>
      </c>
      <c r="AD790">
        <f t="shared" si="162"/>
        <v>-34.170898000000001</v>
      </c>
      <c r="AE790">
        <f t="shared" si="163"/>
        <v>-174.634659</v>
      </c>
      <c r="AF790">
        <f t="shared" si="164"/>
        <v>-38.322411000000002</v>
      </c>
      <c r="AG790">
        <f t="shared" si="165"/>
        <v>-136.36968999999999</v>
      </c>
      <c r="AH790">
        <f t="shared" si="166"/>
        <v>-1.488151</v>
      </c>
      <c r="AI790">
        <f t="shared" si="167"/>
        <v>141.33218400000001</v>
      </c>
      <c r="AK790">
        <f t="shared" si="168"/>
        <v>-174.634659</v>
      </c>
    </row>
    <row r="791" spans="1:37" x14ac:dyDescent="0.3">
      <c r="A791">
        <f>'Load S-pars here'!A813</f>
        <v>40</v>
      </c>
      <c r="B791">
        <f t="shared" si="157"/>
        <v>64</v>
      </c>
      <c r="C791">
        <f t="shared" si="169"/>
        <v>788</v>
      </c>
      <c r="D791">
        <f>'Load S-pars here'!B813</f>
        <v>-3.5766239999999998</v>
      </c>
      <c r="E791">
        <f>'Load S-pars here'!C813</f>
        <v>129.80175800000001</v>
      </c>
      <c r="F791">
        <f>'Load S-pars here'!D813</f>
        <v>-34.170898000000001</v>
      </c>
      <c r="G791">
        <f>'Load S-pars here'!E813</f>
        <v>-174.634659</v>
      </c>
      <c r="H791">
        <f>'Load S-pars here'!F813</f>
        <v>-38.322411000000002</v>
      </c>
      <c r="I791">
        <f>'Load S-pars here'!G813</f>
        <v>-136.36968999999999</v>
      </c>
      <c r="J791">
        <f>'Load S-pars here'!H813</f>
        <v>-1.488151</v>
      </c>
      <c r="K791">
        <f>'Load S-pars here'!I813</f>
        <v>141.33218400000001</v>
      </c>
      <c r="M791">
        <f t="shared" si="159"/>
        <v>-174.634659</v>
      </c>
      <c r="AA791">
        <f t="shared" si="158"/>
        <v>64</v>
      </c>
      <c r="AB791">
        <f t="shared" si="160"/>
        <v>-3.5766239999999998</v>
      </c>
      <c r="AC791">
        <f t="shared" si="161"/>
        <v>129.80175800000001</v>
      </c>
      <c r="AD791">
        <f t="shared" si="162"/>
        <v>-34.170898000000001</v>
      </c>
      <c r="AE791">
        <f t="shared" si="163"/>
        <v>-174.634659</v>
      </c>
      <c r="AF791">
        <f t="shared" si="164"/>
        <v>-38.322411000000002</v>
      </c>
      <c r="AG791">
        <f t="shared" si="165"/>
        <v>-136.36968999999999</v>
      </c>
      <c r="AH791">
        <f t="shared" si="166"/>
        <v>-1.488151</v>
      </c>
      <c r="AI791">
        <f t="shared" si="167"/>
        <v>141.33218400000001</v>
      </c>
      <c r="AK791">
        <f t="shared" si="168"/>
        <v>-174.634659</v>
      </c>
    </row>
    <row r="792" spans="1:37" x14ac:dyDescent="0.3">
      <c r="A792">
        <f>'Load S-pars here'!A814</f>
        <v>40</v>
      </c>
      <c r="B792">
        <f t="shared" si="157"/>
        <v>64</v>
      </c>
      <c r="C792">
        <f t="shared" si="169"/>
        <v>789</v>
      </c>
      <c r="D792">
        <f>'Load S-pars here'!B814</f>
        <v>-3.5766239999999998</v>
      </c>
      <c r="E792">
        <f>'Load S-pars here'!C814</f>
        <v>129.80175800000001</v>
      </c>
      <c r="F792">
        <f>'Load S-pars here'!D814</f>
        <v>-34.170898000000001</v>
      </c>
      <c r="G792">
        <f>'Load S-pars here'!E814</f>
        <v>-174.634659</v>
      </c>
      <c r="H792">
        <f>'Load S-pars here'!F814</f>
        <v>-38.322411000000002</v>
      </c>
      <c r="I792">
        <f>'Load S-pars here'!G814</f>
        <v>-136.36968999999999</v>
      </c>
      <c r="J792">
        <f>'Load S-pars here'!H814</f>
        <v>-1.488151</v>
      </c>
      <c r="K792">
        <f>'Load S-pars here'!I814</f>
        <v>141.33218400000001</v>
      </c>
      <c r="M792">
        <f t="shared" si="159"/>
        <v>-174.634659</v>
      </c>
      <c r="AA792">
        <f t="shared" si="158"/>
        <v>64</v>
      </c>
      <c r="AB792">
        <f t="shared" si="160"/>
        <v>-3.5766239999999998</v>
      </c>
      <c r="AC792">
        <f t="shared" si="161"/>
        <v>129.80175800000001</v>
      </c>
      <c r="AD792">
        <f t="shared" si="162"/>
        <v>-34.170898000000001</v>
      </c>
      <c r="AE792">
        <f t="shared" si="163"/>
        <v>-174.634659</v>
      </c>
      <c r="AF792">
        <f t="shared" si="164"/>
        <v>-38.322411000000002</v>
      </c>
      <c r="AG792">
        <f t="shared" si="165"/>
        <v>-136.36968999999999</v>
      </c>
      <c r="AH792">
        <f t="shared" si="166"/>
        <v>-1.488151</v>
      </c>
      <c r="AI792">
        <f t="shared" si="167"/>
        <v>141.33218400000001</v>
      </c>
      <c r="AK792">
        <f t="shared" si="168"/>
        <v>-174.634659</v>
      </c>
    </row>
    <row r="793" spans="1:37" x14ac:dyDescent="0.3">
      <c r="A793">
        <f>'Load S-pars here'!A815</f>
        <v>40</v>
      </c>
      <c r="B793">
        <f t="shared" si="157"/>
        <v>64</v>
      </c>
      <c r="C793">
        <f t="shared" si="169"/>
        <v>790</v>
      </c>
      <c r="D793">
        <f>'Load S-pars here'!B815</f>
        <v>-3.5766239999999998</v>
      </c>
      <c r="E793">
        <f>'Load S-pars here'!C815</f>
        <v>129.80175800000001</v>
      </c>
      <c r="F793">
        <f>'Load S-pars here'!D815</f>
        <v>-34.170898000000001</v>
      </c>
      <c r="G793">
        <f>'Load S-pars here'!E815</f>
        <v>-174.634659</v>
      </c>
      <c r="H793">
        <f>'Load S-pars here'!F815</f>
        <v>-38.322411000000002</v>
      </c>
      <c r="I793">
        <f>'Load S-pars here'!G815</f>
        <v>-136.36968999999999</v>
      </c>
      <c r="J793">
        <f>'Load S-pars here'!H815</f>
        <v>-1.488151</v>
      </c>
      <c r="K793">
        <f>'Load S-pars here'!I815</f>
        <v>141.33218400000001</v>
      </c>
      <c r="M793">
        <f t="shared" si="159"/>
        <v>-174.634659</v>
      </c>
      <c r="AA793">
        <f t="shared" si="158"/>
        <v>64</v>
      </c>
      <c r="AB793">
        <f t="shared" si="160"/>
        <v>-3.5766239999999998</v>
      </c>
      <c r="AC793">
        <f t="shared" si="161"/>
        <v>129.80175800000001</v>
      </c>
      <c r="AD793">
        <f t="shared" si="162"/>
        <v>-34.170898000000001</v>
      </c>
      <c r="AE793">
        <f t="shared" si="163"/>
        <v>-174.634659</v>
      </c>
      <c r="AF793">
        <f t="shared" si="164"/>
        <v>-38.322411000000002</v>
      </c>
      <c r="AG793">
        <f t="shared" si="165"/>
        <v>-136.36968999999999</v>
      </c>
      <c r="AH793">
        <f t="shared" si="166"/>
        <v>-1.488151</v>
      </c>
      <c r="AI793">
        <f t="shared" si="167"/>
        <v>141.33218400000001</v>
      </c>
      <c r="AK793">
        <f t="shared" si="168"/>
        <v>-174.634659</v>
      </c>
    </row>
    <row r="794" spans="1:37" x14ac:dyDescent="0.3">
      <c r="A794">
        <f>'Load S-pars here'!A816</f>
        <v>40</v>
      </c>
      <c r="B794">
        <f t="shared" si="157"/>
        <v>64</v>
      </c>
      <c r="C794">
        <f t="shared" si="169"/>
        <v>791</v>
      </c>
      <c r="D794">
        <f>'Load S-pars here'!B816</f>
        <v>-3.5766239999999998</v>
      </c>
      <c r="E794">
        <f>'Load S-pars here'!C816</f>
        <v>129.80175800000001</v>
      </c>
      <c r="F794">
        <f>'Load S-pars here'!D816</f>
        <v>-34.170898000000001</v>
      </c>
      <c r="G794">
        <f>'Load S-pars here'!E816</f>
        <v>-174.634659</v>
      </c>
      <c r="H794">
        <f>'Load S-pars here'!F816</f>
        <v>-38.322411000000002</v>
      </c>
      <c r="I794">
        <f>'Load S-pars here'!G816</f>
        <v>-136.36968999999999</v>
      </c>
      <c r="J794">
        <f>'Load S-pars here'!H816</f>
        <v>-1.488151</v>
      </c>
      <c r="K794">
        <f>'Load S-pars here'!I816</f>
        <v>141.33218400000001</v>
      </c>
      <c r="M794">
        <f t="shared" si="159"/>
        <v>-174.634659</v>
      </c>
      <c r="AA794">
        <f t="shared" si="158"/>
        <v>64</v>
      </c>
      <c r="AB794">
        <f t="shared" si="160"/>
        <v>-3.5766239999999998</v>
      </c>
      <c r="AC794">
        <f t="shared" si="161"/>
        <v>129.80175800000001</v>
      </c>
      <c r="AD794">
        <f t="shared" si="162"/>
        <v>-34.170898000000001</v>
      </c>
      <c r="AE794">
        <f t="shared" si="163"/>
        <v>-174.634659</v>
      </c>
      <c r="AF794">
        <f t="shared" si="164"/>
        <v>-38.322411000000002</v>
      </c>
      <c r="AG794">
        <f t="shared" si="165"/>
        <v>-136.36968999999999</v>
      </c>
      <c r="AH794">
        <f t="shared" si="166"/>
        <v>-1.488151</v>
      </c>
      <c r="AI794">
        <f t="shared" si="167"/>
        <v>141.33218400000001</v>
      </c>
      <c r="AK794">
        <f t="shared" si="168"/>
        <v>-174.634659</v>
      </c>
    </row>
    <row r="795" spans="1:37" x14ac:dyDescent="0.3">
      <c r="A795">
        <f>'Load S-pars here'!A817</f>
        <v>40</v>
      </c>
      <c r="B795">
        <f t="shared" si="157"/>
        <v>64</v>
      </c>
      <c r="C795">
        <f t="shared" si="169"/>
        <v>792</v>
      </c>
      <c r="D795">
        <f>'Load S-pars here'!B817</f>
        <v>-3.5766239999999998</v>
      </c>
      <c r="E795">
        <f>'Load S-pars here'!C817</f>
        <v>129.80175800000001</v>
      </c>
      <c r="F795">
        <f>'Load S-pars here'!D817</f>
        <v>-34.170898000000001</v>
      </c>
      <c r="G795">
        <f>'Load S-pars here'!E817</f>
        <v>-174.634659</v>
      </c>
      <c r="H795">
        <f>'Load S-pars here'!F817</f>
        <v>-38.322411000000002</v>
      </c>
      <c r="I795">
        <f>'Load S-pars here'!G817</f>
        <v>-136.36968999999999</v>
      </c>
      <c r="J795">
        <f>'Load S-pars here'!H817</f>
        <v>-1.488151</v>
      </c>
      <c r="K795">
        <f>'Load S-pars here'!I817</f>
        <v>141.33218400000001</v>
      </c>
      <c r="M795">
        <f t="shared" si="159"/>
        <v>-174.634659</v>
      </c>
      <c r="AA795">
        <f t="shared" si="158"/>
        <v>64</v>
      </c>
      <c r="AB795">
        <f t="shared" si="160"/>
        <v>-3.5766239999999998</v>
      </c>
      <c r="AC795">
        <f t="shared" si="161"/>
        <v>129.80175800000001</v>
      </c>
      <c r="AD795">
        <f t="shared" si="162"/>
        <v>-34.170898000000001</v>
      </c>
      <c r="AE795">
        <f t="shared" si="163"/>
        <v>-174.634659</v>
      </c>
      <c r="AF795">
        <f t="shared" si="164"/>
        <v>-38.322411000000002</v>
      </c>
      <c r="AG795">
        <f t="shared" si="165"/>
        <v>-136.36968999999999</v>
      </c>
      <c r="AH795">
        <f t="shared" si="166"/>
        <v>-1.488151</v>
      </c>
      <c r="AI795">
        <f t="shared" si="167"/>
        <v>141.33218400000001</v>
      </c>
      <c r="AK795">
        <f t="shared" si="168"/>
        <v>-174.634659</v>
      </c>
    </row>
    <row r="796" spans="1:37" x14ac:dyDescent="0.3">
      <c r="A796">
        <f>'Load S-pars here'!A818</f>
        <v>40</v>
      </c>
      <c r="B796">
        <f t="shared" si="157"/>
        <v>64</v>
      </c>
      <c r="C796">
        <f t="shared" si="169"/>
        <v>793</v>
      </c>
      <c r="D796">
        <f>'Load S-pars here'!B818</f>
        <v>-3.5766239999999998</v>
      </c>
      <c r="E796">
        <f>'Load S-pars here'!C818</f>
        <v>129.80175800000001</v>
      </c>
      <c r="F796">
        <f>'Load S-pars here'!D818</f>
        <v>-34.170898000000001</v>
      </c>
      <c r="G796">
        <f>'Load S-pars here'!E818</f>
        <v>-174.634659</v>
      </c>
      <c r="H796">
        <f>'Load S-pars here'!F818</f>
        <v>-38.322411000000002</v>
      </c>
      <c r="I796">
        <f>'Load S-pars here'!G818</f>
        <v>-136.36968999999999</v>
      </c>
      <c r="J796">
        <f>'Load S-pars here'!H818</f>
        <v>-1.488151</v>
      </c>
      <c r="K796">
        <f>'Load S-pars here'!I818</f>
        <v>141.33218400000001</v>
      </c>
      <c r="M796">
        <f t="shared" si="159"/>
        <v>-174.634659</v>
      </c>
      <c r="AA796">
        <f t="shared" si="158"/>
        <v>64</v>
      </c>
      <c r="AB796">
        <f t="shared" si="160"/>
        <v>-3.5766239999999998</v>
      </c>
      <c r="AC796">
        <f t="shared" si="161"/>
        <v>129.80175800000001</v>
      </c>
      <c r="AD796">
        <f t="shared" si="162"/>
        <v>-34.170898000000001</v>
      </c>
      <c r="AE796">
        <f t="shared" si="163"/>
        <v>-174.634659</v>
      </c>
      <c r="AF796">
        <f t="shared" si="164"/>
        <v>-38.322411000000002</v>
      </c>
      <c r="AG796">
        <f t="shared" si="165"/>
        <v>-136.36968999999999</v>
      </c>
      <c r="AH796">
        <f t="shared" si="166"/>
        <v>-1.488151</v>
      </c>
      <c r="AI796">
        <f t="shared" si="167"/>
        <v>141.33218400000001</v>
      </c>
      <c r="AK796">
        <f t="shared" si="168"/>
        <v>-174.634659</v>
      </c>
    </row>
    <row r="797" spans="1:37" x14ac:dyDescent="0.3">
      <c r="A797">
        <f>'Load S-pars here'!A819</f>
        <v>40</v>
      </c>
      <c r="B797">
        <f t="shared" si="157"/>
        <v>64</v>
      </c>
      <c r="C797">
        <f t="shared" si="169"/>
        <v>794</v>
      </c>
      <c r="D797">
        <f>'Load S-pars here'!B819</f>
        <v>-3.5766239999999998</v>
      </c>
      <c r="E797">
        <f>'Load S-pars here'!C819</f>
        <v>129.80175800000001</v>
      </c>
      <c r="F797">
        <f>'Load S-pars here'!D819</f>
        <v>-34.170898000000001</v>
      </c>
      <c r="G797">
        <f>'Load S-pars here'!E819</f>
        <v>-174.634659</v>
      </c>
      <c r="H797">
        <f>'Load S-pars here'!F819</f>
        <v>-38.322411000000002</v>
      </c>
      <c r="I797">
        <f>'Load S-pars here'!G819</f>
        <v>-136.36968999999999</v>
      </c>
      <c r="J797">
        <f>'Load S-pars here'!H819</f>
        <v>-1.488151</v>
      </c>
      <c r="K797">
        <f>'Load S-pars here'!I819</f>
        <v>141.33218400000001</v>
      </c>
      <c r="M797">
        <f t="shared" si="159"/>
        <v>-174.634659</v>
      </c>
      <c r="AA797">
        <f t="shared" si="158"/>
        <v>64</v>
      </c>
      <c r="AB797">
        <f t="shared" si="160"/>
        <v>-3.5766239999999998</v>
      </c>
      <c r="AC797">
        <f t="shared" si="161"/>
        <v>129.80175800000001</v>
      </c>
      <c r="AD797">
        <f t="shared" si="162"/>
        <v>-34.170898000000001</v>
      </c>
      <c r="AE797">
        <f t="shared" si="163"/>
        <v>-174.634659</v>
      </c>
      <c r="AF797">
        <f t="shared" si="164"/>
        <v>-38.322411000000002</v>
      </c>
      <c r="AG797">
        <f t="shared" si="165"/>
        <v>-136.36968999999999</v>
      </c>
      <c r="AH797">
        <f t="shared" si="166"/>
        <v>-1.488151</v>
      </c>
      <c r="AI797">
        <f t="shared" si="167"/>
        <v>141.33218400000001</v>
      </c>
      <c r="AK797">
        <f t="shared" si="168"/>
        <v>-174.634659</v>
      </c>
    </row>
    <row r="798" spans="1:37" x14ac:dyDescent="0.3">
      <c r="A798">
        <f>'Load S-pars here'!A820</f>
        <v>40</v>
      </c>
      <c r="B798">
        <f t="shared" si="157"/>
        <v>64</v>
      </c>
      <c r="C798">
        <f t="shared" si="169"/>
        <v>795</v>
      </c>
      <c r="D798">
        <f>'Load S-pars here'!B820</f>
        <v>-3.5766239999999998</v>
      </c>
      <c r="E798">
        <f>'Load S-pars here'!C820</f>
        <v>129.80175800000001</v>
      </c>
      <c r="F798">
        <f>'Load S-pars here'!D820</f>
        <v>-34.170898000000001</v>
      </c>
      <c r="G798">
        <f>'Load S-pars here'!E820</f>
        <v>-174.634659</v>
      </c>
      <c r="H798">
        <f>'Load S-pars here'!F820</f>
        <v>-38.322411000000002</v>
      </c>
      <c r="I798">
        <f>'Load S-pars here'!G820</f>
        <v>-136.36968999999999</v>
      </c>
      <c r="J798">
        <f>'Load S-pars here'!H820</f>
        <v>-1.488151</v>
      </c>
      <c r="K798">
        <f>'Load S-pars here'!I820</f>
        <v>141.33218400000001</v>
      </c>
      <c r="M798">
        <f t="shared" si="159"/>
        <v>-174.634659</v>
      </c>
      <c r="AA798">
        <f t="shared" si="158"/>
        <v>64</v>
      </c>
      <c r="AB798">
        <f t="shared" si="160"/>
        <v>-3.5766239999999998</v>
      </c>
      <c r="AC798">
        <f t="shared" si="161"/>
        <v>129.80175800000001</v>
      </c>
      <c r="AD798">
        <f t="shared" si="162"/>
        <v>-34.170898000000001</v>
      </c>
      <c r="AE798">
        <f t="shared" si="163"/>
        <v>-174.634659</v>
      </c>
      <c r="AF798">
        <f t="shared" si="164"/>
        <v>-38.322411000000002</v>
      </c>
      <c r="AG798">
        <f t="shared" si="165"/>
        <v>-136.36968999999999</v>
      </c>
      <c r="AH798">
        <f t="shared" si="166"/>
        <v>-1.488151</v>
      </c>
      <c r="AI798">
        <f t="shared" si="167"/>
        <v>141.33218400000001</v>
      </c>
      <c r="AK798">
        <f t="shared" si="168"/>
        <v>-174.634659</v>
      </c>
    </row>
    <row r="799" spans="1:37" x14ac:dyDescent="0.3">
      <c r="A799">
        <f>'Load S-pars here'!A821</f>
        <v>40</v>
      </c>
      <c r="B799">
        <f t="shared" si="157"/>
        <v>64</v>
      </c>
      <c r="C799">
        <f t="shared" si="169"/>
        <v>796</v>
      </c>
      <c r="D799">
        <f>'Load S-pars here'!B821</f>
        <v>-3.5766239999999998</v>
      </c>
      <c r="E799">
        <f>'Load S-pars here'!C821</f>
        <v>129.80175800000001</v>
      </c>
      <c r="F799">
        <f>'Load S-pars here'!D821</f>
        <v>-34.170898000000001</v>
      </c>
      <c r="G799">
        <f>'Load S-pars here'!E821</f>
        <v>-174.634659</v>
      </c>
      <c r="H799">
        <f>'Load S-pars here'!F821</f>
        <v>-38.322411000000002</v>
      </c>
      <c r="I799">
        <f>'Load S-pars here'!G821</f>
        <v>-136.36968999999999</v>
      </c>
      <c r="J799">
        <f>'Load S-pars here'!H821</f>
        <v>-1.488151</v>
      </c>
      <c r="K799">
        <f>'Load S-pars here'!I821</f>
        <v>141.33218400000001</v>
      </c>
      <c r="M799">
        <f t="shared" si="159"/>
        <v>-174.634659</v>
      </c>
      <c r="AA799">
        <f t="shared" si="158"/>
        <v>64</v>
      </c>
      <c r="AB799">
        <f t="shared" si="160"/>
        <v>-3.5766239999999998</v>
      </c>
      <c r="AC799">
        <f t="shared" si="161"/>
        <v>129.80175800000001</v>
      </c>
      <c r="AD799">
        <f t="shared" si="162"/>
        <v>-34.170898000000001</v>
      </c>
      <c r="AE799">
        <f t="shared" si="163"/>
        <v>-174.634659</v>
      </c>
      <c r="AF799">
        <f t="shared" si="164"/>
        <v>-38.322411000000002</v>
      </c>
      <c r="AG799">
        <f t="shared" si="165"/>
        <v>-136.36968999999999</v>
      </c>
      <c r="AH799">
        <f t="shared" si="166"/>
        <v>-1.488151</v>
      </c>
      <c r="AI799">
        <f t="shared" si="167"/>
        <v>141.33218400000001</v>
      </c>
      <c r="AK799">
        <f t="shared" si="168"/>
        <v>-174.634659</v>
      </c>
    </row>
    <row r="800" spans="1:37" x14ac:dyDescent="0.3">
      <c r="A800">
        <f>'Load S-pars here'!A822</f>
        <v>40</v>
      </c>
      <c r="B800">
        <f t="shared" si="157"/>
        <v>64</v>
      </c>
      <c r="C800">
        <f t="shared" si="169"/>
        <v>797</v>
      </c>
      <c r="D800">
        <f>'Load S-pars here'!B822</f>
        <v>-3.5766239999999998</v>
      </c>
      <c r="E800">
        <f>'Load S-pars here'!C822</f>
        <v>129.80175800000001</v>
      </c>
      <c r="F800">
        <f>'Load S-pars here'!D822</f>
        <v>-34.170898000000001</v>
      </c>
      <c r="G800">
        <f>'Load S-pars here'!E822</f>
        <v>-174.634659</v>
      </c>
      <c r="H800">
        <f>'Load S-pars here'!F822</f>
        <v>-38.322411000000002</v>
      </c>
      <c r="I800">
        <f>'Load S-pars here'!G822</f>
        <v>-136.36968999999999</v>
      </c>
      <c r="J800">
        <f>'Load S-pars here'!H822</f>
        <v>-1.488151</v>
      </c>
      <c r="K800">
        <f>'Load S-pars here'!I822</f>
        <v>141.33218400000001</v>
      </c>
      <c r="M800">
        <f t="shared" si="159"/>
        <v>-174.634659</v>
      </c>
      <c r="AA800">
        <f t="shared" si="158"/>
        <v>64</v>
      </c>
      <c r="AB800">
        <f t="shared" si="160"/>
        <v>-3.5766239999999998</v>
      </c>
      <c r="AC800">
        <f t="shared" si="161"/>
        <v>129.80175800000001</v>
      </c>
      <c r="AD800">
        <f t="shared" si="162"/>
        <v>-34.170898000000001</v>
      </c>
      <c r="AE800">
        <f t="shared" si="163"/>
        <v>-174.634659</v>
      </c>
      <c r="AF800">
        <f t="shared" si="164"/>
        <v>-38.322411000000002</v>
      </c>
      <c r="AG800">
        <f t="shared" si="165"/>
        <v>-136.36968999999999</v>
      </c>
      <c r="AH800">
        <f t="shared" si="166"/>
        <v>-1.488151</v>
      </c>
      <c r="AI800">
        <f t="shared" si="167"/>
        <v>141.33218400000001</v>
      </c>
      <c r="AK800">
        <f t="shared" si="168"/>
        <v>-174.634659</v>
      </c>
    </row>
    <row r="801" spans="1:37" x14ac:dyDescent="0.3">
      <c r="A801">
        <f>'Load S-pars here'!A823</f>
        <v>40</v>
      </c>
      <c r="B801">
        <f t="shared" si="157"/>
        <v>64</v>
      </c>
      <c r="C801">
        <f t="shared" si="169"/>
        <v>798</v>
      </c>
      <c r="D801">
        <f>'Load S-pars here'!B823</f>
        <v>-3.5766239999999998</v>
      </c>
      <c r="E801">
        <f>'Load S-pars here'!C823</f>
        <v>129.80175800000001</v>
      </c>
      <c r="F801">
        <f>'Load S-pars here'!D823</f>
        <v>-34.170898000000001</v>
      </c>
      <c r="G801">
        <f>'Load S-pars here'!E823</f>
        <v>-174.634659</v>
      </c>
      <c r="H801">
        <f>'Load S-pars here'!F823</f>
        <v>-38.322411000000002</v>
      </c>
      <c r="I801">
        <f>'Load S-pars here'!G823</f>
        <v>-136.36968999999999</v>
      </c>
      <c r="J801">
        <f>'Load S-pars here'!H823</f>
        <v>-1.488151</v>
      </c>
      <c r="K801">
        <f>'Load S-pars here'!I823</f>
        <v>141.33218400000001</v>
      </c>
      <c r="M801">
        <f t="shared" si="159"/>
        <v>-174.634659</v>
      </c>
      <c r="AA801">
        <f t="shared" si="158"/>
        <v>64</v>
      </c>
      <c r="AB801">
        <f t="shared" si="160"/>
        <v>-3.5766239999999998</v>
      </c>
      <c r="AC801">
        <f t="shared" si="161"/>
        <v>129.80175800000001</v>
      </c>
      <c r="AD801">
        <f t="shared" si="162"/>
        <v>-34.170898000000001</v>
      </c>
      <c r="AE801">
        <f t="shared" si="163"/>
        <v>-174.634659</v>
      </c>
      <c r="AF801">
        <f t="shared" si="164"/>
        <v>-38.322411000000002</v>
      </c>
      <c r="AG801">
        <f t="shared" si="165"/>
        <v>-136.36968999999999</v>
      </c>
      <c r="AH801">
        <f t="shared" si="166"/>
        <v>-1.488151</v>
      </c>
      <c r="AI801">
        <f t="shared" si="167"/>
        <v>141.33218400000001</v>
      </c>
      <c r="AK801">
        <f t="shared" si="168"/>
        <v>-174.634659</v>
      </c>
    </row>
    <row r="802" spans="1:37" x14ac:dyDescent="0.3">
      <c r="A802">
        <f>'Load S-pars here'!A824</f>
        <v>40</v>
      </c>
      <c r="B802">
        <f t="shared" si="157"/>
        <v>64</v>
      </c>
      <c r="C802">
        <f t="shared" si="169"/>
        <v>799</v>
      </c>
      <c r="D802">
        <f>'Load S-pars here'!B824</f>
        <v>-3.5766239999999998</v>
      </c>
      <c r="E802">
        <f>'Load S-pars here'!C824</f>
        <v>129.80175800000001</v>
      </c>
      <c r="F802">
        <f>'Load S-pars here'!D824</f>
        <v>-34.170898000000001</v>
      </c>
      <c r="G802">
        <f>'Load S-pars here'!E824</f>
        <v>-174.634659</v>
      </c>
      <c r="H802">
        <f>'Load S-pars here'!F824</f>
        <v>-38.322411000000002</v>
      </c>
      <c r="I802">
        <f>'Load S-pars here'!G824</f>
        <v>-136.36968999999999</v>
      </c>
      <c r="J802">
        <f>'Load S-pars here'!H824</f>
        <v>-1.488151</v>
      </c>
      <c r="K802">
        <f>'Load S-pars here'!I824</f>
        <v>141.33218400000001</v>
      </c>
      <c r="M802">
        <f t="shared" si="159"/>
        <v>-174.634659</v>
      </c>
      <c r="AA802">
        <f t="shared" si="158"/>
        <v>64</v>
      </c>
      <c r="AB802">
        <f t="shared" si="160"/>
        <v>-3.5766239999999998</v>
      </c>
      <c r="AC802">
        <f t="shared" si="161"/>
        <v>129.80175800000001</v>
      </c>
      <c r="AD802">
        <f t="shared" si="162"/>
        <v>-34.170898000000001</v>
      </c>
      <c r="AE802">
        <f t="shared" si="163"/>
        <v>-174.634659</v>
      </c>
      <c r="AF802">
        <f t="shared" si="164"/>
        <v>-38.322411000000002</v>
      </c>
      <c r="AG802">
        <f t="shared" si="165"/>
        <v>-136.36968999999999</v>
      </c>
      <c r="AH802">
        <f t="shared" si="166"/>
        <v>-1.488151</v>
      </c>
      <c r="AI802">
        <f t="shared" si="167"/>
        <v>141.33218400000001</v>
      </c>
      <c r="AK802">
        <f t="shared" si="168"/>
        <v>-174.634659</v>
      </c>
    </row>
    <row r="803" spans="1:37" x14ac:dyDescent="0.3">
      <c r="A803">
        <f>'Load S-pars here'!A825</f>
        <v>40</v>
      </c>
      <c r="B803">
        <f t="shared" si="157"/>
        <v>64</v>
      </c>
      <c r="C803">
        <f t="shared" si="169"/>
        <v>800</v>
      </c>
      <c r="D803">
        <f>'Load S-pars here'!B825</f>
        <v>-3.5766239999999998</v>
      </c>
      <c r="E803">
        <f>'Load S-pars here'!C825</f>
        <v>129.80175800000001</v>
      </c>
      <c r="F803">
        <f>'Load S-pars here'!D825</f>
        <v>-34.170898000000001</v>
      </c>
      <c r="G803">
        <f>'Load S-pars here'!E825</f>
        <v>-174.634659</v>
      </c>
      <c r="H803">
        <f>'Load S-pars here'!F825</f>
        <v>-38.322411000000002</v>
      </c>
      <c r="I803">
        <f>'Load S-pars here'!G825</f>
        <v>-136.36968999999999</v>
      </c>
      <c r="J803">
        <f>'Load S-pars here'!H825</f>
        <v>-1.488151</v>
      </c>
      <c r="K803">
        <f>'Load S-pars here'!I825</f>
        <v>141.33218400000001</v>
      </c>
      <c r="M803">
        <f t="shared" si="159"/>
        <v>-174.634659</v>
      </c>
      <c r="AA803">
        <f t="shared" si="158"/>
        <v>64</v>
      </c>
      <c r="AB803">
        <f t="shared" si="160"/>
        <v>-3.5766239999999998</v>
      </c>
      <c r="AC803">
        <f t="shared" si="161"/>
        <v>129.80175800000001</v>
      </c>
      <c r="AD803">
        <f t="shared" si="162"/>
        <v>-34.170898000000001</v>
      </c>
      <c r="AE803">
        <f t="shared" si="163"/>
        <v>-174.634659</v>
      </c>
      <c r="AF803">
        <f t="shared" si="164"/>
        <v>-38.322411000000002</v>
      </c>
      <c r="AG803">
        <f t="shared" si="165"/>
        <v>-136.36968999999999</v>
      </c>
      <c r="AH803">
        <f t="shared" si="166"/>
        <v>-1.488151</v>
      </c>
      <c r="AI803">
        <f t="shared" si="167"/>
        <v>141.33218400000001</v>
      </c>
      <c r="AK803">
        <f t="shared" si="168"/>
        <v>-174.634659</v>
      </c>
    </row>
    <row r="804" spans="1:37" x14ac:dyDescent="0.3">
      <c r="A804">
        <f>'Load S-pars here'!A826</f>
        <v>40</v>
      </c>
      <c r="B804">
        <f t="shared" si="157"/>
        <v>64</v>
      </c>
      <c r="C804">
        <f t="shared" si="169"/>
        <v>801</v>
      </c>
      <c r="D804">
        <f>'Load S-pars here'!B826</f>
        <v>-3.5766239999999998</v>
      </c>
      <c r="E804">
        <f>'Load S-pars here'!C826</f>
        <v>129.80175800000001</v>
      </c>
      <c r="F804">
        <f>'Load S-pars here'!D826</f>
        <v>-34.170898000000001</v>
      </c>
      <c r="G804">
        <f>'Load S-pars here'!E826</f>
        <v>-174.634659</v>
      </c>
      <c r="H804">
        <f>'Load S-pars here'!F826</f>
        <v>-38.322411000000002</v>
      </c>
      <c r="I804">
        <f>'Load S-pars here'!G826</f>
        <v>-136.36968999999999</v>
      </c>
      <c r="J804">
        <f>'Load S-pars here'!H826</f>
        <v>-1.488151</v>
      </c>
      <c r="K804">
        <f>'Load S-pars here'!I826</f>
        <v>141.33218400000001</v>
      </c>
      <c r="M804">
        <f t="shared" si="159"/>
        <v>-174.634659</v>
      </c>
      <c r="AA804">
        <f t="shared" si="158"/>
        <v>64</v>
      </c>
      <c r="AB804">
        <f t="shared" si="160"/>
        <v>-3.5766239999999998</v>
      </c>
      <c r="AC804">
        <f t="shared" si="161"/>
        <v>129.80175800000001</v>
      </c>
      <c r="AD804">
        <f t="shared" si="162"/>
        <v>-34.170898000000001</v>
      </c>
      <c r="AE804">
        <f t="shared" si="163"/>
        <v>-174.634659</v>
      </c>
      <c r="AF804">
        <f t="shared" si="164"/>
        <v>-38.322411000000002</v>
      </c>
      <c r="AG804">
        <f t="shared" si="165"/>
        <v>-136.36968999999999</v>
      </c>
      <c r="AH804">
        <f t="shared" si="166"/>
        <v>-1.488151</v>
      </c>
      <c r="AI804">
        <f t="shared" si="167"/>
        <v>141.33218400000001</v>
      </c>
      <c r="AK804">
        <f t="shared" si="168"/>
        <v>-174.634659</v>
      </c>
    </row>
    <row r="805" spans="1:37" x14ac:dyDescent="0.3">
      <c r="A805">
        <f>'Load S-pars here'!A827</f>
        <v>40</v>
      </c>
      <c r="B805">
        <f t="shared" si="157"/>
        <v>64</v>
      </c>
      <c r="C805">
        <f t="shared" si="169"/>
        <v>802</v>
      </c>
      <c r="D805">
        <f>'Load S-pars here'!B827</f>
        <v>-3.5766239999999998</v>
      </c>
      <c r="E805">
        <f>'Load S-pars here'!C827</f>
        <v>129.80175800000001</v>
      </c>
      <c r="F805">
        <f>'Load S-pars here'!D827</f>
        <v>-34.170898000000001</v>
      </c>
      <c r="G805">
        <f>'Load S-pars here'!E827</f>
        <v>-174.634659</v>
      </c>
      <c r="H805">
        <f>'Load S-pars here'!F827</f>
        <v>-38.322411000000002</v>
      </c>
      <c r="I805">
        <f>'Load S-pars here'!G827</f>
        <v>-136.36968999999999</v>
      </c>
      <c r="J805">
        <f>'Load S-pars here'!H827</f>
        <v>-1.488151</v>
      </c>
      <c r="K805">
        <f>'Load S-pars here'!I827</f>
        <v>141.33218400000001</v>
      </c>
      <c r="M805">
        <f t="shared" si="159"/>
        <v>-174.634659</v>
      </c>
      <c r="AA805">
        <f t="shared" si="158"/>
        <v>64</v>
      </c>
      <c r="AB805">
        <f t="shared" si="160"/>
        <v>-3.5766239999999998</v>
      </c>
      <c r="AC805">
        <f t="shared" si="161"/>
        <v>129.80175800000001</v>
      </c>
      <c r="AD805">
        <f t="shared" si="162"/>
        <v>-34.170898000000001</v>
      </c>
      <c r="AE805">
        <f t="shared" si="163"/>
        <v>-174.634659</v>
      </c>
      <c r="AF805">
        <f t="shared" si="164"/>
        <v>-38.322411000000002</v>
      </c>
      <c r="AG805">
        <f t="shared" si="165"/>
        <v>-136.36968999999999</v>
      </c>
      <c r="AH805">
        <f t="shared" si="166"/>
        <v>-1.488151</v>
      </c>
      <c r="AI805">
        <f t="shared" si="167"/>
        <v>141.33218400000001</v>
      </c>
      <c r="AK805">
        <f t="shared" si="168"/>
        <v>-174.634659</v>
      </c>
    </row>
    <row r="806" spans="1:37" x14ac:dyDescent="0.3">
      <c r="A806">
        <f>'Load S-pars here'!A828</f>
        <v>40</v>
      </c>
      <c r="B806">
        <f t="shared" si="157"/>
        <v>64</v>
      </c>
      <c r="C806">
        <f t="shared" si="169"/>
        <v>803</v>
      </c>
      <c r="D806">
        <f>'Load S-pars here'!B828</f>
        <v>-3.5766239999999998</v>
      </c>
      <c r="E806">
        <f>'Load S-pars here'!C828</f>
        <v>129.80175800000001</v>
      </c>
      <c r="F806">
        <f>'Load S-pars here'!D828</f>
        <v>-34.170898000000001</v>
      </c>
      <c r="G806">
        <f>'Load S-pars here'!E828</f>
        <v>-174.634659</v>
      </c>
      <c r="H806">
        <f>'Load S-pars here'!F828</f>
        <v>-38.322411000000002</v>
      </c>
      <c r="I806">
        <f>'Load S-pars here'!G828</f>
        <v>-136.36968999999999</v>
      </c>
      <c r="J806">
        <f>'Load S-pars here'!H828</f>
        <v>-1.488151</v>
      </c>
      <c r="K806">
        <f>'Load S-pars here'!I828</f>
        <v>141.33218400000001</v>
      </c>
      <c r="M806">
        <f t="shared" si="159"/>
        <v>-174.634659</v>
      </c>
      <c r="AA806">
        <f t="shared" si="158"/>
        <v>64</v>
      </c>
      <c r="AB806">
        <f t="shared" si="160"/>
        <v>-3.5766239999999998</v>
      </c>
      <c r="AC806">
        <f t="shared" si="161"/>
        <v>129.80175800000001</v>
      </c>
      <c r="AD806">
        <f t="shared" si="162"/>
        <v>-34.170898000000001</v>
      </c>
      <c r="AE806">
        <f t="shared" si="163"/>
        <v>-174.634659</v>
      </c>
      <c r="AF806">
        <f t="shared" si="164"/>
        <v>-38.322411000000002</v>
      </c>
      <c r="AG806">
        <f t="shared" si="165"/>
        <v>-136.36968999999999</v>
      </c>
      <c r="AH806">
        <f t="shared" si="166"/>
        <v>-1.488151</v>
      </c>
      <c r="AI806">
        <f t="shared" si="167"/>
        <v>141.33218400000001</v>
      </c>
      <c r="AK806">
        <f t="shared" si="168"/>
        <v>-174.634659</v>
      </c>
    </row>
    <row r="807" spans="1:37" x14ac:dyDescent="0.3">
      <c r="A807">
        <f>'Load S-pars here'!A829</f>
        <v>40</v>
      </c>
      <c r="B807">
        <f t="shared" si="157"/>
        <v>64</v>
      </c>
      <c r="C807">
        <f t="shared" si="169"/>
        <v>804</v>
      </c>
      <c r="D807">
        <f>'Load S-pars here'!B829</f>
        <v>-3.5766239999999998</v>
      </c>
      <c r="E807">
        <f>'Load S-pars here'!C829</f>
        <v>129.80175800000001</v>
      </c>
      <c r="F807">
        <f>'Load S-pars here'!D829</f>
        <v>-34.170898000000001</v>
      </c>
      <c r="G807">
        <f>'Load S-pars here'!E829</f>
        <v>-174.634659</v>
      </c>
      <c r="H807">
        <f>'Load S-pars here'!F829</f>
        <v>-38.322411000000002</v>
      </c>
      <c r="I807">
        <f>'Load S-pars here'!G829</f>
        <v>-136.36968999999999</v>
      </c>
      <c r="J807">
        <f>'Load S-pars here'!H829</f>
        <v>-1.488151</v>
      </c>
      <c r="K807">
        <f>'Load S-pars here'!I829</f>
        <v>141.33218400000001</v>
      </c>
      <c r="M807">
        <f t="shared" si="159"/>
        <v>-174.634659</v>
      </c>
      <c r="AA807">
        <f t="shared" si="158"/>
        <v>64</v>
      </c>
      <c r="AB807">
        <f t="shared" si="160"/>
        <v>-3.5766239999999998</v>
      </c>
      <c r="AC807">
        <f t="shared" si="161"/>
        <v>129.80175800000001</v>
      </c>
      <c r="AD807">
        <f t="shared" si="162"/>
        <v>-34.170898000000001</v>
      </c>
      <c r="AE807">
        <f t="shared" si="163"/>
        <v>-174.634659</v>
      </c>
      <c r="AF807">
        <f t="shared" si="164"/>
        <v>-38.322411000000002</v>
      </c>
      <c r="AG807">
        <f t="shared" si="165"/>
        <v>-136.36968999999999</v>
      </c>
      <c r="AH807">
        <f t="shared" si="166"/>
        <v>-1.488151</v>
      </c>
      <c r="AI807">
        <f t="shared" si="167"/>
        <v>141.33218400000001</v>
      </c>
      <c r="AK807">
        <f t="shared" si="168"/>
        <v>-174.634659</v>
      </c>
    </row>
    <row r="808" spans="1:37" x14ac:dyDescent="0.3">
      <c r="A808">
        <f>'Load S-pars here'!A830</f>
        <v>40</v>
      </c>
      <c r="B808">
        <f t="shared" si="157"/>
        <v>64</v>
      </c>
      <c r="C808">
        <f t="shared" si="169"/>
        <v>805</v>
      </c>
      <c r="D808">
        <f>'Load S-pars here'!B830</f>
        <v>-3.5766239999999998</v>
      </c>
      <c r="E808">
        <f>'Load S-pars here'!C830</f>
        <v>129.80175800000001</v>
      </c>
      <c r="F808">
        <f>'Load S-pars here'!D830</f>
        <v>-34.170898000000001</v>
      </c>
      <c r="G808">
        <f>'Load S-pars here'!E830</f>
        <v>-174.634659</v>
      </c>
      <c r="H808">
        <f>'Load S-pars here'!F830</f>
        <v>-38.322411000000002</v>
      </c>
      <c r="I808">
        <f>'Load S-pars here'!G830</f>
        <v>-136.36968999999999</v>
      </c>
      <c r="J808">
        <f>'Load S-pars here'!H830</f>
        <v>-1.488151</v>
      </c>
      <c r="K808">
        <f>'Load S-pars here'!I830</f>
        <v>141.33218400000001</v>
      </c>
      <c r="M808">
        <f t="shared" si="159"/>
        <v>-174.634659</v>
      </c>
      <c r="AA808">
        <f t="shared" si="158"/>
        <v>64</v>
      </c>
      <c r="AB808">
        <f t="shared" si="160"/>
        <v>-3.5766239999999998</v>
      </c>
      <c r="AC808">
        <f t="shared" si="161"/>
        <v>129.80175800000001</v>
      </c>
      <c r="AD808">
        <f t="shared" si="162"/>
        <v>-34.170898000000001</v>
      </c>
      <c r="AE808">
        <f t="shared" si="163"/>
        <v>-174.634659</v>
      </c>
      <c r="AF808">
        <f t="shared" si="164"/>
        <v>-38.322411000000002</v>
      </c>
      <c r="AG808">
        <f t="shared" si="165"/>
        <v>-136.36968999999999</v>
      </c>
      <c r="AH808">
        <f t="shared" si="166"/>
        <v>-1.488151</v>
      </c>
      <c r="AI808">
        <f t="shared" si="167"/>
        <v>141.33218400000001</v>
      </c>
      <c r="AK808">
        <f t="shared" si="168"/>
        <v>-174.634659</v>
      </c>
    </row>
    <row r="809" spans="1:37" x14ac:dyDescent="0.3">
      <c r="A809">
        <f>'Load S-pars here'!A831</f>
        <v>40</v>
      </c>
      <c r="B809">
        <f t="shared" si="157"/>
        <v>64</v>
      </c>
      <c r="C809">
        <f t="shared" si="169"/>
        <v>806</v>
      </c>
      <c r="D809">
        <f>'Load S-pars here'!B831</f>
        <v>-3.5766239999999998</v>
      </c>
      <c r="E809">
        <f>'Load S-pars here'!C831</f>
        <v>129.80175800000001</v>
      </c>
      <c r="F809">
        <f>'Load S-pars here'!D831</f>
        <v>-34.170898000000001</v>
      </c>
      <c r="G809">
        <f>'Load S-pars here'!E831</f>
        <v>-174.634659</v>
      </c>
      <c r="H809">
        <f>'Load S-pars here'!F831</f>
        <v>-38.322411000000002</v>
      </c>
      <c r="I809">
        <f>'Load S-pars here'!G831</f>
        <v>-136.36968999999999</v>
      </c>
      <c r="J809">
        <f>'Load S-pars here'!H831</f>
        <v>-1.488151</v>
      </c>
      <c r="K809">
        <f>'Load S-pars here'!I831</f>
        <v>141.33218400000001</v>
      </c>
      <c r="M809">
        <f t="shared" si="159"/>
        <v>-174.634659</v>
      </c>
      <c r="AA809">
        <f t="shared" si="158"/>
        <v>64</v>
      </c>
      <c r="AB809">
        <f t="shared" si="160"/>
        <v>-3.5766239999999998</v>
      </c>
      <c r="AC809">
        <f t="shared" si="161"/>
        <v>129.80175800000001</v>
      </c>
      <c r="AD809">
        <f t="shared" si="162"/>
        <v>-34.170898000000001</v>
      </c>
      <c r="AE809">
        <f t="shared" si="163"/>
        <v>-174.634659</v>
      </c>
      <c r="AF809">
        <f t="shared" si="164"/>
        <v>-38.322411000000002</v>
      </c>
      <c r="AG809">
        <f t="shared" si="165"/>
        <v>-136.36968999999999</v>
      </c>
      <c r="AH809">
        <f t="shared" si="166"/>
        <v>-1.488151</v>
      </c>
      <c r="AI809">
        <f t="shared" si="167"/>
        <v>141.33218400000001</v>
      </c>
      <c r="AK809">
        <f t="shared" si="168"/>
        <v>-174.634659</v>
      </c>
    </row>
    <row r="810" spans="1:37" x14ac:dyDescent="0.3">
      <c r="A810">
        <f>'Load S-pars here'!A832</f>
        <v>40</v>
      </c>
      <c r="B810">
        <f t="shared" si="157"/>
        <v>64</v>
      </c>
      <c r="C810">
        <f t="shared" si="169"/>
        <v>807</v>
      </c>
      <c r="D810">
        <f>'Load S-pars here'!B832</f>
        <v>-3.5766239999999998</v>
      </c>
      <c r="E810">
        <f>'Load S-pars here'!C832</f>
        <v>129.80175800000001</v>
      </c>
      <c r="F810">
        <f>'Load S-pars here'!D832</f>
        <v>-34.170898000000001</v>
      </c>
      <c r="G810">
        <f>'Load S-pars here'!E832</f>
        <v>-174.634659</v>
      </c>
      <c r="H810">
        <f>'Load S-pars here'!F832</f>
        <v>-38.322411000000002</v>
      </c>
      <c r="I810">
        <f>'Load S-pars here'!G832</f>
        <v>-136.36968999999999</v>
      </c>
      <c r="J810">
        <f>'Load S-pars here'!H832</f>
        <v>-1.488151</v>
      </c>
      <c r="K810">
        <f>'Load S-pars here'!I832</f>
        <v>141.33218400000001</v>
      </c>
      <c r="M810">
        <f t="shared" si="159"/>
        <v>-174.634659</v>
      </c>
      <c r="AA810">
        <f t="shared" si="158"/>
        <v>64</v>
      </c>
      <c r="AB810">
        <f t="shared" si="160"/>
        <v>-3.5766239999999998</v>
      </c>
      <c r="AC810">
        <f t="shared" si="161"/>
        <v>129.80175800000001</v>
      </c>
      <c r="AD810">
        <f t="shared" si="162"/>
        <v>-34.170898000000001</v>
      </c>
      <c r="AE810">
        <f t="shared" si="163"/>
        <v>-174.634659</v>
      </c>
      <c r="AF810">
        <f t="shared" si="164"/>
        <v>-38.322411000000002</v>
      </c>
      <c r="AG810">
        <f t="shared" si="165"/>
        <v>-136.36968999999999</v>
      </c>
      <c r="AH810">
        <f t="shared" si="166"/>
        <v>-1.488151</v>
      </c>
      <c r="AI810">
        <f t="shared" si="167"/>
        <v>141.33218400000001</v>
      </c>
      <c r="AK810">
        <f t="shared" si="168"/>
        <v>-174.634659</v>
      </c>
    </row>
    <row r="811" spans="1:37" x14ac:dyDescent="0.3">
      <c r="A811">
        <f>'Load S-pars here'!A833</f>
        <v>40</v>
      </c>
      <c r="B811">
        <f t="shared" si="157"/>
        <v>64</v>
      </c>
      <c r="C811">
        <f t="shared" si="169"/>
        <v>808</v>
      </c>
      <c r="D811">
        <f>'Load S-pars here'!B833</f>
        <v>-3.5766239999999998</v>
      </c>
      <c r="E811">
        <f>'Load S-pars here'!C833</f>
        <v>129.80175800000001</v>
      </c>
      <c r="F811">
        <f>'Load S-pars here'!D833</f>
        <v>-34.170898000000001</v>
      </c>
      <c r="G811">
        <f>'Load S-pars here'!E833</f>
        <v>-174.634659</v>
      </c>
      <c r="H811">
        <f>'Load S-pars here'!F833</f>
        <v>-38.322411000000002</v>
      </c>
      <c r="I811">
        <f>'Load S-pars here'!G833</f>
        <v>-136.36968999999999</v>
      </c>
      <c r="J811">
        <f>'Load S-pars here'!H833</f>
        <v>-1.488151</v>
      </c>
      <c r="K811">
        <f>'Load S-pars here'!I833</f>
        <v>141.33218400000001</v>
      </c>
      <c r="M811">
        <f t="shared" si="159"/>
        <v>-174.634659</v>
      </c>
      <c r="AA811">
        <f t="shared" si="158"/>
        <v>64</v>
      </c>
      <c r="AB811">
        <f t="shared" si="160"/>
        <v>-3.5766239999999998</v>
      </c>
      <c r="AC811">
        <f t="shared" si="161"/>
        <v>129.80175800000001</v>
      </c>
      <c r="AD811">
        <f t="shared" si="162"/>
        <v>-34.170898000000001</v>
      </c>
      <c r="AE811">
        <f t="shared" si="163"/>
        <v>-174.634659</v>
      </c>
      <c r="AF811">
        <f t="shared" si="164"/>
        <v>-38.322411000000002</v>
      </c>
      <c r="AG811">
        <f t="shared" si="165"/>
        <v>-136.36968999999999</v>
      </c>
      <c r="AH811">
        <f t="shared" si="166"/>
        <v>-1.488151</v>
      </c>
      <c r="AI811">
        <f t="shared" si="167"/>
        <v>141.33218400000001</v>
      </c>
      <c r="AK811">
        <f t="shared" si="168"/>
        <v>-174.634659</v>
      </c>
    </row>
    <row r="812" spans="1:37" x14ac:dyDescent="0.3">
      <c r="A812">
        <f>'Load S-pars here'!A834</f>
        <v>40</v>
      </c>
      <c r="B812">
        <f t="shared" si="157"/>
        <v>64</v>
      </c>
      <c r="C812">
        <f t="shared" si="169"/>
        <v>809</v>
      </c>
      <c r="D812">
        <f>'Load S-pars here'!B834</f>
        <v>-3.5766239999999998</v>
      </c>
      <c r="E812">
        <f>'Load S-pars here'!C834</f>
        <v>129.80175800000001</v>
      </c>
      <c r="F812">
        <f>'Load S-pars here'!D834</f>
        <v>-34.170898000000001</v>
      </c>
      <c r="G812">
        <f>'Load S-pars here'!E834</f>
        <v>-174.634659</v>
      </c>
      <c r="H812">
        <f>'Load S-pars here'!F834</f>
        <v>-38.322411000000002</v>
      </c>
      <c r="I812">
        <f>'Load S-pars here'!G834</f>
        <v>-136.36968999999999</v>
      </c>
      <c r="J812">
        <f>'Load S-pars here'!H834</f>
        <v>-1.488151</v>
      </c>
      <c r="K812">
        <f>'Load S-pars here'!I834</f>
        <v>141.33218400000001</v>
      </c>
      <c r="M812">
        <f t="shared" si="159"/>
        <v>-174.634659</v>
      </c>
      <c r="AA812">
        <f t="shared" si="158"/>
        <v>64</v>
      </c>
      <c r="AB812">
        <f t="shared" si="160"/>
        <v>-3.5766239999999998</v>
      </c>
      <c r="AC812">
        <f t="shared" si="161"/>
        <v>129.80175800000001</v>
      </c>
      <c r="AD812">
        <f t="shared" si="162"/>
        <v>-34.170898000000001</v>
      </c>
      <c r="AE812">
        <f t="shared" si="163"/>
        <v>-174.634659</v>
      </c>
      <c r="AF812">
        <f t="shared" si="164"/>
        <v>-38.322411000000002</v>
      </c>
      <c r="AG812">
        <f t="shared" si="165"/>
        <v>-136.36968999999999</v>
      </c>
      <c r="AH812">
        <f t="shared" si="166"/>
        <v>-1.488151</v>
      </c>
      <c r="AI812">
        <f t="shared" si="167"/>
        <v>141.33218400000001</v>
      </c>
      <c r="AK812">
        <f t="shared" si="168"/>
        <v>-174.634659</v>
      </c>
    </row>
    <row r="813" spans="1:37" x14ac:dyDescent="0.3">
      <c r="A813">
        <f>'Load S-pars here'!A835</f>
        <v>40</v>
      </c>
      <c r="B813">
        <f t="shared" si="157"/>
        <v>64</v>
      </c>
      <c r="C813">
        <f t="shared" si="169"/>
        <v>810</v>
      </c>
      <c r="D813">
        <f>'Load S-pars here'!B835</f>
        <v>-3.5766239999999998</v>
      </c>
      <c r="E813">
        <f>'Load S-pars here'!C835</f>
        <v>129.80175800000001</v>
      </c>
      <c r="F813">
        <f>'Load S-pars here'!D835</f>
        <v>-34.170898000000001</v>
      </c>
      <c r="G813">
        <f>'Load S-pars here'!E835</f>
        <v>-174.634659</v>
      </c>
      <c r="H813">
        <f>'Load S-pars here'!F835</f>
        <v>-38.322411000000002</v>
      </c>
      <c r="I813">
        <f>'Load S-pars here'!G835</f>
        <v>-136.36968999999999</v>
      </c>
      <c r="J813">
        <f>'Load S-pars here'!H835</f>
        <v>-1.488151</v>
      </c>
      <c r="K813">
        <f>'Load S-pars here'!I835</f>
        <v>141.33218400000001</v>
      </c>
      <c r="M813">
        <f t="shared" si="159"/>
        <v>-174.634659</v>
      </c>
      <c r="AA813">
        <f t="shared" si="158"/>
        <v>64</v>
      </c>
      <c r="AB813">
        <f t="shared" si="160"/>
        <v>-3.5766239999999998</v>
      </c>
      <c r="AC813">
        <f t="shared" si="161"/>
        <v>129.80175800000001</v>
      </c>
      <c r="AD813">
        <f t="shared" si="162"/>
        <v>-34.170898000000001</v>
      </c>
      <c r="AE813">
        <f t="shared" si="163"/>
        <v>-174.634659</v>
      </c>
      <c r="AF813">
        <f t="shared" si="164"/>
        <v>-38.322411000000002</v>
      </c>
      <c r="AG813">
        <f t="shared" si="165"/>
        <v>-136.36968999999999</v>
      </c>
      <c r="AH813">
        <f t="shared" si="166"/>
        <v>-1.488151</v>
      </c>
      <c r="AI813">
        <f t="shared" si="167"/>
        <v>141.33218400000001</v>
      </c>
      <c r="AK813">
        <f t="shared" si="168"/>
        <v>-174.634659</v>
      </c>
    </row>
    <row r="814" spans="1:37" x14ac:dyDescent="0.3">
      <c r="A814">
        <f>'Load S-pars here'!A836</f>
        <v>40</v>
      </c>
      <c r="B814">
        <f t="shared" si="157"/>
        <v>64</v>
      </c>
      <c r="C814">
        <f t="shared" si="169"/>
        <v>811</v>
      </c>
      <c r="D814">
        <f>'Load S-pars here'!B836</f>
        <v>-3.5766239999999998</v>
      </c>
      <c r="E814">
        <f>'Load S-pars here'!C836</f>
        <v>129.80175800000001</v>
      </c>
      <c r="F814">
        <f>'Load S-pars here'!D836</f>
        <v>-34.170898000000001</v>
      </c>
      <c r="G814">
        <f>'Load S-pars here'!E836</f>
        <v>-174.634659</v>
      </c>
      <c r="H814">
        <f>'Load S-pars here'!F836</f>
        <v>-38.322411000000002</v>
      </c>
      <c r="I814">
        <f>'Load S-pars here'!G836</f>
        <v>-136.36968999999999</v>
      </c>
      <c r="J814">
        <f>'Load S-pars here'!H836</f>
        <v>-1.488151</v>
      </c>
      <c r="K814">
        <f>'Load S-pars here'!I836</f>
        <v>141.33218400000001</v>
      </c>
      <c r="M814">
        <f t="shared" si="159"/>
        <v>-174.634659</v>
      </c>
      <c r="AA814">
        <f t="shared" si="158"/>
        <v>64</v>
      </c>
      <c r="AB814">
        <f t="shared" si="160"/>
        <v>-3.5766239999999998</v>
      </c>
      <c r="AC814">
        <f t="shared" si="161"/>
        <v>129.80175800000001</v>
      </c>
      <c r="AD814">
        <f t="shared" si="162"/>
        <v>-34.170898000000001</v>
      </c>
      <c r="AE814">
        <f t="shared" si="163"/>
        <v>-174.634659</v>
      </c>
      <c r="AF814">
        <f t="shared" si="164"/>
        <v>-38.322411000000002</v>
      </c>
      <c r="AG814">
        <f t="shared" si="165"/>
        <v>-136.36968999999999</v>
      </c>
      <c r="AH814">
        <f t="shared" si="166"/>
        <v>-1.488151</v>
      </c>
      <c r="AI814">
        <f t="shared" si="167"/>
        <v>141.33218400000001</v>
      </c>
      <c r="AK814">
        <f t="shared" si="168"/>
        <v>-174.634659</v>
      </c>
    </row>
    <row r="815" spans="1:37" x14ac:dyDescent="0.3">
      <c r="A815">
        <f>'Load S-pars here'!A837</f>
        <v>40</v>
      </c>
      <c r="B815">
        <f t="shared" si="157"/>
        <v>64</v>
      </c>
      <c r="C815">
        <f t="shared" si="169"/>
        <v>812</v>
      </c>
      <c r="D815">
        <f>'Load S-pars here'!B837</f>
        <v>-3.5766239999999998</v>
      </c>
      <c r="E815">
        <f>'Load S-pars here'!C837</f>
        <v>129.80175800000001</v>
      </c>
      <c r="F815">
        <f>'Load S-pars here'!D837</f>
        <v>-34.170898000000001</v>
      </c>
      <c r="G815">
        <f>'Load S-pars here'!E837</f>
        <v>-174.634659</v>
      </c>
      <c r="H815">
        <f>'Load S-pars here'!F837</f>
        <v>-38.322411000000002</v>
      </c>
      <c r="I815">
        <f>'Load S-pars here'!G837</f>
        <v>-136.36968999999999</v>
      </c>
      <c r="J815">
        <f>'Load S-pars here'!H837</f>
        <v>-1.488151</v>
      </c>
      <c r="K815">
        <f>'Load S-pars here'!I837</f>
        <v>141.33218400000001</v>
      </c>
      <c r="M815">
        <f t="shared" si="159"/>
        <v>-174.634659</v>
      </c>
      <c r="AA815">
        <f t="shared" si="158"/>
        <v>64</v>
      </c>
      <c r="AB815">
        <f t="shared" si="160"/>
        <v>-3.5766239999999998</v>
      </c>
      <c r="AC815">
        <f t="shared" si="161"/>
        <v>129.80175800000001</v>
      </c>
      <c r="AD815">
        <f t="shared" si="162"/>
        <v>-34.170898000000001</v>
      </c>
      <c r="AE815">
        <f t="shared" si="163"/>
        <v>-174.634659</v>
      </c>
      <c r="AF815">
        <f t="shared" si="164"/>
        <v>-38.322411000000002</v>
      </c>
      <c r="AG815">
        <f t="shared" si="165"/>
        <v>-136.36968999999999</v>
      </c>
      <c r="AH815">
        <f t="shared" si="166"/>
        <v>-1.488151</v>
      </c>
      <c r="AI815">
        <f t="shared" si="167"/>
        <v>141.33218400000001</v>
      </c>
      <c r="AK815">
        <f t="shared" si="168"/>
        <v>-174.634659</v>
      </c>
    </row>
    <row r="816" spans="1:37" x14ac:dyDescent="0.3">
      <c r="A816">
        <f>'Load S-pars here'!A838</f>
        <v>40</v>
      </c>
      <c r="B816">
        <f t="shared" si="157"/>
        <v>64</v>
      </c>
      <c r="C816">
        <f t="shared" si="169"/>
        <v>813</v>
      </c>
      <c r="D816">
        <f>'Load S-pars here'!B838</f>
        <v>-3.5766239999999998</v>
      </c>
      <c r="E816">
        <f>'Load S-pars here'!C838</f>
        <v>129.80175800000001</v>
      </c>
      <c r="F816">
        <f>'Load S-pars here'!D838</f>
        <v>-34.170898000000001</v>
      </c>
      <c r="G816">
        <f>'Load S-pars here'!E838</f>
        <v>-174.634659</v>
      </c>
      <c r="H816">
        <f>'Load S-pars here'!F838</f>
        <v>-38.322411000000002</v>
      </c>
      <c r="I816">
        <f>'Load S-pars here'!G838</f>
        <v>-136.36968999999999</v>
      </c>
      <c r="J816">
        <f>'Load S-pars here'!H838</f>
        <v>-1.488151</v>
      </c>
      <c r="K816">
        <f>'Load S-pars here'!I838</f>
        <v>141.33218400000001</v>
      </c>
      <c r="M816">
        <f t="shared" si="159"/>
        <v>-174.634659</v>
      </c>
      <c r="AA816">
        <f t="shared" si="158"/>
        <v>64</v>
      </c>
      <c r="AB816">
        <f t="shared" si="160"/>
        <v>-3.5766239999999998</v>
      </c>
      <c r="AC816">
        <f t="shared" si="161"/>
        <v>129.80175800000001</v>
      </c>
      <c r="AD816">
        <f t="shared" si="162"/>
        <v>-34.170898000000001</v>
      </c>
      <c r="AE816">
        <f t="shared" si="163"/>
        <v>-174.634659</v>
      </c>
      <c r="AF816">
        <f t="shared" si="164"/>
        <v>-38.322411000000002</v>
      </c>
      <c r="AG816">
        <f t="shared" si="165"/>
        <v>-136.36968999999999</v>
      </c>
      <c r="AH816">
        <f t="shared" si="166"/>
        <v>-1.488151</v>
      </c>
      <c r="AI816">
        <f t="shared" si="167"/>
        <v>141.33218400000001</v>
      </c>
      <c r="AK816">
        <f t="shared" si="168"/>
        <v>-174.634659</v>
      </c>
    </row>
    <row r="817" spans="1:37" x14ac:dyDescent="0.3">
      <c r="A817">
        <f>'Load S-pars here'!A839</f>
        <v>40</v>
      </c>
      <c r="B817">
        <f t="shared" si="157"/>
        <v>64</v>
      </c>
      <c r="C817">
        <f t="shared" si="169"/>
        <v>814</v>
      </c>
      <c r="D817">
        <f>'Load S-pars here'!B839</f>
        <v>-3.5766239999999998</v>
      </c>
      <c r="E817">
        <f>'Load S-pars here'!C839</f>
        <v>129.80175800000001</v>
      </c>
      <c r="F817">
        <f>'Load S-pars here'!D839</f>
        <v>-34.170898000000001</v>
      </c>
      <c r="G817">
        <f>'Load S-pars here'!E839</f>
        <v>-174.634659</v>
      </c>
      <c r="H817">
        <f>'Load S-pars here'!F839</f>
        <v>-38.322411000000002</v>
      </c>
      <c r="I817">
        <f>'Load S-pars here'!G839</f>
        <v>-136.36968999999999</v>
      </c>
      <c r="J817">
        <f>'Load S-pars here'!H839</f>
        <v>-1.488151</v>
      </c>
      <c r="K817">
        <f>'Load S-pars here'!I839</f>
        <v>141.33218400000001</v>
      </c>
      <c r="M817">
        <f t="shared" si="159"/>
        <v>-174.634659</v>
      </c>
      <c r="AA817">
        <f t="shared" si="158"/>
        <v>64</v>
      </c>
      <c r="AB817">
        <f t="shared" si="160"/>
        <v>-3.5766239999999998</v>
      </c>
      <c r="AC817">
        <f t="shared" si="161"/>
        <v>129.80175800000001</v>
      </c>
      <c r="AD817">
        <f t="shared" si="162"/>
        <v>-34.170898000000001</v>
      </c>
      <c r="AE817">
        <f t="shared" si="163"/>
        <v>-174.634659</v>
      </c>
      <c r="AF817">
        <f t="shared" si="164"/>
        <v>-38.322411000000002</v>
      </c>
      <c r="AG817">
        <f t="shared" si="165"/>
        <v>-136.36968999999999</v>
      </c>
      <c r="AH817">
        <f t="shared" si="166"/>
        <v>-1.488151</v>
      </c>
      <c r="AI817">
        <f t="shared" si="167"/>
        <v>141.33218400000001</v>
      </c>
      <c r="AK817">
        <f t="shared" si="168"/>
        <v>-174.634659</v>
      </c>
    </row>
    <row r="818" spans="1:37" x14ac:dyDescent="0.3">
      <c r="A818">
        <f>'Load S-pars here'!A840</f>
        <v>40</v>
      </c>
      <c r="B818">
        <f t="shared" si="157"/>
        <v>64</v>
      </c>
      <c r="C818">
        <f t="shared" si="169"/>
        <v>815</v>
      </c>
      <c r="D818">
        <f>'Load S-pars here'!B840</f>
        <v>-3.5766239999999998</v>
      </c>
      <c r="E818">
        <f>'Load S-pars here'!C840</f>
        <v>129.80175800000001</v>
      </c>
      <c r="F818">
        <f>'Load S-pars here'!D840</f>
        <v>-34.170898000000001</v>
      </c>
      <c r="G818">
        <f>'Load S-pars here'!E840</f>
        <v>-174.634659</v>
      </c>
      <c r="H818">
        <f>'Load S-pars here'!F840</f>
        <v>-38.322411000000002</v>
      </c>
      <c r="I818">
        <f>'Load S-pars here'!G840</f>
        <v>-136.36968999999999</v>
      </c>
      <c r="J818">
        <f>'Load S-pars here'!H840</f>
        <v>-1.488151</v>
      </c>
      <c r="K818">
        <f>'Load S-pars here'!I840</f>
        <v>141.33218400000001</v>
      </c>
      <c r="M818">
        <f t="shared" si="159"/>
        <v>-174.634659</v>
      </c>
      <c r="AA818">
        <f t="shared" si="158"/>
        <v>64</v>
      </c>
      <c r="AB818">
        <f t="shared" si="160"/>
        <v>-3.5766239999999998</v>
      </c>
      <c r="AC818">
        <f t="shared" si="161"/>
        <v>129.80175800000001</v>
      </c>
      <c r="AD818">
        <f t="shared" si="162"/>
        <v>-34.170898000000001</v>
      </c>
      <c r="AE818">
        <f t="shared" si="163"/>
        <v>-174.634659</v>
      </c>
      <c r="AF818">
        <f t="shared" si="164"/>
        <v>-38.322411000000002</v>
      </c>
      <c r="AG818">
        <f t="shared" si="165"/>
        <v>-136.36968999999999</v>
      </c>
      <c r="AH818">
        <f t="shared" si="166"/>
        <v>-1.488151</v>
      </c>
      <c r="AI818">
        <f t="shared" si="167"/>
        <v>141.33218400000001</v>
      </c>
      <c r="AK818">
        <f t="shared" si="168"/>
        <v>-174.634659</v>
      </c>
    </row>
    <row r="819" spans="1:37" x14ac:dyDescent="0.3">
      <c r="A819">
        <f>'Load S-pars here'!A841</f>
        <v>40</v>
      </c>
      <c r="B819">
        <f t="shared" si="157"/>
        <v>64</v>
      </c>
      <c r="C819">
        <f t="shared" si="169"/>
        <v>816</v>
      </c>
      <c r="D819">
        <f>'Load S-pars here'!B841</f>
        <v>-3.5766239999999998</v>
      </c>
      <c r="E819">
        <f>'Load S-pars here'!C841</f>
        <v>129.80175800000001</v>
      </c>
      <c r="F819">
        <f>'Load S-pars here'!D841</f>
        <v>-34.170898000000001</v>
      </c>
      <c r="G819">
        <f>'Load S-pars here'!E841</f>
        <v>-174.634659</v>
      </c>
      <c r="H819">
        <f>'Load S-pars here'!F841</f>
        <v>-38.322411000000002</v>
      </c>
      <c r="I819">
        <f>'Load S-pars here'!G841</f>
        <v>-136.36968999999999</v>
      </c>
      <c r="J819">
        <f>'Load S-pars here'!H841</f>
        <v>-1.488151</v>
      </c>
      <c r="K819">
        <f>'Load S-pars here'!I841</f>
        <v>141.33218400000001</v>
      </c>
      <c r="M819">
        <f t="shared" si="159"/>
        <v>-174.634659</v>
      </c>
      <c r="AA819">
        <f t="shared" si="158"/>
        <v>64</v>
      </c>
      <c r="AB819">
        <f t="shared" si="160"/>
        <v>-3.5766239999999998</v>
      </c>
      <c r="AC819">
        <f t="shared" si="161"/>
        <v>129.80175800000001</v>
      </c>
      <c r="AD819">
        <f t="shared" si="162"/>
        <v>-34.170898000000001</v>
      </c>
      <c r="AE819">
        <f t="shared" si="163"/>
        <v>-174.634659</v>
      </c>
      <c r="AF819">
        <f t="shared" si="164"/>
        <v>-38.322411000000002</v>
      </c>
      <c r="AG819">
        <f t="shared" si="165"/>
        <v>-136.36968999999999</v>
      </c>
      <c r="AH819">
        <f t="shared" si="166"/>
        <v>-1.488151</v>
      </c>
      <c r="AI819">
        <f t="shared" si="167"/>
        <v>141.33218400000001</v>
      </c>
      <c r="AK819">
        <f t="shared" si="168"/>
        <v>-174.634659</v>
      </c>
    </row>
    <row r="820" spans="1:37" x14ac:dyDescent="0.3">
      <c r="A820">
        <f>'Load S-pars here'!A842</f>
        <v>40</v>
      </c>
      <c r="B820">
        <f t="shared" si="157"/>
        <v>64</v>
      </c>
      <c r="C820">
        <f t="shared" si="169"/>
        <v>817</v>
      </c>
      <c r="D820">
        <f>'Load S-pars here'!B842</f>
        <v>-3.5766239999999998</v>
      </c>
      <c r="E820">
        <f>'Load S-pars here'!C842</f>
        <v>129.80175800000001</v>
      </c>
      <c r="F820">
        <f>'Load S-pars here'!D842</f>
        <v>-34.170898000000001</v>
      </c>
      <c r="G820">
        <f>'Load S-pars here'!E842</f>
        <v>-174.634659</v>
      </c>
      <c r="H820">
        <f>'Load S-pars here'!F842</f>
        <v>-38.322411000000002</v>
      </c>
      <c r="I820">
        <f>'Load S-pars here'!G842</f>
        <v>-136.36968999999999</v>
      </c>
      <c r="J820">
        <f>'Load S-pars here'!H842</f>
        <v>-1.488151</v>
      </c>
      <c r="K820">
        <f>'Load S-pars here'!I842</f>
        <v>141.33218400000001</v>
      </c>
      <c r="M820">
        <f t="shared" si="159"/>
        <v>-174.634659</v>
      </c>
      <c r="AA820">
        <f t="shared" si="158"/>
        <v>64</v>
      </c>
      <c r="AB820">
        <f t="shared" si="160"/>
        <v>-3.5766239999999998</v>
      </c>
      <c r="AC820">
        <f t="shared" si="161"/>
        <v>129.80175800000001</v>
      </c>
      <c r="AD820">
        <f t="shared" si="162"/>
        <v>-34.170898000000001</v>
      </c>
      <c r="AE820">
        <f t="shared" si="163"/>
        <v>-174.634659</v>
      </c>
      <c r="AF820">
        <f t="shared" si="164"/>
        <v>-38.322411000000002</v>
      </c>
      <c r="AG820">
        <f t="shared" si="165"/>
        <v>-136.36968999999999</v>
      </c>
      <c r="AH820">
        <f t="shared" si="166"/>
        <v>-1.488151</v>
      </c>
      <c r="AI820">
        <f t="shared" si="167"/>
        <v>141.33218400000001</v>
      </c>
      <c r="AK820">
        <f t="shared" si="168"/>
        <v>-174.634659</v>
      </c>
    </row>
    <row r="821" spans="1:37" x14ac:dyDescent="0.3">
      <c r="A821">
        <f>'Load S-pars here'!A843</f>
        <v>40</v>
      </c>
      <c r="B821">
        <f t="shared" si="157"/>
        <v>64</v>
      </c>
      <c r="C821">
        <f t="shared" si="169"/>
        <v>818</v>
      </c>
      <c r="D821">
        <f>'Load S-pars here'!B843</f>
        <v>-3.5766239999999998</v>
      </c>
      <c r="E821">
        <f>'Load S-pars here'!C843</f>
        <v>129.80175800000001</v>
      </c>
      <c r="F821">
        <f>'Load S-pars here'!D843</f>
        <v>-34.170898000000001</v>
      </c>
      <c r="G821">
        <f>'Load S-pars here'!E843</f>
        <v>-174.634659</v>
      </c>
      <c r="H821">
        <f>'Load S-pars here'!F843</f>
        <v>-38.322411000000002</v>
      </c>
      <c r="I821">
        <f>'Load S-pars here'!G843</f>
        <v>-136.36968999999999</v>
      </c>
      <c r="J821">
        <f>'Load S-pars here'!H843</f>
        <v>-1.488151</v>
      </c>
      <c r="K821">
        <f>'Load S-pars here'!I843</f>
        <v>141.33218400000001</v>
      </c>
      <c r="M821">
        <f t="shared" si="159"/>
        <v>-174.634659</v>
      </c>
      <c r="AA821">
        <f t="shared" si="158"/>
        <v>64</v>
      </c>
      <c r="AB821">
        <f t="shared" si="160"/>
        <v>-3.5766239999999998</v>
      </c>
      <c r="AC821">
        <f t="shared" si="161"/>
        <v>129.80175800000001</v>
      </c>
      <c r="AD821">
        <f t="shared" si="162"/>
        <v>-34.170898000000001</v>
      </c>
      <c r="AE821">
        <f t="shared" si="163"/>
        <v>-174.634659</v>
      </c>
      <c r="AF821">
        <f t="shared" si="164"/>
        <v>-38.322411000000002</v>
      </c>
      <c r="AG821">
        <f t="shared" si="165"/>
        <v>-136.36968999999999</v>
      </c>
      <c r="AH821">
        <f t="shared" si="166"/>
        <v>-1.488151</v>
      </c>
      <c r="AI821">
        <f t="shared" si="167"/>
        <v>141.33218400000001</v>
      </c>
      <c r="AK821">
        <f t="shared" si="168"/>
        <v>-174.634659</v>
      </c>
    </row>
    <row r="822" spans="1:37" x14ac:dyDescent="0.3">
      <c r="A822">
        <f>'Load S-pars here'!A844</f>
        <v>40</v>
      </c>
      <c r="B822">
        <f t="shared" si="157"/>
        <v>64</v>
      </c>
      <c r="C822">
        <f t="shared" si="169"/>
        <v>819</v>
      </c>
      <c r="D822">
        <f>'Load S-pars here'!B844</f>
        <v>-3.5766239999999998</v>
      </c>
      <c r="E822">
        <f>'Load S-pars here'!C844</f>
        <v>129.80175800000001</v>
      </c>
      <c r="F822">
        <f>'Load S-pars here'!D844</f>
        <v>-34.170898000000001</v>
      </c>
      <c r="G822">
        <f>'Load S-pars here'!E844</f>
        <v>-174.634659</v>
      </c>
      <c r="H822">
        <f>'Load S-pars here'!F844</f>
        <v>-38.322411000000002</v>
      </c>
      <c r="I822">
        <f>'Load S-pars here'!G844</f>
        <v>-136.36968999999999</v>
      </c>
      <c r="J822">
        <f>'Load S-pars here'!H844</f>
        <v>-1.488151</v>
      </c>
      <c r="K822">
        <f>'Load S-pars here'!I844</f>
        <v>141.33218400000001</v>
      </c>
      <c r="M822">
        <f t="shared" si="159"/>
        <v>-174.634659</v>
      </c>
      <c r="AA822">
        <f t="shared" si="158"/>
        <v>64</v>
      </c>
      <c r="AB822">
        <f t="shared" si="160"/>
        <v>-3.5766239999999998</v>
      </c>
      <c r="AC822">
        <f t="shared" si="161"/>
        <v>129.80175800000001</v>
      </c>
      <c r="AD822">
        <f t="shared" si="162"/>
        <v>-34.170898000000001</v>
      </c>
      <c r="AE822">
        <f t="shared" si="163"/>
        <v>-174.634659</v>
      </c>
      <c r="AF822">
        <f t="shared" si="164"/>
        <v>-38.322411000000002</v>
      </c>
      <c r="AG822">
        <f t="shared" si="165"/>
        <v>-136.36968999999999</v>
      </c>
      <c r="AH822">
        <f t="shared" si="166"/>
        <v>-1.488151</v>
      </c>
      <c r="AI822">
        <f t="shared" si="167"/>
        <v>141.33218400000001</v>
      </c>
      <c r="AK822">
        <f t="shared" si="168"/>
        <v>-174.634659</v>
      </c>
    </row>
    <row r="823" spans="1:37" x14ac:dyDescent="0.3">
      <c r="A823">
        <f>'Load S-pars here'!A845</f>
        <v>40</v>
      </c>
      <c r="B823">
        <f t="shared" si="157"/>
        <v>64</v>
      </c>
      <c r="C823">
        <f t="shared" si="169"/>
        <v>820</v>
      </c>
      <c r="D823">
        <f>'Load S-pars here'!B845</f>
        <v>-3.5766239999999998</v>
      </c>
      <c r="E823">
        <f>'Load S-pars here'!C845</f>
        <v>129.80175800000001</v>
      </c>
      <c r="F823">
        <f>'Load S-pars here'!D845</f>
        <v>-34.170898000000001</v>
      </c>
      <c r="G823">
        <f>'Load S-pars here'!E845</f>
        <v>-174.634659</v>
      </c>
      <c r="H823">
        <f>'Load S-pars here'!F845</f>
        <v>-38.322411000000002</v>
      </c>
      <c r="I823">
        <f>'Load S-pars here'!G845</f>
        <v>-136.36968999999999</v>
      </c>
      <c r="J823">
        <f>'Load S-pars here'!H845</f>
        <v>-1.488151</v>
      </c>
      <c r="K823">
        <f>'Load S-pars here'!I845</f>
        <v>141.33218400000001</v>
      </c>
      <c r="M823">
        <f t="shared" si="159"/>
        <v>-174.634659</v>
      </c>
      <c r="AA823">
        <f t="shared" si="158"/>
        <v>64</v>
      </c>
      <c r="AB823">
        <f t="shared" si="160"/>
        <v>-3.5766239999999998</v>
      </c>
      <c r="AC823">
        <f t="shared" si="161"/>
        <v>129.80175800000001</v>
      </c>
      <c r="AD823">
        <f t="shared" si="162"/>
        <v>-34.170898000000001</v>
      </c>
      <c r="AE823">
        <f t="shared" si="163"/>
        <v>-174.634659</v>
      </c>
      <c r="AF823">
        <f t="shared" si="164"/>
        <v>-38.322411000000002</v>
      </c>
      <c r="AG823">
        <f t="shared" si="165"/>
        <v>-136.36968999999999</v>
      </c>
      <c r="AH823">
        <f t="shared" si="166"/>
        <v>-1.488151</v>
      </c>
      <c r="AI823">
        <f t="shared" si="167"/>
        <v>141.33218400000001</v>
      </c>
      <c r="AK823">
        <f t="shared" si="168"/>
        <v>-174.634659</v>
      </c>
    </row>
    <row r="824" spans="1:37" x14ac:dyDescent="0.3">
      <c r="A824">
        <f>'Load S-pars here'!A846</f>
        <v>40</v>
      </c>
      <c r="B824">
        <f t="shared" si="157"/>
        <v>64</v>
      </c>
      <c r="C824">
        <f t="shared" si="169"/>
        <v>821</v>
      </c>
      <c r="D824">
        <f>'Load S-pars here'!B846</f>
        <v>-3.5766239999999998</v>
      </c>
      <c r="E824">
        <f>'Load S-pars here'!C846</f>
        <v>129.80175800000001</v>
      </c>
      <c r="F824">
        <f>'Load S-pars here'!D846</f>
        <v>-34.170898000000001</v>
      </c>
      <c r="G824">
        <f>'Load S-pars here'!E846</f>
        <v>-174.634659</v>
      </c>
      <c r="H824">
        <f>'Load S-pars here'!F846</f>
        <v>-38.322411000000002</v>
      </c>
      <c r="I824">
        <f>'Load S-pars here'!G846</f>
        <v>-136.36968999999999</v>
      </c>
      <c r="J824">
        <f>'Load S-pars here'!H846</f>
        <v>-1.488151</v>
      </c>
      <c r="K824">
        <f>'Load S-pars here'!I846</f>
        <v>141.33218400000001</v>
      </c>
      <c r="M824">
        <f t="shared" si="159"/>
        <v>-174.634659</v>
      </c>
      <c r="AA824">
        <f t="shared" si="158"/>
        <v>64</v>
      </c>
      <c r="AB824">
        <f t="shared" si="160"/>
        <v>-3.5766239999999998</v>
      </c>
      <c r="AC824">
        <f t="shared" si="161"/>
        <v>129.80175800000001</v>
      </c>
      <c r="AD824">
        <f t="shared" si="162"/>
        <v>-34.170898000000001</v>
      </c>
      <c r="AE824">
        <f t="shared" si="163"/>
        <v>-174.634659</v>
      </c>
      <c r="AF824">
        <f t="shared" si="164"/>
        <v>-38.322411000000002</v>
      </c>
      <c r="AG824">
        <f t="shared" si="165"/>
        <v>-136.36968999999999</v>
      </c>
      <c r="AH824">
        <f t="shared" si="166"/>
        <v>-1.488151</v>
      </c>
      <c r="AI824">
        <f t="shared" si="167"/>
        <v>141.33218400000001</v>
      </c>
      <c r="AK824">
        <f t="shared" si="168"/>
        <v>-174.634659</v>
      </c>
    </row>
    <row r="825" spans="1:37" x14ac:dyDescent="0.3">
      <c r="A825">
        <f>'Load S-pars here'!A847</f>
        <v>40</v>
      </c>
      <c r="B825">
        <f t="shared" si="157"/>
        <v>64</v>
      </c>
      <c r="C825">
        <f t="shared" si="169"/>
        <v>822</v>
      </c>
      <c r="D825">
        <f>'Load S-pars here'!B847</f>
        <v>-3.5766239999999998</v>
      </c>
      <c r="E825">
        <f>'Load S-pars here'!C847</f>
        <v>129.80175800000001</v>
      </c>
      <c r="F825">
        <f>'Load S-pars here'!D847</f>
        <v>-34.170898000000001</v>
      </c>
      <c r="G825">
        <f>'Load S-pars here'!E847</f>
        <v>-174.634659</v>
      </c>
      <c r="H825">
        <f>'Load S-pars here'!F847</f>
        <v>-38.322411000000002</v>
      </c>
      <c r="I825">
        <f>'Load S-pars here'!G847</f>
        <v>-136.36968999999999</v>
      </c>
      <c r="J825">
        <f>'Load S-pars here'!H847</f>
        <v>-1.488151</v>
      </c>
      <c r="K825">
        <f>'Load S-pars here'!I847</f>
        <v>141.33218400000001</v>
      </c>
      <c r="M825">
        <f t="shared" si="159"/>
        <v>-174.634659</v>
      </c>
      <c r="AA825">
        <f t="shared" si="158"/>
        <v>64</v>
      </c>
      <c r="AB825">
        <f t="shared" si="160"/>
        <v>-3.5766239999999998</v>
      </c>
      <c r="AC825">
        <f t="shared" si="161"/>
        <v>129.80175800000001</v>
      </c>
      <c r="AD825">
        <f t="shared" si="162"/>
        <v>-34.170898000000001</v>
      </c>
      <c r="AE825">
        <f t="shared" si="163"/>
        <v>-174.634659</v>
      </c>
      <c r="AF825">
        <f t="shared" si="164"/>
        <v>-38.322411000000002</v>
      </c>
      <c r="AG825">
        <f t="shared" si="165"/>
        <v>-136.36968999999999</v>
      </c>
      <c r="AH825">
        <f t="shared" si="166"/>
        <v>-1.488151</v>
      </c>
      <c r="AI825">
        <f t="shared" si="167"/>
        <v>141.33218400000001</v>
      </c>
      <c r="AK825">
        <f t="shared" si="168"/>
        <v>-174.634659</v>
      </c>
    </row>
    <row r="826" spans="1:37" x14ac:dyDescent="0.3">
      <c r="A826">
        <f>'Load S-pars here'!A848</f>
        <v>40</v>
      </c>
      <c r="B826">
        <f t="shared" si="157"/>
        <v>64</v>
      </c>
      <c r="C826">
        <f t="shared" si="169"/>
        <v>823</v>
      </c>
      <c r="D826">
        <f>'Load S-pars here'!B848</f>
        <v>-3.5766239999999998</v>
      </c>
      <c r="E826">
        <f>'Load S-pars here'!C848</f>
        <v>129.80175800000001</v>
      </c>
      <c r="F826">
        <f>'Load S-pars here'!D848</f>
        <v>-34.170898000000001</v>
      </c>
      <c r="G826">
        <f>'Load S-pars here'!E848</f>
        <v>-174.634659</v>
      </c>
      <c r="H826">
        <f>'Load S-pars here'!F848</f>
        <v>-38.322411000000002</v>
      </c>
      <c r="I826">
        <f>'Load S-pars here'!G848</f>
        <v>-136.36968999999999</v>
      </c>
      <c r="J826">
        <f>'Load S-pars here'!H848</f>
        <v>-1.488151</v>
      </c>
      <c r="K826">
        <f>'Load S-pars here'!I848</f>
        <v>141.33218400000001</v>
      </c>
      <c r="M826">
        <f t="shared" si="159"/>
        <v>-174.634659</v>
      </c>
      <c r="AA826">
        <f t="shared" si="158"/>
        <v>64</v>
      </c>
      <c r="AB826">
        <f t="shared" si="160"/>
        <v>-3.5766239999999998</v>
      </c>
      <c r="AC826">
        <f t="shared" si="161"/>
        <v>129.80175800000001</v>
      </c>
      <c r="AD826">
        <f t="shared" si="162"/>
        <v>-34.170898000000001</v>
      </c>
      <c r="AE826">
        <f t="shared" si="163"/>
        <v>-174.634659</v>
      </c>
      <c r="AF826">
        <f t="shared" si="164"/>
        <v>-38.322411000000002</v>
      </c>
      <c r="AG826">
        <f t="shared" si="165"/>
        <v>-136.36968999999999</v>
      </c>
      <c r="AH826">
        <f t="shared" si="166"/>
        <v>-1.488151</v>
      </c>
      <c r="AI826">
        <f t="shared" si="167"/>
        <v>141.33218400000001</v>
      </c>
      <c r="AK826">
        <f t="shared" si="168"/>
        <v>-174.634659</v>
      </c>
    </row>
    <row r="827" spans="1:37" x14ac:dyDescent="0.3">
      <c r="A827">
        <f>'Load S-pars here'!A849</f>
        <v>40</v>
      </c>
      <c r="B827">
        <f t="shared" si="157"/>
        <v>64</v>
      </c>
      <c r="C827">
        <f t="shared" si="169"/>
        <v>824</v>
      </c>
      <c r="D827">
        <f>'Load S-pars here'!B849</f>
        <v>-3.5766239999999998</v>
      </c>
      <c r="E827">
        <f>'Load S-pars here'!C849</f>
        <v>129.80175800000001</v>
      </c>
      <c r="F827">
        <f>'Load S-pars here'!D849</f>
        <v>-34.170898000000001</v>
      </c>
      <c r="G827">
        <f>'Load S-pars here'!E849</f>
        <v>-174.634659</v>
      </c>
      <c r="H827">
        <f>'Load S-pars here'!F849</f>
        <v>-38.322411000000002</v>
      </c>
      <c r="I827">
        <f>'Load S-pars here'!G849</f>
        <v>-136.36968999999999</v>
      </c>
      <c r="J827">
        <f>'Load S-pars here'!H849</f>
        <v>-1.488151</v>
      </c>
      <c r="K827">
        <f>'Load S-pars here'!I849</f>
        <v>141.33218400000001</v>
      </c>
      <c r="M827">
        <f t="shared" si="159"/>
        <v>-174.634659</v>
      </c>
      <c r="AA827">
        <f t="shared" si="158"/>
        <v>64</v>
      </c>
      <c r="AB827">
        <f t="shared" si="160"/>
        <v>-3.5766239999999998</v>
      </c>
      <c r="AC827">
        <f t="shared" si="161"/>
        <v>129.80175800000001</v>
      </c>
      <c r="AD827">
        <f t="shared" si="162"/>
        <v>-34.170898000000001</v>
      </c>
      <c r="AE827">
        <f t="shared" si="163"/>
        <v>-174.634659</v>
      </c>
      <c r="AF827">
        <f t="shared" si="164"/>
        <v>-38.322411000000002</v>
      </c>
      <c r="AG827">
        <f t="shared" si="165"/>
        <v>-136.36968999999999</v>
      </c>
      <c r="AH827">
        <f t="shared" si="166"/>
        <v>-1.488151</v>
      </c>
      <c r="AI827">
        <f t="shared" si="167"/>
        <v>141.33218400000001</v>
      </c>
      <c r="AK827">
        <f t="shared" si="168"/>
        <v>-174.634659</v>
      </c>
    </row>
    <row r="828" spans="1:37" x14ac:dyDescent="0.3">
      <c r="A828">
        <f>'Load S-pars here'!A850</f>
        <v>40</v>
      </c>
      <c r="B828">
        <f t="shared" si="157"/>
        <v>64</v>
      </c>
      <c r="C828">
        <f t="shared" si="169"/>
        <v>825</v>
      </c>
      <c r="D828">
        <f>'Load S-pars here'!B850</f>
        <v>-3.5766239999999998</v>
      </c>
      <c r="E828">
        <f>'Load S-pars here'!C850</f>
        <v>129.80175800000001</v>
      </c>
      <c r="F828">
        <f>'Load S-pars here'!D850</f>
        <v>-34.170898000000001</v>
      </c>
      <c r="G828">
        <f>'Load S-pars here'!E850</f>
        <v>-174.634659</v>
      </c>
      <c r="H828">
        <f>'Load S-pars here'!F850</f>
        <v>-38.322411000000002</v>
      </c>
      <c r="I828">
        <f>'Load S-pars here'!G850</f>
        <v>-136.36968999999999</v>
      </c>
      <c r="J828">
        <f>'Load S-pars here'!H850</f>
        <v>-1.488151</v>
      </c>
      <c r="K828">
        <f>'Load S-pars here'!I850</f>
        <v>141.33218400000001</v>
      </c>
      <c r="M828">
        <f t="shared" si="159"/>
        <v>-174.634659</v>
      </c>
      <c r="AA828">
        <f t="shared" si="158"/>
        <v>64</v>
      </c>
      <c r="AB828">
        <f t="shared" si="160"/>
        <v>-3.5766239999999998</v>
      </c>
      <c r="AC828">
        <f t="shared" si="161"/>
        <v>129.80175800000001</v>
      </c>
      <c r="AD828">
        <f t="shared" si="162"/>
        <v>-34.170898000000001</v>
      </c>
      <c r="AE828">
        <f t="shared" si="163"/>
        <v>-174.634659</v>
      </c>
      <c r="AF828">
        <f t="shared" si="164"/>
        <v>-38.322411000000002</v>
      </c>
      <c r="AG828">
        <f t="shared" si="165"/>
        <v>-136.36968999999999</v>
      </c>
      <c r="AH828">
        <f t="shared" si="166"/>
        <v>-1.488151</v>
      </c>
      <c r="AI828">
        <f t="shared" si="167"/>
        <v>141.33218400000001</v>
      </c>
      <c r="AK828">
        <f t="shared" si="168"/>
        <v>-174.634659</v>
      </c>
    </row>
    <row r="829" spans="1:37" x14ac:dyDescent="0.3">
      <c r="A829">
        <f>'Load S-pars here'!A851</f>
        <v>40</v>
      </c>
      <c r="B829">
        <f t="shared" si="157"/>
        <v>64</v>
      </c>
      <c r="C829">
        <f t="shared" si="169"/>
        <v>826</v>
      </c>
      <c r="D829">
        <f>'Load S-pars here'!B851</f>
        <v>-3.5766239999999998</v>
      </c>
      <c r="E829">
        <f>'Load S-pars here'!C851</f>
        <v>129.80175800000001</v>
      </c>
      <c r="F829">
        <f>'Load S-pars here'!D851</f>
        <v>-34.170898000000001</v>
      </c>
      <c r="G829">
        <f>'Load S-pars here'!E851</f>
        <v>-174.634659</v>
      </c>
      <c r="H829">
        <f>'Load S-pars here'!F851</f>
        <v>-38.322411000000002</v>
      </c>
      <c r="I829">
        <f>'Load S-pars here'!G851</f>
        <v>-136.36968999999999</v>
      </c>
      <c r="J829">
        <f>'Load S-pars here'!H851</f>
        <v>-1.488151</v>
      </c>
      <c r="K829">
        <f>'Load S-pars here'!I851</f>
        <v>141.33218400000001</v>
      </c>
      <c r="M829">
        <f t="shared" si="159"/>
        <v>-174.634659</v>
      </c>
      <c r="AA829">
        <f t="shared" si="158"/>
        <v>64</v>
      </c>
      <c r="AB829">
        <f t="shared" si="160"/>
        <v>-3.5766239999999998</v>
      </c>
      <c r="AC829">
        <f t="shared" si="161"/>
        <v>129.80175800000001</v>
      </c>
      <c r="AD829">
        <f t="shared" si="162"/>
        <v>-34.170898000000001</v>
      </c>
      <c r="AE829">
        <f t="shared" si="163"/>
        <v>-174.634659</v>
      </c>
      <c r="AF829">
        <f t="shared" si="164"/>
        <v>-38.322411000000002</v>
      </c>
      <c r="AG829">
        <f t="shared" si="165"/>
        <v>-136.36968999999999</v>
      </c>
      <c r="AH829">
        <f t="shared" si="166"/>
        <v>-1.488151</v>
      </c>
      <c r="AI829">
        <f t="shared" si="167"/>
        <v>141.33218400000001</v>
      </c>
      <c r="AK829">
        <f t="shared" si="168"/>
        <v>-174.634659</v>
      </c>
    </row>
    <row r="830" spans="1:37" x14ac:dyDescent="0.3">
      <c r="A830">
        <f>'Load S-pars here'!A852</f>
        <v>40</v>
      </c>
      <c r="B830">
        <f t="shared" si="157"/>
        <v>64</v>
      </c>
      <c r="C830">
        <f t="shared" si="169"/>
        <v>827</v>
      </c>
      <c r="D830">
        <f>'Load S-pars here'!B852</f>
        <v>-3.5766239999999998</v>
      </c>
      <c r="E830">
        <f>'Load S-pars here'!C852</f>
        <v>129.80175800000001</v>
      </c>
      <c r="F830">
        <f>'Load S-pars here'!D852</f>
        <v>-34.170898000000001</v>
      </c>
      <c r="G830">
        <f>'Load S-pars here'!E852</f>
        <v>-174.634659</v>
      </c>
      <c r="H830">
        <f>'Load S-pars here'!F852</f>
        <v>-38.322411000000002</v>
      </c>
      <c r="I830">
        <f>'Load S-pars here'!G852</f>
        <v>-136.36968999999999</v>
      </c>
      <c r="J830">
        <f>'Load S-pars here'!H852</f>
        <v>-1.488151</v>
      </c>
      <c r="K830">
        <f>'Load S-pars here'!I852</f>
        <v>141.33218400000001</v>
      </c>
      <c r="M830">
        <f t="shared" si="159"/>
        <v>-174.634659</v>
      </c>
      <c r="AA830">
        <f t="shared" si="158"/>
        <v>64</v>
      </c>
      <c r="AB830">
        <f t="shared" si="160"/>
        <v>-3.5766239999999998</v>
      </c>
      <c r="AC830">
        <f t="shared" si="161"/>
        <v>129.80175800000001</v>
      </c>
      <c r="AD830">
        <f t="shared" si="162"/>
        <v>-34.170898000000001</v>
      </c>
      <c r="AE830">
        <f t="shared" si="163"/>
        <v>-174.634659</v>
      </c>
      <c r="AF830">
        <f t="shared" si="164"/>
        <v>-38.322411000000002</v>
      </c>
      <c r="AG830">
        <f t="shared" si="165"/>
        <v>-136.36968999999999</v>
      </c>
      <c r="AH830">
        <f t="shared" si="166"/>
        <v>-1.488151</v>
      </c>
      <c r="AI830">
        <f t="shared" si="167"/>
        <v>141.33218400000001</v>
      </c>
      <c r="AK830">
        <f t="shared" si="168"/>
        <v>-174.634659</v>
      </c>
    </row>
    <row r="831" spans="1:37" x14ac:dyDescent="0.3">
      <c r="A831">
        <f>'Load S-pars here'!A853</f>
        <v>40</v>
      </c>
      <c r="B831">
        <f t="shared" si="157"/>
        <v>64</v>
      </c>
      <c r="C831">
        <f t="shared" si="169"/>
        <v>828</v>
      </c>
      <c r="D831">
        <f>'Load S-pars here'!B853</f>
        <v>-3.5766239999999998</v>
      </c>
      <c r="E831">
        <f>'Load S-pars here'!C853</f>
        <v>129.80175800000001</v>
      </c>
      <c r="F831">
        <f>'Load S-pars here'!D853</f>
        <v>-34.170898000000001</v>
      </c>
      <c r="G831">
        <f>'Load S-pars here'!E853</f>
        <v>-174.634659</v>
      </c>
      <c r="H831">
        <f>'Load S-pars here'!F853</f>
        <v>-38.322411000000002</v>
      </c>
      <c r="I831">
        <f>'Load S-pars here'!G853</f>
        <v>-136.36968999999999</v>
      </c>
      <c r="J831">
        <f>'Load S-pars here'!H853</f>
        <v>-1.488151</v>
      </c>
      <c r="K831">
        <f>'Load S-pars here'!I853</f>
        <v>141.33218400000001</v>
      </c>
      <c r="M831">
        <f t="shared" si="159"/>
        <v>-174.634659</v>
      </c>
      <c r="AA831">
        <f t="shared" si="158"/>
        <v>64</v>
      </c>
      <c r="AB831">
        <f t="shared" si="160"/>
        <v>-3.5766239999999998</v>
      </c>
      <c r="AC831">
        <f t="shared" si="161"/>
        <v>129.80175800000001</v>
      </c>
      <c r="AD831">
        <f t="shared" si="162"/>
        <v>-34.170898000000001</v>
      </c>
      <c r="AE831">
        <f t="shared" si="163"/>
        <v>-174.634659</v>
      </c>
      <c r="AF831">
        <f t="shared" si="164"/>
        <v>-38.322411000000002</v>
      </c>
      <c r="AG831">
        <f t="shared" si="165"/>
        <v>-136.36968999999999</v>
      </c>
      <c r="AH831">
        <f t="shared" si="166"/>
        <v>-1.488151</v>
      </c>
      <c r="AI831">
        <f t="shared" si="167"/>
        <v>141.33218400000001</v>
      </c>
      <c r="AK831">
        <f t="shared" si="168"/>
        <v>-174.634659</v>
      </c>
    </row>
    <row r="832" spans="1:37" x14ac:dyDescent="0.3">
      <c r="A832">
        <f>'Load S-pars here'!A854</f>
        <v>40</v>
      </c>
      <c r="B832">
        <f t="shared" si="157"/>
        <v>64</v>
      </c>
      <c r="C832">
        <f t="shared" si="169"/>
        <v>829</v>
      </c>
      <c r="D832">
        <f>'Load S-pars here'!B854</f>
        <v>-3.5766239999999998</v>
      </c>
      <c r="E832">
        <f>'Load S-pars here'!C854</f>
        <v>129.80175800000001</v>
      </c>
      <c r="F832">
        <f>'Load S-pars here'!D854</f>
        <v>-34.170898000000001</v>
      </c>
      <c r="G832">
        <f>'Load S-pars here'!E854</f>
        <v>-174.634659</v>
      </c>
      <c r="H832">
        <f>'Load S-pars here'!F854</f>
        <v>-38.322411000000002</v>
      </c>
      <c r="I832">
        <f>'Load S-pars here'!G854</f>
        <v>-136.36968999999999</v>
      </c>
      <c r="J832">
        <f>'Load S-pars here'!H854</f>
        <v>-1.488151</v>
      </c>
      <c r="K832">
        <f>'Load S-pars here'!I854</f>
        <v>141.33218400000001</v>
      </c>
      <c r="M832">
        <f t="shared" si="159"/>
        <v>-174.634659</v>
      </c>
      <c r="AA832">
        <f t="shared" si="158"/>
        <v>64</v>
      </c>
      <c r="AB832">
        <f t="shared" si="160"/>
        <v>-3.5766239999999998</v>
      </c>
      <c r="AC832">
        <f t="shared" si="161"/>
        <v>129.80175800000001</v>
      </c>
      <c r="AD832">
        <f t="shared" si="162"/>
        <v>-34.170898000000001</v>
      </c>
      <c r="AE832">
        <f t="shared" si="163"/>
        <v>-174.634659</v>
      </c>
      <c r="AF832">
        <f t="shared" si="164"/>
        <v>-38.322411000000002</v>
      </c>
      <c r="AG832">
        <f t="shared" si="165"/>
        <v>-136.36968999999999</v>
      </c>
      <c r="AH832">
        <f t="shared" si="166"/>
        <v>-1.488151</v>
      </c>
      <c r="AI832">
        <f t="shared" si="167"/>
        <v>141.33218400000001</v>
      </c>
      <c r="AK832">
        <f t="shared" si="168"/>
        <v>-174.634659</v>
      </c>
    </row>
    <row r="833" spans="1:37" x14ac:dyDescent="0.3">
      <c r="A833">
        <f>'Load S-pars here'!A855</f>
        <v>40</v>
      </c>
      <c r="B833">
        <f t="shared" si="157"/>
        <v>64</v>
      </c>
      <c r="C833">
        <f t="shared" si="169"/>
        <v>830</v>
      </c>
      <c r="D833">
        <f>'Load S-pars here'!B855</f>
        <v>-3.5766239999999998</v>
      </c>
      <c r="E833">
        <f>'Load S-pars here'!C855</f>
        <v>129.80175800000001</v>
      </c>
      <c r="F833">
        <f>'Load S-pars here'!D855</f>
        <v>-34.170898000000001</v>
      </c>
      <c r="G833">
        <f>'Load S-pars here'!E855</f>
        <v>-174.634659</v>
      </c>
      <c r="H833">
        <f>'Load S-pars here'!F855</f>
        <v>-38.322411000000002</v>
      </c>
      <c r="I833">
        <f>'Load S-pars here'!G855</f>
        <v>-136.36968999999999</v>
      </c>
      <c r="J833">
        <f>'Load S-pars here'!H855</f>
        <v>-1.488151</v>
      </c>
      <c r="K833">
        <f>'Load S-pars here'!I855</f>
        <v>141.33218400000001</v>
      </c>
      <c r="M833">
        <f t="shared" si="159"/>
        <v>-174.634659</v>
      </c>
      <c r="AA833">
        <f t="shared" si="158"/>
        <v>64</v>
      </c>
      <c r="AB833">
        <f t="shared" si="160"/>
        <v>-3.5766239999999998</v>
      </c>
      <c r="AC833">
        <f t="shared" si="161"/>
        <v>129.80175800000001</v>
      </c>
      <c r="AD833">
        <f t="shared" si="162"/>
        <v>-34.170898000000001</v>
      </c>
      <c r="AE833">
        <f t="shared" si="163"/>
        <v>-174.634659</v>
      </c>
      <c r="AF833">
        <f t="shared" si="164"/>
        <v>-38.322411000000002</v>
      </c>
      <c r="AG833">
        <f t="shared" si="165"/>
        <v>-136.36968999999999</v>
      </c>
      <c r="AH833">
        <f t="shared" si="166"/>
        <v>-1.488151</v>
      </c>
      <c r="AI833">
        <f t="shared" si="167"/>
        <v>141.33218400000001</v>
      </c>
      <c r="AK833">
        <f t="shared" si="168"/>
        <v>-174.634659</v>
      </c>
    </row>
    <row r="834" spans="1:37" x14ac:dyDescent="0.3">
      <c r="A834">
        <f>'Load S-pars here'!A856</f>
        <v>40</v>
      </c>
      <c r="B834">
        <f t="shared" si="157"/>
        <v>64</v>
      </c>
      <c r="C834">
        <f t="shared" si="169"/>
        <v>831</v>
      </c>
      <c r="D834">
        <f>'Load S-pars here'!B856</f>
        <v>-3.5766239999999998</v>
      </c>
      <c r="E834">
        <f>'Load S-pars here'!C856</f>
        <v>129.80175800000001</v>
      </c>
      <c r="F834">
        <f>'Load S-pars here'!D856</f>
        <v>-34.170898000000001</v>
      </c>
      <c r="G834">
        <f>'Load S-pars here'!E856</f>
        <v>-174.634659</v>
      </c>
      <c r="H834">
        <f>'Load S-pars here'!F856</f>
        <v>-38.322411000000002</v>
      </c>
      <c r="I834">
        <f>'Load S-pars here'!G856</f>
        <v>-136.36968999999999</v>
      </c>
      <c r="J834">
        <f>'Load S-pars here'!H856</f>
        <v>-1.488151</v>
      </c>
      <c r="K834">
        <f>'Load S-pars here'!I856</f>
        <v>141.33218400000001</v>
      </c>
      <c r="M834">
        <f t="shared" si="159"/>
        <v>-174.634659</v>
      </c>
      <c r="AA834">
        <f t="shared" si="158"/>
        <v>64</v>
      </c>
      <c r="AB834">
        <f t="shared" si="160"/>
        <v>-3.5766239999999998</v>
      </c>
      <c r="AC834">
        <f t="shared" si="161"/>
        <v>129.80175800000001</v>
      </c>
      <c r="AD834">
        <f t="shared" si="162"/>
        <v>-34.170898000000001</v>
      </c>
      <c r="AE834">
        <f t="shared" si="163"/>
        <v>-174.634659</v>
      </c>
      <c r="AF834">
        <f t="shared" si="164"/>
        <v>-38.322411000000002</v>
      </c>
      <c r="AG834">
        <f t="shared" si="165"/>
        <v>-136.36968999999999</v>
      </c>
      <c r="AH834">
        <f t="shared" si="166"/>
        <v>-1.488151</v>
      </c>
      <c r="AI834">
        <f t="shared" si="167"/>
        <v>141.33218400000001</v>
      </c>
      <c r="AK834">
        <f t="shared" si="168"/>
        <v>-174.634659</v>
      </c>
    </row>
    <row r="835" spans="1:37" x14ac:dyDescent="0.3">
      <c r="A835">
        <f>'Load S-pars here'!A857</f>
        <v>40</v>
      </c>
      <c r="B835">
        <f t="shared" si="157"/>
        <v>64</v>
      </c>
      <c r="C835">
        <f t="shared" si="169"/>
        <v>832</v>
      </c>
      <c r="D835">
        <f>'Load S-pars here'!B857</f>
        <v>-3.5766239999999998</v>
      </c>
      <c r="E835">
        <f>'Load S-pars here'!C857</f>
        <v>129.80175800000001</v>
      </c>
      <c r="F835">
        <f>'Load S-pars here'!D857</f>
        <v>-34.170898000000001</v>
      </c>
      <c r="G835">
        <f>'Load S-pars here'!E857</f>
        <v>-174.634659</v>
      </c>
      <c r="H835">
        <f>'Load S-pars here'!F857</f>
        <v>-38.322411000000002</v>
      </c>
      <c r="I835">
        <f>'Load S-pars here'!G857</f>
        <v>-136.36968999999999</v>
      </c>
      <c r="J835">
        <f>'Load S-pars here'!H857</f>
        <v>-1.488151</v>
      </c>
      <c r="K835">
        <f>'Load S-pars here'!I857</f>
        <v>141.33218400000001</v>
      </c>
      <c r="M835">
        <f t="shared" si="159"/>
        <v>-174.634659</v>
      </c>
      <c r="AA835">
        <f t="shared" si="158"/>
        <v>64</v>
      </c>
      <c r="AB835">
        <f t="shared" si="160"/>
        <v>-3.5766239999999998</v>
      </c>
      <c r="AC835">
        <f t="shared" si="161"/>
        <v>129.80175800000001</v>
      </c>
      <c r="AD835">
        <f t="shared" si="162"/>
        <v>-34.170898000000001</v>
      </c>
      <c r="AE835">
        <f t="shared" si="163"/>
        <v>-174.634659</v>
      </c>
      <c r="AF835">
        <f t="shared" si="164"/>
        <v>-38.322411000000002</v>
      </c>
      <c r="AG835">
        <f t="shared" si="165"/>
        <v>-136.36968999999999</v>
      </c>
      <c r="AH835">
        <f t="shared" si="166"/>
        <v>-1.488151</v>
      </c>
      <c r="AI835">
        <f t="shared" si="167"/>
        <v>141.33218400000001</v>
      </c>
      <c r="AK835">
        <f t="shared" si="168"/>
        <v>-174.634659</v>
      </c>
    </row>
    <row r="836" spans="1:37" x14ac:dyDescent="0.3">
      <c r="A836">
        <f>'Load S-pars here'!A858</f>
        <v>40</v>
      </c>
      <c r="B836">
        <f t="shared" ref="B836:B899" si="170">IF($S$3="High side", $S$6-A836,IF($S$3="Low side",$S$6+A836,FALSE))</f>
        <v>64</v>
      </c>
      <c r="C836">
        <f t="shared" si="169"/>
        <v>833</v>
      </c>
      <c r="D836">
        <f>'Load S-pars here'!B858</f>
        <v>-3.5766239999999998</v>
      </c>
      <c r="E836">
        <f>'Load S-pars here'!C858</f>
        <v>129.80175800000001</v>
      </c>
      <c r="F836">
        <f>'Load S-pars here'!D858</f>
        <v>-34.170898000000001</v>
      </c>
      <c r="G836">
        <f>'Load S-pars here'!E858</f>
        <v>-174.634659</v>
      </c>
      <c r="H836">
        <f>'Load S-pars here'!F858</f>
        <v>-38.322411000000002</v>
      </c>
      <c r="I836">
        <f>'Load S-pars here'!G858</f>
        <v>-136.36968999999999</v>
      </c>
      <c r="J836">
        <f>'Load S-pars here'!H858</f>
        <v>-1.488151</v>
      </c>
      <c r="K836">
        <f>'Load S-pars here'!I858</f>
        <v>141.33218400000001</v>
      </c>
      <c r="M836">
        <f t="shared" si="159"/>
        <v>-174.634659</v>
      </c>
      <c r="AA836">
        <f t="shared" ref="AA836:AA899" si="171">SMALL(B$4:B$1005,C836)</f>
        <v>64</v>
      </c>
      <c r="AB836">
        <f t="shared" si="160"/>
        <v>-3.5766239999999998</v>
      </c>
      <c r="AC836">
        <f t="shared" si="161"/>
        <v>129.80175800000001</v>
      </c>
      <c r="AD836">
        <f t="shared" si="162"/>
        <v>-34.170898000000001</v>
      </c>
      <c r="AE836">
        <f t="shared" si="163"/>
        <v>-174.634659</v>
      </c>
      <c r="AF836">
        <f t="shared" si="164"/>
        <v>-38.322411000000002</v>
      </c>
      <c r="AG836">
        <f t="shared" si="165"/>
        <v>-136.36968999999999</v>
      </c>
      <c r="AH836">
        <f t="shared" si="166"/>
        <v>-1.488151</v>
      </c>
      <c r="AI836">
        <f t="shared" si="167"/>
        <v>141.33218400000001</v>
      </c>
      <c r="AK836">
        <f t="shared" si="168"/>
        <v>-174.634659</v>
      </c>
    </row>
    <row r="837" spans="1:37" x14ac:dyDescent="0.3">
      <c r="A837">
        <f>'Load S-pars here'!A859</f>
        <v>40</v>
      </c>
      <c r="B837">
        <f t="shared" si="170"/>
        <v>64</v>
      </c>
      <c r="C837">
        <f t="shared" si="169"/>
        <v>834</v>
      </c>
      <c r="D837">
        <f>'Load S-pars here'!B859</f>
        <v>-3.5766239999999998</v>
      </c>
      <c r="E837">
        <f>'Load S-pars here'!C859</f>
        <v>129.80175800000001</v>
      </c>
      <c r="F837">
        <f>'Load S-pars here'!D859</f>
        <v>-34.170898000000001</v>
      </c>
      <c r="G837">
        <f>'Load S-pars here'!E859</f>
        <v>-174.634659</v>
      </c>
      <c r="H837">
        <f>'Load S-pars here'!F859</f>
        <v>-38.322411000000002</v>
      </c>
      <c r="I837">
        <f>'Load S-pars here'!G859</f>
        <v>-136.36968999999999</v>
      </c>
      <c r="J837">
        <f>'Load S-pars here'!H859</f>
        <v>-1.488151</v>
      </c>
      <c r="K837">
        <f>'Load S-pars here'!I859</f>
        <v>141.33218400000001</v>
      </c>
      <c r="M837">
        <f t="shared" ref="M837:M900" si="172">IF($S$8=1,D837,IF($S$8=2,E837,IF($S$8=3,F837,(IF($S$8=4,G837,IF($S$8=5,H837,IF($S$8=6,I837,(IF($S$8=7,J837,K837)))))))))</f>
        <v>-174.634659</v>
      </c>
      <c r="AA837">
        <f t="shared" si="171"/>
        <v>64</v>
      </c>
      <c r="AB837">
        <f t="shared" ref="AB837:AB900" si="173">VLOOKUP($AA837,$B$4:$K$1005,3,FALSE)</f>
        <v>-3.5766239999999998</v>
      </c>
      <c r="AC837">
        <f t="shared" ref="AC837:AC900" si="174">VLOOKUP($AA837,$B$4:$K$1005,4,FALSE)</f>
        <v>129.80175800000001</v>
      </c>
      <c r="AD837">
        <f t="shared" ref="AD837:AD900" si="175">VLOOKUP($AA837,$B$4:$K$1005,5,FALSE)</f>
        <v>-34.170898000000001</v>
      </c>
      <c r="AE837">
        <f t="shared" ref="AE837:AE900" si="176">IF($S$3="High Side",-VLOOKUP($AA837,$B$4:$K$1005,6,FALSE),VLOOKUP($AA837,$B$4:$K$1005,6,FALSE))</f>
        <v>-174.634659</v>
      </c>
      <c r="AF837">
        <f t="shared" ref="AF837:AF900" si="177">VLOOKUP($AA837,$B$4:$K$1005,7,FALSE)</f>
        <v>-38.322411000000002</v>
      </c>
      <c r="AG837">
        <f t="shared" ref="AG837:AG900" si="178">IF($S$3="High Side",-VLOOKUP($AA837,$B$4:$K$1005,8,FALSE),VLOOKUP($AA837,$B$4:$K$1005,8,FALSE))</f>
        <v>-136.36968999999999</v>
      </c>
      <c r="AH837">
        <f t="shared" ref="AH837:AH900" si="179">VLOOKUP($AA837,$B$4:$K$1005,9,FALSE)</f>
        <v>-1.488151</v>
      </c>
      <c r="AI837">
        <f t="shared" ref="AI837:AI900" si="180">VLOOKUP($AA837,$B$4:$K$1005,10,FALSE)</f>
        <v>141.33218400000001</v>
      </c>
      <c r="AK837">
        <f t="shared" ref="AK837:AK900" si="181">IF($S$8=1,AB837,IF($S$8=2,AC837,IF($S$8=3,AD837,(IF($S$8=4,AE837,IF($S$8=5,AF837,IF($S$8=6,AG837,(IF($S$8=7,AH837,AI837)))))))))</f>
        <v>-174.634659</v>
      </c>
    </row>
    <row r="838" spans="1:37" x14ac:dyDescent="0.3">
      <c r="A838">
        <f>'Load S-pars here'!A860</f>
        <v>40</v>
      </c>
      <c r="B838">
        <f t="shared" si="170"/>
        <v>64</v>
      </c>
      <c r="C838">
        <f t="shared" ref="C838:C901" si="182">C837+1</f>
        <v>835</v>
      </c>
      <c r="D838">
        <f>'Load S-pars here'!B860</f>
        <v>-3.5766239999999998</v>
      </c>
      <c r="E838">
        <f>'Load S-pars here'!C860</f>
        <v>129.80175800000001</v>
      </c>
      <c r="F838">
        <f>'Load S-pars here'!D860</f>
        <v>-34.170898000000001</v>
      </c>
      <c r="G838">
        <f>'Load S-pars here'!E860</f>
        <v>-174.634659</v>
      </c>
      <c r="H838">
        <f>'Load S-pars here'!F860</f>
        <v>-38.322411000000002</v>
      </c>
      <c r="I838">
        <f>'Load S-pars here'!G860</f>
        <v>-136.36968999999999</v>
      </c>
      <c r="J838">
        <f>'Load S-pars here'!H860</f>
        <v>-1.488151</v>
      </c>
      <c r="K838">
        <f>'Load S-pars here'!I860</f>
        <v>141.33218400000001</v>
      </c>
      <c r="M838">
        <f t="shared" si="172"/>
        <v>-174.634659</v>
      </c>
      <c r="AA838">
        <f t="shared" si="171"/>
        <v>64</v>
      </c>
      <c r="AB838">
        <f t="shared" si="173"/>
        <v>-3.5766239999999998</v>
      </c>
      <c r="AC838">
        <f t="shared" si="174"/>
        <v>129.80175800000001</v>
      </c>
      <c r="AD838">
        <f t="shared" si="175"/>
        <v>-34.170898000000001</v>
      </c>
      <c r="AE838">
        <f t="shared" si="176"/>
        <v>-174.634659</v>
      </c>
      <c r="AF838">
        <f t="shared" si="177"/>
        <v>-38.322411000000002</v>
      </c>
      <c r="AG838">
        <f t="shared" si="178"/>
        <v>-136.36968999999999</v>
      </c>
      <c r="AH838">
        <f t="shared" si="179"/>
        <v>-1.488151</v>
      </c>
      <c r="AI838">
        <f t="shared" si="180"/>
        <v>141.33218400000001</v>
      </c>
      <c r="AK838">
        <f t="shared" si="181"/>
        <v>-174.634659</v>
      </c>
    </row>
    <row r="839" spans="1:37" x14ac:dyDescent="0.3">
      <c r="A839">
        <f>'Load S-pars here'!A861</f>
        <v>40</v>
      </c>
      <c r="B839">
        <f t="shared" si="170"/>
        <v>64</v>
      </c>
      <c r="C839">
        <f t="shared" si="182"/>
        <v>836</v>
      </c>
      <c r="D839">
        <f>'Load S-pars here'!B861</f>
        <v>-3.5766239999999998</v>
      </c>
      <c r="E839">
        <f>'Load S-pars here'!C861</f>
        <v>129.80175800000001</v>
      </c>
      <c r="F839">
        <f>'Load S-pars here'!D861</f>
        <v>-34.170898000000001</v>
      </c>
      <c r="G839">
        <f>'Load S-pars here'!E861</f>
        <v>-174.634659</v>
      </c>
      <c r="H839">
        <f>'Load S-pars here'!F861</f>
        <v>-38.322411000000002</v>
      </c>
      <c r="I839">
        <f>'Load S-pars here'!G861</f>
        <v>-136.36968999999999</v>
      </c>
      <c r="J839">
        <f>'Load S-pars here'!H861</f>
        <v>-1.488151</v>
      </c>
      <c r="K839">
        <f>'Load S-pars here'!I861</f>
        <v>141.33218400000001</v>
      </c>
      <c r="M839">
        <f t="shared" si="172"/>
        <v>-174.634659</v>
      </c>
      <c r="AA839">
        <f t="shared" si="171"/>
        <v>64</v>
      </c>
      <c r="AB839">
        <f t="shared" si="173"/>
        <v>-3.5766239999999998</v>
      </c>
      <c r="AC839">
        <f t="shared" si="174"/>
        <v>129.80175800000001</v>
      </c>
      <c r="AD839">
        <f t="shared" si="175"/>
        <v>-34.170898000000001</v>
      </c>
      <c r="AE839">
        <f t="shared" si="176"/>
        <v>-174.634659</v>
      </c>
      <c r="AF839">
        <f t="shared" si="177"/>
        <v>-38.322411000000002</v>
      </c>
      <c r="AG839">
        <f t="shared" si="178"/>
        <v>-136.36968999999999</v>
      </c>
      <c r="AH839">
        <f t="shared" si="179"/>
        <v>-1.488151</v>
      </c>
      <c r="AI839">
        <f t="shared" si="180"/>
        <v>141.33218400000001</v>
      </c>
      <c r="AK839">
        <f t="shared" si="181"/>
        <v>-174.634659</v>
      </c>
    </row>
    <row r="840" spans="1:37" x14ac:dyDescent="0.3">
      <c r="A840">
        <f>'Load S-pars here'!A862</f>
        <v>40</v>
      </c>
      <c r="B840">
        <f t="shared" si="170"/>
        <v>64</v>
      </c>
      <c r="C840">
        <f t="shared" si="182"/>
        <v>837</v>
      </c>
      <c r="D840">
        <f>'Load S-pars here'!B862</f>
        <v>-3.5766239999999998</v>
      </c>
      <c r="E840">
        <f>'Load S-pars here'!C862</f>
        <v>129.80175800000001</v>
      </c>
      <c r="F840">
        <f>'Load S-pars here'!D862</f>
        <v>-34.170898000000001</v>
      </c>
      <c r="G840">
        <f>'Load S-pars here'!E862</f>
        <v>-174.634659</v>
      </c>
      <c r="H840">
        <f>'Load S-pars here'!F862</f>
        <v>-38.322411000000002</v>
      </c>
      <c r="I840">
        <f>'Load S-pars here'!G862</f>
        <v>-136.36968999999999</v>
      </c>
      <c r="J840">
        <f>'Load S-pars here'!H862</f>
        <v>-1.488151</v>
      </c>
      <c r="K840">
        <f>'Load S-pars here'!I862</f>
        <v>141.33218400000001</v>
      </c>
      <c r="M840">
        <f t="shared" si="172"/>
        <v>-174.634659</v>
      </c>
      <c r="AA840">
        <f t="shared" si="171"/>
        <v>64</v>
      </c>
      <c r="AB840">
        <f t="shared" si="173"/>
        <v>-3.5766239999999998</v>
      </c>
      <c r="AC840">
        <f t="shared" si="174"/>
        <v>129.80175800000001</v>
      </c>
      <c r="AD840">
        <f t="shared" si="175"/>
        <v>-34.170898000000001</v>
      </c>
      <c r="AE840">
        <f t="shared" si="176"/>
        <v>-174.634659</v>
      </c>
      <c r="AF840">
        <f t="shared" si="177"/>
        <v>-38.322411000000002</v>
      </c>
      <c r="AG840">
        <f t="shared" si="178"/>
        <v>-136.36968999999999</v>
      </c>
      <c r="AH840">
        <f t="shared" si="179"/>
        <v>-1.488151</v>
      </c>
      <c r="AI840">
        <f t="shared" si="180"/>
        <v>141.33218400000001</v>
      </c>
      <c r="AK840">
        <f t="shared" si="181"/>
        <v>-174.634659</v>
      </c>
    </row>
    <row r="841" spans="1:37" x14ac:dyDescent="0.3">
      <c r="A841">
        <f>'Load S-pars here'!A863</f>
        <v>40</v>
      </c>
      <c r="B841">
        <f t="shared" si="170"/>
        <v>64</v>
      </c>
      <c r="C841">
        <f t="shared" si="182"/>
        <v>838</v>
      </c>
      <c r="D841">
        <f>'Load S-pars here'!B863</f>
        <v>-3.5766239999999998</v>
      </c>
      <c r="E841">
        <f>'Load S-pars here'!C863</f>
        <v>129.80175800000001</v>
      </c>
      <c r="F841">
        <f>'Load S-pars here'!D863</f>
        <v>-34.170898000000001</v>
      </c>
      <c r="G841">
        <f>'Load S-pars here'!E863</f>
        <v>-174.634659</v>
      </c>
      <c r="H841">
        <f>'Load S-pars here'!F863</f>
        <v>-38.322411000000002</v>
      </c>
      <c r="I841">
        <f>'Load S-pars here'!G863</f>
        <v>-136.36968999999999</v>
      </c>
      <c r="J841">
        <f>'Load S-pars here'!H863</f>
        <v>-1.488151</v>
      </c>
      <c r="K841">
        <f>'Load S-pars here'!I863</f>
        <v>141.33218400000001</v>
      </c>
      <c r="M841">
        <f t="shared" si="172"/>
        <v>-174.634659</v>
      </c>
      <c r="AA841">
        <f t="shared" si="171"/>
        <v>64</v>
      </c>
      <c r="AB841">
        <f t="shared" si="173"/>
        <v>-3.5766239999999998</v>
      </c>
      <c r="AC841">
        <f t="shared" si="174"/>
        <v>129.80175800000001</v>
      </c>
      <c r="AD841">
        <f t="shared" si="175"/>
        <v>-34.170898000000001</v>
      </c>
      <c r="AE841">
        <f t="shared" si="176"/>
        <v>-174.634659</v>
      </c>
      <c r="AF841">
        <f t="shared" si="177"/>
        <v>-38.322411000000002</v>
      </c>
      <c r="AG841">
        <f t="shared" si="178"/>
        <v>-136.36968999999999</v>
      </c>
      <c r="AH841">
        <f t="shared" si="179"/>
        <v>-1.488151</v>
      </c>
      <c r="AI841">
        <f t="shared" si="180"/>
        <v>141.33218400000001</v>
      </c>
      <c r="AK841">
        <f t="shared" si="181"/>
        <v>-174.634659</v>
      </c>
    </row>
    <row r="842" spans="1:37" x14ac:dyDescent="0.3">
      <c r="A842">
        <f>'Load S-pars here'!A864</f>
        <v>40</v>
      </c>
      <c r="B842">
        <f t="shared" si="170"/>
        <v>64</v>
      </c>
      <c r="C842">
        <f t="shared" si="182"/>
        <v>839</v>
      </c>
      <c r="D842">
        <f>'Load S-pars here'!B864</f>
        <v>-3.5766239999999998</v>
      </c>
      <c r="E842">
        <f>'Load S-pars here'!C864</f>
        <v>129.80175800000001</v>
      </c>
      <c r="F842">
        <f>'Load S-pars here'!D864</f>
        <v>-34.170898000000001</v>
      </c>
      <c r="G842">
        <f>'Load S-pars here'!E864</f>
        <v>-174.634659</v>
      </c>
      <c r="H842">
        <f>'Load S-pars here'!F864</f>
        <v>-38.322411000000002</v>
      </c>
      <c r="I842">
        <f>'Load S-pars here'!G864</f>
        <v>-136.36968999999999</v>
      </c>
      <c r="J842">
        <f>'Load S-pars here'!H864</f>
        <v>-1.488151</v>
      </c>
      <c r="K842">
        <f>'Load S-pars here'!I864</f>
        <v>141.33218400000001</v>
      </c>
      <c r="M842">
        <f t="shared" si="172"/>
        <v>-174.634659</v>
      </c>
      <c r="AA842">
        <f t="shared" si="171"/>
        <v>64</v>
      </c>
      <c r="AB842">
        <f t="shared" si="173"/>
        <v>-3.5766239999999998</v>
      </c>
      <c r="AC842">
        <f t="shared" si="174"/>
        <v>129.80175800000001</v>
      </c>
      <c r="AD842">
        <f t="shared" si="175"/>
        <v>-34.170898000000001</v>
      </c>
      <c r="AE842">
        <f t="shared" si="176"/>
        <v>-174.634659</v>
      </c>
      <c r="AF842">
        <f t="shared" si="177"/>
        <v>-38.322411000000002</v>
      </c>
      <c r="AG842">
        <f t="shared" si="178"/>
        <v>-136.36968999999999</v>
      </c>
      <c r="AH842">
        <f t="shared" si="179"/>
        <v>-1.488151</v>
      </c>
      <c r="AI842">
        <f t="shared" si="180"/>
        <v>141.33218400000001</v>
      </c>
      <c r="AK842">
        <f t="shared" si="181"/>
        <v>-174.634659</v>
      </c>
    </row>
    <row r="843" spans="1:37" x14ac:dyDescent="0.3">
      <c r="A843">
        <f>'Load S-pars here'!A865</f>
        <v>40</v>
      </c>
      <c r="B843">
        <f t="shared" si="170"/>
        <v>64</v>
      </c>
      <c r="C843">
        <f t="shared" si="182"/>
        <v>840</v>
      </c>
      <c r="D843">
        <f>'Load S-pars here'!B865</f>
        <v>-3.5766239999999998</v>
      </c>
      <c r="E843">
        <f>'Load S-pars here'!C865</f>
        <v>129.80175800000001</v>
      </c>
      <c r="F843">
        <f>'Load S-pars here'!D865</f>
        <v>-34.170898000000001</v>
      </c>
      <c r="G843">
        <f>'Load S-pars here'!E865</f>
        <v>-174.634659</v>
      </c>
      <c r="H843">
        <f>'Load S-pars here'!F865</f>
        <v>-38.322411000000002</v>
      </c>
      <c r="I843">
        <f>'Load S-pars here'!G865</f>
        <v>-136.36968999999999</v>
      </c>
      <c r="J843">
        <f>'Load S-pars here'!H865</f>
        <v>-1.488151</v>
      </c>
      <c r="K843">
        <f>'Load S-pars here'!I865</f>
        <v>141.33218400000001</v>
      </c>
      <c r="M843">
        <f t="shared" si="172"/>
        <v>-174.634659</v>
      </c>
      <c r="AA843">
        <f t="shared" si="171"/>
        <v>64</v>
      </c>
      <c r="AB843">
        <f t="shared" si="173"/>
        <v>-3.5766239999999998</v>
      </c>
      <c r="AC843">
        <f t="shared" si="174"/>
        <v>129.80175800000001</v>
      </c>
      <c r="AD843">
        <f t="shared" si="175"/>
        <v>-34.170898000000001</v>
      </c>
      <c r="AE843">
        <f t="shared" si="176"/>
        <v>-174.634659</v>
      </c>
      <c r="AF843">
        <f t="shared" si="177"/>
        <v>-38.322411000000002</v>
      </c>
      <c r="AG843">
        <f t="shared" si="178"/>
        <v>-136.36968999999999</v>
      </c>
      <c r="AH843">
        <f t="shared" si="179"/>
        <v>-1.488151</v>
      </c>
      <c r="AI843">
        <f t="shared" si="180"/>
        <v>141.33218400000001</v>
      </c>
      <c r="AK843">
        <f t="shared" si="181"/>
        <v>-174.634659</v>
      </c>
    </row>
    <row r="844" spans="1:37" x14ac:dyDescent="0.3">
      <c r="A844">
        <f>'Load S-pars here'!A866</f>
        <v>40</v>
      </c>
      <c r="B844">
        <f t="shared" si="170"/>
        <v>64</v>
      </c>
      <c r="C844">
        <f t="shared" si="182"/>
        <v>841</v>
      </c>
      <c r="D844">
        <f>'Load S-pars here'!B866</f>
        <v>-3.5766239999999998</v>
      </c>
      <c r="E844">
        <f>'Load S-pars here'!C866</f>
        <v>129.80175800000001</v>
      </c>
      <c r="F844">
        <f>'Load S-pars here'!D866</f>
        <v>-34.170898000000001</v>
      </c>
      <c r="G844">
        <f>'Load S-pars here'!E866</f>
        <v>-174.634659</v>
      </c>
      <c r="H844">
        <f>'Load S-pars here'!F866</f>
        <v>-38.322411000000002</v>
      </c>
      <c r="I844">
        <f>'Load S-pars here'!G866</f>
        <v>-136.36968999999999</v>
      </c>
      <c r="J844">
        <f>'Load S-pars here'!H866</f>
        <v>-1.488151</v>
      </c>
      <c r="K844">
        <f>'Load S-pars here'!I866</f>
        <v>141.33218400000001</v>
      </c>
      <c r="M844">
        <f t="shared" si="172"/>
        <v>-174.634659</v>
      </c>
      <c r="AA844">
        <f t="shared" si="171"/>
        <v>64</v>
      </c>
      <c r="AB844">
        <f t="shared" si="173"/>
        <v>-3.5766239999999998</v>
      </c>
      <c r="AC844">
        <f t="shared" si="174"/>
        <v>129.80175800000001</v>
      </c>
      <c r="AD844">
        <f t="shared" si="175"/>
        <v>-34.170898000000001</v>
      </c>
      <c r="AE844">
        <f t="shared" si="176"/>
        <v>-174.634659</v>
      </c>
      <c r="AF844">
        <f t="shared" si="177"/>
        <v>-38.322411000000002</v>
      </c>
      <c r="AG844">
        <f t="shared" si="178"/>
        <v>-136.36968999999999</v>
      </c>
      <c r="AH844">
        <f t="shared" si="179"/>
        <v>-1.488151</v>
      </c>
      <c r="AI844">
        <f t="shared" si="180"/>
        <v>141.33218400000001</v>
      </c>
      <c r="AK844">
        <f t="shared" si="181"/>
        <v>-174.634659</v>
      </c>
    </row>
    <row r="845" spans="1:37" x14ac:dyDescent="0.3">
      <c r="A845">
        <f>'Load S-pars here'!A867</f>
        <v>40</v>
      </c>
      <c r="B845">
        <f t="shared" si="170"/>
        <v>64</v>
      </c>
      <c r="C845">
        <f t="shared" si="182"/>
        <v>842</v>
      </c>
      <c r="D845">
        <f>'Load S-pars here'!B867</f>
        <v>-3.5766239999999998</v>
      </c>
      <c r="E845">
        <f>'Load S-pars here'!C867</f>
        <v>129.80175800000001</v>
      </c>
      <c r="F845">
        <f>'Load S-pars here'!D867</f>
        <v>-34.170898000000001</v>
      </c>
      <c r="G845">
        <f>'Load S-pars here'!E867</f>
        <v>-174.634659</v>
      </c>
      <c r="H845">
        <f>'Load S-pars here'!F867</f>
        <v>-38.322411000000002</v>
      </c>
      <c r="I845">
        <f>'Load S-pars here'!G867</f>
        <v>-136.36968999999999</v>
      </c>
      <c r="J845">
        <f>'Load S-pars here'!H867</f>
        <v>-1.488151</v>
      </c>
      <c r="K845">
        <f>'Load S-pars here'!I867</f>
        <v>141.33218400000001</v>
      </c>
      <c r="M845">
        <f t="shared" si="172"/>
        <v>-174.634659</v>
      </c>
      <c r="AA845">
        <f t="shared" si="171"/>
        <v>64</v>
      </c>
      <c r="AB845">
        <f t="shared" si="173"/>
        <v>-3.5766239999999998</v>
      </c>
      <c r="AC845">
        <f t="shared" si="174"/>
        <v>129.80175800000001</v>
      </c>
      <c r="AD845">
        <f t="shared" si="175"/>
        <v>-34.170898000000001</v>
      </c>
      <c r="AE845">
        <f t="shared" si="176"/>
        <v>-174.634659</v>
      </c>
      <c r="AF845">
        <f t="shared" si="177"/>
        <v>-38.322411000000002</v>
      </c>
      <c r="AG845">
        <f t="shared" si="178"/>
        <v>-136.36968999999999</v>
      </c>
      <c r="AH845">
        <f t="shared" si="179"/>
        <v>-1.488151</v>
      </c>
      <c r="AI845">
        <f t="shared" si="180"/>
        <v>141.33218400000001</v>
      </c>
      <c r="AK845">
        <f t="shared" si="181"/>
        <v>-174.634659</v>
      </c>
    </row>
    <row r="846" spans="1:37" x14ac:dyDescent="0.3">
      <c r="A846">
        <f>'Load S-pars here'!A868</f>
        <v>40</v>
      </c>
      <c r="B846">
        <f t="shared" si="170"/>
        <v>64</v>
      </c>
      <c r="C846">
        <f t="shared" si="182"/>
        <v>843</v>
      </c>
      <c r="D846">
        <f>'Load S-pars here'!B868</f>
        <v>-3.5766239999999998</v>
      </c>
      <c r="E846">
        <f>'Load S-pars here'!C868</f>
        <v>129.80175800000001</v>
      </c>
      <c r="F846">
        <f>'Load S-pars here'!D868</f>
        <v>-34.170898000000001</v>
      </c>
      <c r="G846">
        <f>'Load S-pars here'!E868</f>
        <v>-174.634659</v>
      </c>
      <c r="H846">
        <f>'Load S-pars here'!F868</f>
        <v>-38.322411000000002</v>
      </c>
      <c r="I846">
        <f>'Load S-pars here'!G868</f>
        <v>-136.36968999999999</v>
      </c>
      <c r="J846">
        <f>'Load S-pars here'!H868</f>
        <v>-1.488151</v>
      </c>
      <c r="K846">
        <f>'Load S-pars here'!I868</f>
        <v>141.33218400000001</v>
      </c>
      <c r="M846">
        <f t="shared" si="172"/>
        <v>-174.634659</v>
      </c>
      <c r="AA846">
        <f t="shared" si="171"/>
        <v>64</v>
      </c>
      <c r="AB846">
        <f t="shared" si="173"/>
        <v>-3.5766239999999998</v>
      </c>
      <c r="AC846">
        <f t="shared" si="174"/>
        <v>129.80175800000001</v>
      </c>
      <c r="AD846">
        <f t="shared" si="175"/>
        <v>-34.170898000000001</v>
      </c>
      <c r="AE846">
        <f t="shared" si="176"/>
        <v>-174.634659</v>
      </c>
      <c r="AF846">
        <f t="shared" si="177"/>
        <v>-38.322411000000002</v>
      </c>
      <c r="AG846">
        <f t="shared" si="178"/>
        <v>-136.36968999999999</v>
      </c>
      <c r="AH846">
        <f t="shared" si="179"/>
        <v>-1.488151</v>
      </c>
      <c r="AI846">
        <f t="shared" si="180"/>
        <v>141.33218400000001</v>
      </c>
      <c r="AK846">
        <f t="shared" si="181"/>
        <v>-174.634659</v>
      </c>
    </row>
    <row r="847" spans="1:37" x14ac:dyDescent="0.3">
      <c r="A847">
        <f>'Load S-pars here'!A869</f>
        <v>40</v>
      </c>
      <c r="B847">
        <f t="shared" si="170"/>
        <v>64</v>
      </c>
      <c r="C847">
        <f t="shared" si="182"/>
        <v>844</v>
      </c>
      <c r="D847">
        <f>'Load S-pars here'!B869</f>
        <v>-3.5766239999999998</v>
      </c>
      <c r="E847">
        <f>'Load S-pars here'!C869</f>
        <v>129.80175800000001</v>
      </c>
      <c r="F847">
        <f>'Load S-pars here'!D869</f>
        <v>-34.170898000000001</v>
      </c>
      <c r="G847">
        <f>'Load S-pars here'!E869</f>
        <v>-174.634659</v>
      </c>
      <c r="H847">
        <f>'Load S-pars here'!F869</f>
        <v>-38.322411000000002</v>
      </c>
      <c r="I847">
        <f>'Load S-pars here'!G869</f>
        <v>-136.36968999999999</v>
      </c>
      <c r="J847">
        <f>'Load S-pars here'!H869</f>
        <v>-1.488151</v>
      </c>
      <c r="K847">
        <f>'Load S-pars here'!I869</f>
        <v>141.33218400000001</v>
      </c>
      <c r="M847">
        <f t="shared" si="172"/>
        <v>-174.634659</v>
      </c>
      <c r="AA847">
        <f t="shared" si="171"/>
        <v>64</v>
      </c>
      <c r="AB847">
        <f t="shared" si="173"/>
        <v>-3.5766239999999998</v>
      </c>
      <c r="AC847">
        <f t="shared" si="174"/>
        <v>129.80175800000001</v>
      </c>
      <c r="AD847">
        <f t="shared" si="175"/>
        <v>-34.170898000000001</v>
      </c>
      <c r="AE847">
        <f t="shared" si="176"/>
        <v>-174.634659</v>
      </c>
      <c r="AF847">
        <f t="shared" si="177"/>
        <v>-38.322411000000002</v>
      </c>
      <c r="AG847">
        <f t="shared" si="178"/>
        <v>-136.36968999999999</v>
      </c>
      <c r="AH847">
        <f t="shared" si="179"/>
        <v>-1.488151</v>
      </c>
      <c r="AI847">
        <f t="shared" si="180"/>
        <v>141.33218400000001</v>
      </c>
      <c r="AK847">
        <f t="shared" si="181"/>
        <v>-174.634659</v>
      </c>
    </row>
    <row r="848" spans="1:37" x14ac:dyDescent="0.3">
      <c r="A848">
        <f>'Load S-pars here'!A870</f>
        <v>40</v>
      </c>
      <c r="B848">
        <f t="shared" si="170"/>
        <v>64</v>
      </c>
      <c r="C848">
        <f t="shared" si="182"/>
        <v>845</v>
      </c>
      <c r="D848">
        <f>'Load S-pars here'!B870</f>
        <v>-3.5766239999999998</v>
      </c>
      <c r="E848">
        <f>'Load S-pars here'!C870</f>
        <v>129.80175800000001</v>
      </c>
      <c r="F848">
        <f>'Load S-pars here'!D870</f>
        <v>-34.170898000000001</v>
      </c>
      <c r="G848">
        <f>'Load S-pars here'!E870</f>
        <v>-174.634659</v>
      </c>
      <c r="H848">
        <f>'Load S-pars here'!F870</f>
        <v>-38.322411000000002</v>
      </c>
      <c r="I848">
        <f>'Load S-pars here'!G870</f>
        <v>-136.36968999999999</v>
      </c>
      <c r="J848">
        <f>'Load S-pars here'!H870</f>
        <v>-1.488151</v>
      </c>
      <c r="K848">
        <f>'Load S-pars here'!I870</f>
        <v>141.33218400000001</v>
      </c>
      <c r="M848">
        <f t="shared" si="172"/>
        <v>-174.634659</v>
      </c>
      <c r="AA848">
        <f t="shared" si="171"/>
        <v>64</v>
      </c>
      <c r="AB848">
        <f t="shared" si="173"/>
        <v>-3.5766239999999998</v>
      </c>
      <c r="AC848">
        <f t="shared" si="174"/>
        <v>129.80175800000001</v>
      </c>
      <c r="AD848">
        <f t="shared" si="175"/>
        <v>-34.170898000000001</v>
      </c>
      <c r="AE848">
        <f t="shared" si="176"/>
        <v>-174.634659</v>
      </c>
      <c r="AF848">
        <f t="shared" si="177"/>
        <v>-38.322411000000002</v>
      </c>
      <c r="AG848">
        <f t="shared" si="178"/>
        <v>-136.36968999999999</v>
      </c>
      <c r="AH848">
        <f t="shared" si="179"/>
        <v>-1.488151</v>
      </c>
      <c r="AI848">
        <f t="shared" si="180"/>
        <v>141.33218400000001</v>
      </c>
      <c r="AK848">
        <f t="shared" si="181"/>
        <v>-174.634659</v>
      </c>
    </row>
    <row r="849" spans="1:37" x14ac:dyDescent="0.3">
      <c r="A849">
        <f>'Load S-pars here'!A871</f>
        <v>40</v>
      </c>
      <c r="B849">
        <f t="shared" si="170"/>
        <v>64</v>
      </c>
      <c r="C849">
        <f t="shared" si="182"/>
        <v>846</v>
      </c>
      <c r="D849">
        <f>'Load S-pars here'!B871</f>
        <v>-3.5766239999999998</v>
      </c>
      <c r="E849">
        <f>'Load S-pars here'!C871</f>
        <v>129.80175800000001</v>
      </c>
      <c r="F849">
        <f>'Load S-pars here'!D871</f>
        <v>-34.170898000000001</v>
      </c>
      <c r="G849">
        <f>'Load S-pars here'!E871</f>
        <v>-174.634659</v>
      </c>
      <c r="H849">
        <f>'Load S-pars here'!F871</f>
        <v>-38.322411000000002</v>
      </c>
      <c r="I849">
        <f>'Load S-pars here'!G871</f>
        <v>-136.36968999999999</v>
      </c>
      <c r="J849">
        <f>'Load S-pars here'!H871</f>
        <v>-1.488151</v>
      </c>
      <c r="K849">
        <f>'Load S-pars here'!I871</f>
        <v>141.33218400000001</v>
      </c>
      <c r="M849">
        <f t="shared" si="172"/>
        <v>-174.634659</v>
      </c>
      <c r="AA849">
        <f t="shared" si="171"/>
        <v>64</v>
      </c>
      <c r="AB849">
        <f t="shared" si="173"/>
        <v>-3.5766239999999998</v>
      </c>
      <c r="AC849">
        <f t="shared" si="174"/>
        <v>129.80175800000001</v>
      </c>
      <c r="AD849">
        <f t="shared" si="175"/>
        <v>-34.170898000000001</v>
      </c>
      <c r="AE849">
        <f t="shared" si="176"/>
        <v>-174.634659</v>
      </c>
      <c r="AF849">
        <f t="shared" si="177"/>
        <v>-38.322411000000002</v>
      </c>
      <c r="AG849">
        <f t="shared" si="178"/>
        <v>-136.36968999999999</v>
      </c>
      <c r="AH849">
        <f t="shared" si="179"/>
        <v>-1.488151</v>
      </c>
      <c r="AI849">
        <f t="shared" si="180"/>
        <v>141.33218400000001</v>
      </c>
      <c r="AK849">
        <f t="shared" si="181"/>
        <v>-174.634659</v>
      </c>
    </row>
    <row r="850" spans="1:37" x14ac:dyDescent="0.3">
      <c r="A850">
        <f>'Load S-pars here'!A872</f>
        <v>40</v>
      </c>
      <c r="B850">
        <f t="shared" si="170"/>
        <v>64</v>
      </c>
      <c r="C850">
        <f t="shared" si="182"/>
        <v>847</v>
      </c>
      <c r="D850">
        <f>'Load S-pars here'!B872</f>
        <v>-3.5766239999999998</v>
      </c>
      <c r="E850">
        <f>'Load S-pars here'!C872</f>
        <v>129.80175800000001</v>
      </c>
      <c r="F850">
        <f>'Load S-pars here'!D872</f>
        <v>-34.170898000000001</v>
      </c>
      <c r="G850">
        <f>'Load S-pars here'!E872</f>
        <v>-174.634659</v>
      </c>
      <c r="H850">
        <f>'Load S-pars here'!F872</f>
        <v>-38.322411000000002</v>
      </c>
      <c r="I850">
        <f>'Load S-pars here'!G872</f>
        <v>-136.36968999999999</v>
      </c>
      <c r="J850">
        <f>'Load S-pars here'!H872</f>
        <v>-1.488151</v>
      </c>
      <c r="K850">
        <f>'Load S-pars here'!I872</f>
        <v>141.33218400000001</v>
      </c>
      <c r="M850">
        <f t="shared" si="172"/>
        <v>-174.634659</v>
      </c>
      <c r="AA850">
        <f t="shared" si="171"/>
        <v>64</v>
      </c>
      <c r="AB850">
        <f t="shared" si="173"/>
        <v>-3.5766239999999998</v>
      </c>
      <c r="AC850">
        <f t="shared" si="174"/>
        <v>129.80175800000001</v>
      </c>
      <c r="AD850">
        <f t="shared" si="175"/>
        <v>-34.170898000000001</v>
      </c>
      <c r="AE850">
        <f t="shared" si="176"/>
        <v>-174.634659</v>
      </c>
      <c r="AF850">
        <f t="shared" si="177"/>
        <v>-38.322411000000002</v>
      </c>
      <c r="AG850">
        <f t="shared" si="178"/>
        <v>-136.36968999999999</v>
      </c>
      <c r="AH850">
        <f t="shared" si="179"/>
        <v>-1.488151</v>
      </c>
      <c r="AI850">
        <f t="shared" si="180"/>
        <v>141.33218400000001</v>
      </c>
      <c r="AK850">
        <f t="shared" si="181"/>
        <v>-174.634659</v>
      </c>
    </row>
    <row r="851" spans="1:37" x14ac:dyDescent="0.3">
      <c r="A851">
        <f>'Load S-pars here'!A873</f>
        <v>40</v>
      </c>
      <c r="B851">
        <f t="shared" si="170"/>
        <v>64</v>
      </c>
      <c r="C851">
        <f t="shared" si="182"/>
        <v>848</v>
      </c>
      <c r="D851">
        <f>'Load S-pars here'!B873</f>
        <v>-3.5766239999999998</v>
      </c>
      <c r="E851">
        <f>'Load S-pars here'!C873</f>
        <v>129.80175800000001</v>
      </c>
      <c r="F851">
        <f>'Load S-pars here'!D873</f>
        <v>-34.170898000000001</v>
      </c>
      <c r="G851">
        <f>'Load S-pars here'!E873</f>
        <v>-174.634659</v>
      </c>
      <c r="H851">
        <f>'Load S-pars here'!F873</f>
        <v>-38.322411000000002</v>
      </c>
      <c r="I851">
        <f>'Load S-pars here'!G873</f>
        <v>-136.36968999999999</v>
      </c>
      <c r="J851">
        <f>'Load S-pars here'!H873</f>
        <v>-1.488151</v>
      </c>
      <c r="K851">
        <f>'Load S-pars here'!I873</f>
        <v>141.33218400000001</v>
      </c>
      <c r="M851">
        <f t="shared" si="172"/>
        <v>-174.634659</v>
      </c>
      <c r="AA851">
        <f t="shared" si="171"/>
        <v>64</v>
      </c>
      <c r="AB851">
        <f t="shared" si="173"/>
        <v>-3.5766239999999998</v>
      </c>
      <c r="AC851">
        <f t="shared" si="174"/>
        <v>129.80175800000001</v>
      </c>
      <c r="AD851">
        <f t="shared" si="175"/>
        <v>-34.170898000000001</v>
      </c>
      <c r="AE851">
        <f t="shared" si="176"/>
        <v>-174.634659</v>
      </c>
      <c r="AF851">
        <f t="shared" si="177"/>
        <v>-38.322411000000002</v>
      </c>
      <c r="AG851">
        <f t="shared" si="178"/>
        <v>-136.36968999999999</v>
      </c>
      <c r="AH851">
        <f t="shared" si="179"/>
        <v>-1.488151</v>
      </c>
      <c r="AI851">
        <f t="shared" si="180"/>
        <v>141.33218400000001</v>
      </c>
      <c r="AK851">
        <f t="shared" si="181"/>
        <v>-174.634659</v>
      </c>
    </row>
    <row r="852" spans="1:37" x14ac:dyDescent="0.3">
      <c r="A852">
        <f>'Load S-pars here'!A874</f>
        <v>40</v>
      </c>
      <c r="B852">
        <f t="shared" si="170"/>
        <v>64</v>
      </c>
      <c r="C852">
        <f t="shared" si="182"/>
        <v>849</v>
      </c>
      <c r="D852">
        <f>'Load S-pars here'!B874</f>
        <v>-3.5766239999999998</v>
      </c>
      <c r="E852">
        <f>'Load S-pars here'!C874</f>
        <v>129.80175800000001</v>
      </c>
      <c r="F852">
        <f>'Load S-pars here'!D874</f>
        <v>-34.170898000000001</v>
      </c>
      <c r="G852">
        <f>'Load S-pars here'!E874</f>
        <v>-174.634659</v>
      </c>
      <c r="H852">
        <f>'Load S-pars here'!F874</f>
        <v>-38.322411000000002</v>
      </c>
      <c r="I852">
        <f>'Load S-pars here'!G874</f>
        <v>-136.36968999999999</v>
      </c>
      <c r="J852">
        <f>'Load S-pars here'!H874</f>
        <v>-1.488151</v>
      </c>
      <c r="K852">
        <f>'Load S-pars here'!I874</f>
        <v>141.33218400000001</v>
      </c>
      <c r="M852">
        <f t="shared" si="172"/>
        <v>-174.634659</v>
      </c>
      <c r="AA852">
        <f t="shared" si="171"/>
        <v>64</v>
      </c>
      <c r="AB852">
        <f t="shared" si="173"/>
        <v>-3.5766239999999998</v>
      </c>
      <c r="AC852">
        <f t="shared" si="174"/>
        <v>129.80175800000001</v>
      </c>
      <c r="AD852">
        <f t="shared" si="175"/>
        <v>-34.170898000000001</v>
      </c>
      <c r="AE852">
        <f t="shared" si="176"/>
        <v>-174.634659</v>
      </c>
      <c r="AF852">
        <f t="shared" si="177"/>
        <v>-38.322411000000002</v>
      </c>
      <c r="AG852">
        <f t="shared" si="178"/>
        <v>-136.36968999999999</v>
      </c>
      <c r="AH852">
        <f t="shared" si="179"/>
        <v>-1.488151</v>
      </c>
      <c r="AI852">
        <f t="shared" si="180"/>
        <v>141.33218400000001</v>
      </c>
      <c r="AK852">
        <f t="shared" si="181"/>
        <v>-174.634659</v>
      </c>
    </row>
    <row r="853" spans="1:37" x14ac:dyDescent="0.3">
      <c r="A853">
        <f>'Load S-pars here'!A875</f>
        <v>40</v>
      </c>
      <c r="B853">
        <f t="shared" si="170"/>
        <v>64</v>
      </c>
      <c r="C853">
        <f t="shared" si="182"/>
        <v>850</v>
      </c>
      <c r="D853">
        <f>'Load S-pars here'!B875</f>
        <v>-3.5766239999999998</v>
      </c>
      <c r="E853">
        <f>'Load S-pars here'!C875</f>
        <v>129.80175800000001</v>
      </c>
      <c r="F853">
        <f>'Load S-pars here'!D875</f>
        <v>-34.170898000000001</v>
      </c>
      <c r="G853">
        <f>'Load S-pars here'!E875</f>
        <v>-174.634659</v>
      </c>
      <c r="H853">
        <f>'Load S-pars here'!F875</f>
        <v>-38.322411000000002</v>
      </c>
      <c r="I853">
        <f>'Load S-pars here'!G875</f>
        <v>-136.36968999999999</v>
      </c>
      <c r="J853">
        <f>'Load S-pars here'!H875</f>
        <v>-1.488151</v>
      </c>
      <c r="K853">
        <f>'Load S-pars here'!I875</f>
        <v>141.33218400000001</v>
      </c>
      <c r="M853">
        <f t="shared" si="172"/>
        <v>-174.634659</v>
      </c>
      <c r="AA853">
        <f t="shared" si="171"/>
        <v>64</v>
      </c>
      <c r="AB853">
        <f t="shared" si="173"/>
        <v>-3.5766239999999998</v>
      </c>
      <c r="AC853">
        <f t="shared" si="174"/>
        <v>129.80175800000001</v>
      </c>
      <c r="AD853">
        <f t="shared" si="175"/>
        <v>-34.170898000000001</v>
      </c>
      <c r="AE853">
        <f t="shared" si="176"/>
        <v>-174.634659</v>
      </c>
      <c r="AF853">
        <f t="shared" si="177"/>
        <v>-38.322411000000002</v>
      </c>
      <c r="AG853">
        <f t="shared" si="178"/>
        <v>-136.36968999999999</v>
      </c>
      <c r="AH853">
        <f t="shared" si="179"/>
        <v>-1.488151</v>
      </c>
      <c r="AI853">
        <f t="shared" si="180"/>
        <v>141.33218400000001</v>
      </c>
      <c r="AK853">
        <f t="shared" si="181"/>
        <v>-174.634659</v>
      </c>
    </row>
    <row r="854" spans="1:37" x14ac:dyDescent="0.3">
      <c r="A854">
        <f>'Load S-pars here'!A876</f>
        <v>40</v>
      </c>
      <c r="B854">
        <f t="shared" si="170"/>
        <v>64</v>
      </c>
      <c r="C854">
        <f t="shared" si="182"/>
        <v>851</v>
      </c>
      <c r="D854">
        <f>'Load S-pars here'!B876</f>
        <v>-3.5766239999999998</v>
      </c>
      <c r="E854">
        <f>'Load S-pars here'!C876</f>
        <v>129.80175800000001</v>
      </c>
      <c r="F854">
        <f>'Load S-pars here'!D876</f>
        <v>-34.170898000000001</v>
      </c>
      <c r="G854">
        <f>'Load S-pars here'!E876</f>
        <v>-174.634659</v>
      </c>
      <c r="H854">
        <f>'Load S-pars here'!F876</f>
        <v>-38.322411000000002</v>
      </c>
      <c r="I854">
        <f>'Load S-pars here'!G876</f>
        <v>-136.36968999999999</v>
      </c>
      <c r="J854">
        <f>'Load S-pars here'!H876</f>
        <v>-1.488151</v>
      </c>
      <c r="K854">
        <f>'Load S-pars here'!I876</f>
        <v>141.33218400000001</v>
      </c>
      <c r="M854">
        <f t="shared" si="172"/>
        <v>-174.634659</v>
      </c>
      <c r="AA854">
        <f t="shared" si="171"/>
        <v>64</v>
      </c>
      <c r="AB854">
        <f t="shared" si="173"/>
        <v>-3.5766239999999998</v>
      </c>
      <c r="AC854">
        <f t="shared" si="174"/>
        <v>129.80175800000001</v>
      </c>
      <c r="AD854">
        <f t="shared" si="175"/>
        <v>-34.170898000000001</v>
      </c>
      <c r="AE854">
        <f t="shared" si="176"/>
        <v>-174.634659</v>
      </c>
      <c r="AF854">
        <f t="shared" si="177"/>
        <v>-38.322411000000002</v>
      </c>
      <c r="AG854">
        <f t="shared" si="178"/>
        <v>-136.36968999999999</v>
      </c>
      <c r="AH854">
        <f t="shared" si="179"/>
        <v>-1.488151</v>
      </c>
      <c r="AI854">
        <f t="shared" si="180"/>
        <v>141.33218400000001</v>
      </c>
      <c r="AK854">
        <f t="shared" si="181"/>
        <v>-174.634659</v>
      </c>
    </row>
    <row r="855" spans="1:37" x14ac:dyDescent="0.3">
      <c r="A855">
        <f>'Load S-pars here'!A877</f>
        <v>40</v>
      </c>
      <c r="B855">
        <f t="shared" si="170"/>
        <v>64</v>
      </c>
      <c r="C855">
        <f t="shared" si="182"/>
        <v>852</v>
      </c>
      <c r="D855">
        <f>'Load S-pars here'!B877</f>
        <v>-3.5766239999999998</v>
      </c>
      <c r="E855">
        <f>'Load S-pars here'!C877</f>
        <v>129.80175800000001</v>
      </c>
      <c r="F855">
        <f>'Load S-pars here'!D877</f>
        <v>-34.170898000000001</v>
      </c>
      <c r="G855">
        <f>'Load S-pars here'!E877</f>
        <v>-174.634659</v>
      </c>
      <c r="H855">
        <f>'Load S-pars here'!F877</f>
        <v>-38.322411000000002</v>
      </c>
      <c r="I855">
        <f>'Load S-pars here'!G877</f>
        <v>-136.36968999999999</v>
      </c>
      <c r="J855">
        <f>'Load S-pars here'!H877</f>
        <v>-1.488151</v>
      </c>
      <c r="K855">
        <f>'Load S-pars here'!I877</f>
        <v>141.33218400000001</v>
      </c>
      <c r="M855">
        <f t="shared" si="172"/>
        <v>-174.634659</v>
      </c>
      <c r="AA855">
        <f t="shared" si="171"/>
        <v>64</v>
      </c>
      <c r="AB855">
        <f t="shared" si="173"/>
        <v>-3.5766239999999998</v>
      </c>
      <c r="AC855">
        <f t="shared" si="174"/>
        <v>129.80175800000001</v>
      </c>
      <c r="AD855">
        <f t="shared" si="175"/>
        <v>-34.170898000000001</v>
      </c>
      <c r="AE855">
        <f t="shared" si="176"/>
        <v>-174.634659</v>
      </c>
      <c r="AF855">
        <f t="shared" si="177"/>
        <v>-38.322411000000002</v>
      </c>
      <c r="AG855">
        <f t="shared" si="178"/>
        <v>-136.36968999999999</v>
      </c>
      <c r="AH855">
        <f t="shared" si="179"/>
        <v>-1.488151</v>
      </c>
      <c r="AI855">
        <f t="shared" si="180"/>
        <v>141.33218400000001</v>
      </c>
      <c r="AK855">
        <f t="shared" si="181"/>
        <v>-174.634659</v>
      </c>
    </row>
    <row r="856" spans="1:37" x14ac:dyDescent="0.3">
      <c r="A856">
        <f>'Load S-pars here'!A878</f>
        <v>40</v>
      </c>
      <c r="B856">
        <f t="shared" si="170"/>
        <v>64</v>
      </c>
      <c r="C856">
        <f t="shared" si="182"/>
        <v>853</v>
      </c>
      <c r="D856">
        <f>'Load S-pars here'!B878</f>
        <v>-3.5766239999999998</v>
      </c>
      <c r="E856">
        <f>'Load S-pars here'!C878</f>
        <v>129.80175800000001</v>
      </c>
      <c r="F856">
        <f>'Load S-pars here'!D878</f>
        <v>-34.170898000000001</v>
      </c>
      <c r="G856">
        <f>'Load S-pars here'!E878</f>
        <v>-174.634659</v>
      </c>
      <c r="H856">
        <f>'Load S-pars here'!F878</f>
        <v>-38.322411000000002</v>
      </c>
      <c r="I856">
        <f>'Load S-pars here'!G878</f>
        <v>-136.36968999999999</v>
      </c>
      <c r="J856">
        <f>'Load S-pars here'!H878</f>
        <v>-1.488151</v>
      </c>
      <c r="K856">
        <f>'Load S-pars here'!I878</f>
        <v>141.33218400000001</v>
      </c>
      <c r="M856">
        <f t="shared" si="172"/>
        <v>-174.634659</v>
      </c>
      <c r="AA856">
        <f t="shared" si="171"/>
        <v>64</v>
      </c>
      <c r="AB856">
        <f t="shared" si="173"/>
        <v>-3.5766239999999998</v>
      </c>
      <c r="AC856">
        <f t="shared" si="174"/>
        <v>129.80175800000001</v>
      </c>
      <c r="AD856">
        <f t="shared" si="175"/>
        <v>-34.170898000000001</v>
      </c>
      <c r="AE856">
        <f t="shared" si="176"/>
        <v>-174.634659</v>
      </c>
      <c r="AF856">
        <f t="shared" si="177"/>
        <v>-38.322411000000002</v>
      </c>
      <c r="AG856">
        <f t="shared" si="178"/>
        <v>-136.36968999999999</v>
      </c>
      <c r="AH856">
        <f t="shared" si="179"/>
        <v>-1.488151</v>
      </c>
      <c r="AI856">
        <f t="shared" si="180"/>
        <v>141.33218400000001</v>
      </c>
      <c r="AK856">
        <f t="shared" si="181"/>
        <v>-174.634659</v>
      </c>
    </row>
    <row r="857" spans="1:37" x14ac:dyDescent="0.3">
      <c r="A857">
        <f>'Load S-pars here'!A879</f>
        <v>40</v>
      </c>
      <c r="B857">
        <f t="shared" si="170"/>
        <v>64</v>
      </c>
      <c r="C857">
        <f t="shared" si="182"/>
        <v>854</v>
      </c>
      <c r="D857">
        <f>'Load S-pars here'!B879</f>
        <v>-3.5766239999999998</v>
      </c>
      <c r="E857">
        <f>'Load S-pars here'!C879</f>
        <v>129.80175800000001</v>
      </c>
      <c r="F857">
        <f>'Load S-pars here'!D879</f>
        <v>-34.170898000000001</v>
      </c>
      <c r="G857">
        <f>'Load S-pars here'!E879</f>
        <v>-174.634659</v>
      </c>
      <c r="H857">
        <f>'Load S-pars here'!F879</f>
        <v>-38.322411000000002</v>
      </c>
      <c r="I857">
        <f>'Load S-pars here'!G879</f>
        <v>-136.36968999999999</v>
      </c>
      <c r="J857">
        <f>'Load S-pars here'!H879</f>
        <v>-1.488151</v>
      </c>
      <c r="K857">
        <f>'Load S-pars here'!I879</f>
        <v>141.33218400000001</v>
      </c>
      <c r="M857">
        <f t="shared" si="172"/>
        <v>-174.634659</v>
      </c>
      <c r="AA857">
        <f t="shared" si="171"/>
        <v>64</v>
      </c>
      <c r="AB857">
        <f t="shared" si="173"/>
        <v>-3.5766239999999998</v>
      </c>
      <c r="AC857">
        <f t="shared" si="174"/>
        <v>129.80175800000001</v>
      </c>
      <c r="AD857">
        <f t="shared" si="175"/>
        <v>-34.170898000000001</v>
      </c>
      <c r="AE857">
        <f t="shared" si="176"/>
        <v>-174.634659</v>
      </c>
      <c r="AF857">
        <f t="shared" si="177"/>
        <v>-38.322411000000002</v>
      </c>
      <c r="AG857">
        <f t="shared" si="178"/>
        <v>-136.36968999999999</v>
      </c>
      <c r="AH857">
        <f t="shared" si="179"/>
        <v>-1.488151</v>
      </c>
      <c r="AI857">
        <f t="shared" si="180"/>
        <v>141.33218400000001</v>
      </c>
      <c r="AK857">
        <f t="shared" si="181"/>
        <v>-174.634659</v>
      </c>
    </row>
    <row r="858" spans="1:37" x14ac:dyDescent="0.3">
      <c r="A858">
        <f>'Load S-pars here'!A880</f>
        <v>40</v>
      </c>
      <c r="B858">
        <f t="shared" si="170"/>
        <v>64</v>
      </c>
      <c r="C858">
        <f t="shared" si="182"/>
        <v>855</v>
      </c>
      <c r="D858">
        <f>'Load S-pars here'!B880</f>
        <v>-3.5766239999999998</v>
      </c>
      <c r="E858">
        <f>'Load S-pars here'!C880</f>
        <v>129.80175800000001</v>
      </c>
      <c r="F858">
        <f>'Load S-pars here'!D880</f>
        <v>-34.170898000000001</v>
      </c>
      <c r="G858">
        <f>'Load S-pars here'!E880</f>
        <v>-174.634659</v>
      </c>
      <c r="H858">
        <f>'Load S-pars here'!F880</f>
        <v>-38.322411000000002</v>
      </c>
      <c r="I858">
        <f>'Load S-pars here'!G880</f>
        <v>-136.36968999999999</v>
      </c>
      <c r="J858">
        <f>'Load S-pars here'!H880</f>
        <v>-1.488151</v>
      </c>
      <c r="K858">
        <f>'Load S-pars here'!I880</f>
        <v>141.33218400000001</v>
      </c>
      <c r="M858">
        <f t="shared" si="172"/>
        <v>-174.634659</v>
      </c>
      <c r="AA858">
        <f t="shared" si="171"/>
        <v>64</v>
      </c>
      <c r="AB858">
        <f t="shared" si="173"/>
        <v>-3.5766239999999998</v>
      </c>
      <c r="AC858">
        <f t="shared" si="174"/>
        <v>129.80175800000001</v>
      </c>
      <c r="AD858">
        <f t="shared" si="175"/>
        <v>-34.170898000000001</v>
      </c>
      <c r="AE858">
        <f t="shared" si="176"/>
        <v>-174.634659</v>
      </c>
      <c r="AF858">
        <f t="shared" si="177"/>
        <v>-38.322411000000002</v>
      </c>
      <c r="AG858">
        <f t="shared" si="178"/>
        <v>-136.36968999999999</v>
      </c>
      <c r="AH858">
        <f t="shared" si="179"/>
        <v>-1.488151</v>
      </c>
      <c r="AI858">
        <f t="shared" si="180"/>
        <v>141.33218400000001</v>
      </c>
      <c r="AK858">
        <f t="shared" si="181"/>
        <v>-174.634659</v>
      </c>
    </row>
    <row r="859" spans="1:37" x14ac:dyDescent="0.3">
      <c r="A859">
        <f>'Load S-pars here'!A881</f>
        <v>40</v>
      </c>
      <c r="B859">
        <f t="shared" si="170"/>
        <v>64</v>
      </c>
      <c r="C859">
        <f t="shared" si="182"/>
        <v>856</v>
      </c>
      <c r="D859">
        <f>'Load S-pars here'!B881</f>
        <v>-3.5766239999999998</v>
      </c>
      <c r="E859">
        <f>'Load S-pars here'!C881</f>
        <v>129.80175800000001</v>
      </c>
      <c r="F859">
        <f>'Load S-pars here'!D881</f>
        <v>-34.170898000000001</v>
      </c>
      <c r="G859">
        <f>'Load S-pars here'!E881</f>
        <v>-174.634659</v>
      </c>
      <c r="H859">
        <f>'Load S-pars here'!F881</f>
        <v>-38.322411000000002</v>
      </c>
      <c r="I859">
        <f>'Load S-pars here'!G881</f>
        <v>-136.36968999999999</v>
      </c>
      <c r="J859">
        <f>'Load S-pars here'!H881</f>
        <v>-1.488151</v>
      </c>
      <c r="K859">
        <f>'Load S-pars here'!I881</f>
        <v>141.33218400000001</v>
      </c>
      <c r="M859">
        <f t="shared" si="172"/>
        <v>-174.634659</v>
      </c>
      <c r="AA859">
        <f t="shared" si="171"/>
        <v>64</v>
      </c>
      <c r="AB859">
        <f t="shared" si="173"/>
        <v>-3.5766239999999998</v>
      </c>
      <c r="AC859">
        <f t="shared" si="174"/>
        <v>129.80175800000001</v>
      </c>
      <c r="AD859">
        <f t="shared" si="175"/>
        <v>-34.170898000000001</v>
      </c>
      <c r="AE859">
        <f t="shared" si="176"/>
        <v>-174.634659</v>
      </c>
      <c r="AF859">
        <f t="shared" si="177"/>
        <v>-38.322411000000002</v>
      </c>
      <c r="AG859">
        <f t="shared" si="178"/>
        <v>-136.36968999999999</v>
      </c>
      <c r="AH859">
        <f t="shared" si="179"/>
        <v>-1.488151</v>
      </c>
      <c r="AI859">
        <f t="shared" si="180"/>
        <v>141.33218400000001</v>
      </c>
      <c r="AK859">
        <f t="shared" si="181"/>
        <v>-174.634659</v>
      </c>
    </row>
    <row r="860" spans="1:37" x14ac:dyDescent="0.3">
      <c r="A860">
        <f>'Load S-pars here'!A882</f>
        <v>40</v>
      </c>
      <c r="B860">
        <f t="shared" si="170"/>
        <v>64</v>
      </c>
      <c r="C860">
        <f t="shared" si="182"/>
        <v>857</v>
      </c>
      <c r="D860">
        <f>'Load S-pars here'!B882</f>
        <v>-3.5766239999999998</v>
      </c>
      <c r="E860">
        <f>'Load S-pars here'!C882</f>
        <v>129.80175800000001</v>
      </c>
      <c r="F860">
        <f>'Load S-pars here'!D882</f>
        <v>-34.170898000000001</v>
      </c>
      <c r="G860">
        <f>'Load S-pars here'!E882</f>
        <v>-174.634659</v>
      </c>
      <c r="H860">
        <f>'Load S-pars here'!F882</f>
        <v>-38.322411000000002</v>
      </c>
      <c r="I860">
        <f>'Load S-pars here'!G882</f>
        <v>-136.36968999999999</v>
      </c>
      <c r="J860">
        <f>'Load S-pars here'!H882</f>
        <v>-1.488151</v>
      </c>
      <c r="K860">
        <f>'Load S-pars here'!I882</f>
        <v>141.33218400000001</v>
      </c>
      <c r="M860">
        <f t="shared" si="172"/>
        <v>-174.634659</v>
      </c>
      <c r="AA860">
        <f t="shared" si="171"/>
        <v>64</v>
      </c>
      <c r="AB860">
        <f t="shared" si="173"/>
        <v>-3.5766239999999998</v>
      </c>
      <c r="AC860">
        <f t="shared" si="174"/>
        <v>129.80175800000001</v>
      </c>
      <c r="AD860">
        <f t="shared" si="175"/>
        <v>-34.170898000000001</v>
      </c>
      <c r="AE860">
        <f t="shared" si="176"/>
        <v>-174.634659</v>
      </c>
      <c r="AF860">
        <f t="shared" si="177"/>
        <v>-38.322411000000002</v>
      </c>
      <c r="AG860">
        <f t="shared" si="178"/>
        <v>-136.36968999999999</v>
      </c>
      <c r="AH860">
        <f t="shared" si="179"/>
        <v>-1.488151</v>
      </c>
      <c r="AI860">
        <f t="shared" si="180"/>
        <v>141.33218400000001</v>
      </c>
      <c r="AK860">
        <f t="shared" si="181"/>
        <v>-174.634659</v>
      </c>
    </row>
    <row r="861" spans="1:37" x14ac:dyDescent="0.3">
      <c r="A861">
        <f>'Load S-pars here'!A883</f>
        <v>40</v>
      </c>
      <c r="B861">
        <f t="shared" si="170"/>
        <v>64</v>
      </c>
      <c r="C861">
        <f t="shared" si="182"/>
        <v>858</v>
      </c>
      <c r="D861">
        <f>'Load S-pars here'!B883</f>
        <v>-3.5766239999999998</v>
      </c>
      <c r="E861">
        <f>'Load S-pars here'!C883</f>
        <v>129.80175800000001</v>
      </c>
      <c r="F861">
        <f>'Load S-pars here'!D883</f>
        <v>-34.170898000000001</v>
      </c>
      <c r="G861">
        <f>'Load S-pars here'!E883</f>
        <v>-174.634659</v>
      </c>
      <c r="H861">
        <f>'Load S-pars here'!F883</f>
        <v>-38.322411000000002</v>
      </c>
      <c r="I861">
        <f>'Load S-pars here'!G883</f>
        <v>-136.36968999999999</v>
      </c>
      <c r="J861">
        <f>'Load S-pars here'!H883</f>
        <v>-1.488151</v>
      </c>
      <c r="K861">
        <f>'Load S-pars here'!I883</f>
        <v>141.33218400000001</v>
      </c>
      <c r="M861">
        <f t="shared" si="172"/>
        <v>-174.634659</v>
      </c>
      <c r="AA861">
        <f t="shared" si="171"/>
        <v>64</v>
      </c>
      <c r="AB861">
        <f t="shared" si="173"/>
        <v>-3.5766239999999998</v>
      </c>
      <c r="AC861">
        <f t="shared" si="174"/>
        <v>129.80175800000001</v>
      </c>
      <c r="AD861">
        <f t="shared" si="175"/>
        <v>-34.170898000000001</v>
      </c>
      <c r="AE861">
        <f t="shared" si="176"/>
        <v>-174.634659</v>
      </c>
      <c r="AF861">
        <f t="shared" si="177"/>
        <v>-38.322411000000002</v>
      </c>
      <c r="AG861">
        <f t="shared" si="178"/>
        <v>-136.36968999999999</v>
      </c>
      <c r="AH861">
        <f t="shared" si="179"/>
        <v>-1.488151</v>
      </c>
      <c r="AI861">
        <f t="shared" si="180"/>
        <v>141.33218400000001</v>
      </c>
      <c r="AK861">
        <f t="shared" si="181"/>
        <v>-174.634659</v>
      </c>
    </row>
    <row r="862" spans="1:37" x14ac:dyDescent="0.3">
      <c r="A862">
        <f>'Load S-pars here'!A884</f>
        <v>40</v>
      </c>
      <c r="B862">
        <f t="shared" si="170"/>
        <v>64</v>
      </c>
      <c r="C862">
        <f t="shared" si="182"/>
        <v>859</v>
      </c>
      <c r="D862">
        <f>'Load S-pars here'!B884</f>
        <v>-3.5766239999999998</v>
      </c>
      <c r="E862">
        <f>'Load S-pars here'!C884</f>
        <v>129.80175800000001</v>
      </c>
      <c r="F862">
        <f>'Load S-pars here'!D884</f>
        <v>-34.170898000000001</v>
      </c>
      <c r="G862">
        <f>'Load S-pars here'!E884</f>
        <v>-174.634659</v>
      </c>
      <c r="H862">
        <f>'Load S-pars here'!F884</f>
        <v>-38.322411000000002</v>
      </c>
      <c r="I862">
        <f>'Load S-pars here'!G884</f>
        <v>-136.36968999999999</v>
      </c>
      <c r="J862">
        <f>'Load S-pars here'!H884</f>
        <v>-1.488151</v>
      </c>
      <c r="K862">
        <f>'Load S-pars here'!I884</f>
        <v>141.33218400000001</v>
      </c>
      <c r="M862">
        <f t="shared" si="172"/>
        <v>-174.634659</v>
      </c>
      <c r="AA862">
        <f t="shared" si="171"/>
        <v>64</v>
      </c>
      <c r="AB862">
        <f t="shared" si="173"/>
        <v>-3.5766239999999998</v>
      </c>
      <c r="AC862">
        <f t="shared" si="174"/>
        <v>129.80175800000001</v>
      </c>
      <c r="AD862">
        <f t="shared" si="175"/>
        <v>-34.170898000000001</v>
      </c>
      <c r="AE862">
        <f t="shared" si="176"/>
        <v>-174.634659</v>
      </c>
      <c r="AF862">
        <f t="shared" si="177"/>
        <v>-38.322411000000002</v>
      </c>
      <c r="AG862">
        <f t="shared" si="178"/>
        <v>-136.36968999999999</v>
      </c>
      <c r="AH862">
        <f t="shared" si="179"/>
        <v>-1.488151</v>
      </c>
      <c r="AI862">
        <f t="shared" si="180"/>
        <v>141.33218400000001</v>
      </c>
      <c r="AK862">
        <f t="shared" si="181"/>
        <v>-174.634659</v>
      </c>
    </row>
    <row r="863" spans="1:37" x14ac:dyDescent="0.3">
      <c r="A863">
        <f>'Load S-pars here'!A885</f>
        <v>40</v>
      </c>
      <c r="B863">
        <f t="shared" si="170"/>
        <v>64</v>
      </c>
      <c r="C863">
        <f t="shared" si="182"/>
        <v>860</v>
      </c>
      <c r="D863">
        <f>'Load S-pars here'!B885</f>
        <v>-3.5766239999999998</v>
      </c>
      <c r="E863">
        <f>'Load S-pars here'!C885</f>
        <v>129.80175800000001</v>
      </c>
      <c r="F863">
        <f>'Load S-pars here'!D885</f>
        <v>-34.170898000000001</v>
      </c>
      <c r="G863">
        <f>'Load S-pars here'!E885</f>
        <v>-174.634659</v>
      </c>
      <c r="H863">
        <f>'Load S-pars here'!F885</f>
        <v>-38.322411000000002</v>
      </c>
      <c r="I863">
        <f>'Load S-pars here'!G885</f>
        <v>-136.36968999999999</v>
      </c>
      <c r="J863">
        <f>'Load S-pars here'!H885</f>
        <v>-1.488151</v>
      </c>
      <c r="K863">
        <f>'Load S-pars here'!I885</f>
        <v>141.33218400000001</v>
      </c>
      <c r="M863">
        <f t="shared" si="172"/>
        <v>-174.634659</v>
      </c>
      <c r="AA863">
        <f t="shared" si="171"/>
        <v>64</v>
      </c>
      <c r="AB863">
        <f t="shared" si="173"/>
        <v>-3.5766239999999998</v>
      </c>
      <c r="AC863">
        <f t="shared" si="174"/>
        <v>129.80175800000001</v>
      </c>
      <c r="AD863">
        <f t="shared" si="175"/>
        <v>-34.170898000000001</v>
      </c>
      <c r="AE863">
        <f t="shared" si="176"/>
        <v>-174.634659</v>
      </c>
      <c r="AF863">
        <f t="shared" si="177"/>
        <v>-38.322411000000002</v>
      </c>
      <c r="AG863">
        <f t="shared" si="178"/>
        <v>-136.36968999999999</v>
      </c>
      <c r="AH863">
        <f t="shared" si="179"/>
        <v>-1.488151</v>
      </c>
      <c r="AI863">
        <f t="shared" si="180"/>
        <v>141.33218400000001</v>
      </c>
      <c r="AK863">
        <f t="shared" si="181"/>
        <v>-174.634659</v>
      </c>
    </row>
    <row r="864" spans="1:37" x14ac:dyDescent="0.3">
      <c r="A864">
        <f>'Load S-pars here'!A886</f>
        <v>40</v>
      </c>
      <c r="B864">
        <f t="shared" si="170"/>
        <v>64</v>
      </c>
      <c r="C864">
        <f t="shared" si="182"/>
        <v>861</v>
      </c>
      <c r="D864">
        <f>'Load S-pars here'!B886</f>
        <v>-3.5766239999999998</v>
      </c>
      <c r="E864">
        <f>'Load S-pars here'!C886</f>
        <v>129.80175800000001</v>
      </c>
      <c r="F864">
        <f>'Load S-pars here'!D886</f>
        <v>-34.170898000000001</v>
      </c>
      <c r="G864">
        <f>'Load S-pars here'!E886</f>
        <v>-174.634659</v>
      </c>
      <c r="H864">
        <f>'Load S-pars here'!F886</f>
        <v>-38.322411000000002</v>
      </c>
      <c r="I864">
        <f>'Load S-pars here'!G886</f>
        <v>-136.36968999999999</v>
      </c>
      <c r="J864">
        <f>'Load S-pars here'!H886</f>
        <v>-1.488151</v>
      </c>
      <c r="K864">
        <f>'Load S-pars here'!I886</f>
        <v>141.33218400000001</v>
      </c>
      <c r="M864">
        <f t="shared" si="172"/>
        <v>-174.634659</v>
      </c>
      <c r="AA864">
        <f t="shared" si="171"/>
        <v>64</v>
      </c>
      <c r="AB864">
        <f t="shared" si="173"/>
        <v>-3.5766239999999998</v>
      </c>
      <c r="AC864">
        <f t="shared" si="174"/>
        <v>129.80175800000001</v>
      </c>
      <c r="AD864">
        <f t="shared" si="175"/>
        <v>-34.170898000000001</v>
      </c>
      <c r="AE864">
        <f t="shared" si="176"/>
        <v>-174.634659</v>
      </c>
      <c r="AF864">
        <f t="shared" si="177"/>
        <v>-38.322411000000002</v>
      </c>
      <c r="AG864">
        <f t="shared" si="178"/>
        <v>-136.36968999999999</v>
      </c>
      <c r="AH864">
        <f t="shared" si="179"/>
        <v>-1.488151</v>
      </c>
      <c r="AI864">
        <f t="shared" si="180"/>
        <v>141.33218400000001</v>
      </c>
      <c r="AK864">
        <f t="shared" si="181"/>
        <v>-174.634659</v>
      </c>
    </row>
    <row r="865" spans="1:37" x14ac:dyDescent="0.3">
      <c r="A865">
        <f>'Load S-pars here'!A887</f>
        <v>40</v>
      </c>
      <c r="B865">
        <f t="shared" si="170"/>
        <v>64</v>
      </c>
      <c r="C865">
        <f t="shared" si="182"/>
        <v>862</v>
      </c>
      <c r="D865">
        <f>'Load S-pars here'!B887</f>
        <v>-3.5766239999999998</v>
      </c>
      <c r="E865">
        <f>'Load S-pars here'!C887</f>
        <v>129.80175800000001</v>
      </c>
      <c r="F865">
        <f>'Load S-pars here'!D887</f>
        <v>-34.170898000000001</v>
      </c>
      <c r="G865">
        <f>'Load S-pars here'!E887</f>
        <v>-174.634659</v>
      </c>
      <c r="H865">
        <f>'Load S-pars here'!F887</f>
        <v>-38.322411000000002</v>
      </c>
      <c r="I865">
        <f>'Load S-pars here'!G887</f>
        <v>-136.36968999999999</v>
      </c>
      <c r="J865">
        <f>'Load S-pars here'!H887</f>
        <v>-1.488151</v>
      </c>
      <c r="K865">
        <f>'Load S-pars here'!I887</f>
        <v>141.33218400000001</v>
      </c>
      <c r="M865">
        <f t="shared" si="172"/>
        <v>-174.634659</v>
      </c>
      <c r="AA865">
        <f t="shared" si="171"/>
        <v>64</v>
      </c>
      <c r="AB865">
        <f t="shared" si="173"/>
        <v>-3.5766239999999998</v>
      </c>
      <c r="AC865">
        <f t="shared" si="174"/>
        <v>129.80175800000001</v>
      </c>
      <c r="AD865">
        <f t="shared" si="175"/>
        <v>-34.170898000000001</v>
      </c>
      <c r="AE865">
        <f t="shared" si="176"/>
        <v>-174.634659</v>
      </c>
      <c r="AF865">
        <f t="shared" si="177"/>
        <v>-38.322411000000002</v>
      </c>
      <c r="AG865">
        <f t="shared" si="178"/>
        <v>-136.36968999999999</v>
      </c>
      <c r="AH865">
        <f t="shared" si="179"/>
        <v>-1.488151</v>
      </c>
      <c r="AI865">
        <f t="shared" si="180"/>
        <v>141.33218400000001</v>
      </c>
      <c r="AK865">
        <f t="shared" si="181"/>
        <v>-174.634659</v>
      </c>
    </row>
    <row r="866" spans="1:37" x14ac:dyDescent="0.3">
      <c r="A866">
        <f>'Load S-pars here'!A888</f>
        <v>40</v>
      </c>
      <c r="B866">
        <f t="shared" si="170"/>
        <v>64</v>
      </c>
      <c r="C866">
        <f t="shared" si="182"/>
        <v>863</v>
      </c>
      <c r="D866">
        <f>'Load S-pars here'!B888</f>
        <v>-3.5766239999999998</v>
      </c>
      <c r="E866">
        <f>'Load S-pars here'!C888</f>
        <v>129.80175800000001</v>
      </c>
      <c r="F866">
        <f>'Load S-pars here'!D888</f>
        <v>-34.170898000000001</v>
      </c>
      <c r="G866">
        <f>'Load S-pars here'!E888</f>
        <v>-174.634659</v>
      </c>
      <c r="H866">
        <f>'Load S-pars here'!F888</f>
        <v>-38.322411000000002</v>
      </c>
      <c r="I866">
        <f>'Load S-pars here'!G888</f>
        <v>-136.36968999999999</v>
      </c>
      <c r="J866">
        <f>'Load S-pars here'!H888</f>
        <v>-1.488151</v>
      </c>
      <c r="K866">
        <f>'Load S-pars here'!I888</f>
        <v>141.33218400000001</v>
      </c>
      <c r="M866">
        <f t="shared" si="172"/>
        <v>-174.634659</v>
      </c>
      <c r="AA866">
        <f t="shared" si="171"/>
        <v>64</v>
      </c>
      <c r="AB866">
        <f t="shared" si="173"/>
        <v>-3.5766239999999998</v>
      </c>
      <c r="AC866">
        <f t="shared" si="174"/>
        <v>129.80175800000001</v>
      </c>
      <c r="AD866">
        <f t="shared" si="175"/>
        <v>-34.170898000000001</v>
      </c>
      <c r="AE866">
        <f t="shared" si="176"/>
        <v>-174.634659</v>
      </c>
      <c r="AF866">
        <f t="shared" si="177"/>
        <v>-38.322411000000002</v>
      </c>
      <c r="AG866">
        <f t="shared" si="178"/>
        <v>-136.36968999999999</v>
      </c>
      <c r="AH866">
        <f t="shared" si="179"/>
        <v>-1.488151</v>
      </c>
      <c r="AI866">
        <f t="shared" si="180"/>
        <v>141.33218400000001</v>
      </c>
      <c r="AK866">
        <f t="shared" si="181"/>
        <v>-174.634659</v>
      </c>
    </row>
    <row r="867" spans="1:37" x14ac:dyDescent="0.3">
      <c r="A867">
        <f>'Load S-pars here'!A889</f>
        <v>40</v>
      </c>
      <c r="B867">
        <f t="shared" si="170"/>
        <v>64</v>
      </c>
      <c r="C867">
        <f t="shared" si="182"/>
        <v>864</v>
      </c>
      <c r="D867">
        <f>'Load S-pars here'!B889</f>
        <v>-3.5766239999999998</v>
      </c>
      <c r="E867">
        <f>'Load S-pars here'!C889</f>
        <v>129.80175800000001</v>
      </c>
      <c r="F867">
        <f>'Load S-pars here'!D889</f>
        <v>-34.170898000000001</v>
      </c>
      <c r="G867">
        <f>'Load S-pars here'!E889</f>
        <v>-174.634659</v>
      </c>
      <c r="H867">
        <f>'Load S-pars here'!F889</f>
        <v>-38.322411000000002</v>
      </c>
      <c r="I867">
        <f>'Load S-pars here'!G889</f>
        <v>-136.36968999999999</v>
      </c>
      <c r="J867">
        <f>'Load S-pars here'!H889</f>
        <v>-1.488151</v>
      </c>
      <c r="K867">
        <f>'Load S-pars here'!I889</f>
        <v>141.33218400000001</v>
      </c>
      <c r="M867">
        <f t="shared" si="172"/>
        <v>-174.634659</v>
      </c>
      <c r="AA867">
        <f t="shared" si="171"/>
        <v>64</v>
      </c>
      <c r="AB867">
        <f t="shared" si="173"/>
        <v>-3.5766239999999998</v>
      </c>
      <c r="AC867">
        <f t="shared" si="174"/>
        <v>129.80175800000001</v>
      </c>
      <c r="AD867">
        <f t="shared" si="175"/>
        <v>-34.170898000000001</v>
      </c>
      <c r="AE867">
        <f t="shared" si="176"/>
        <v>-174.634659</v>
      </c>
      <c r="AF867">
        <f t="shared" si="177"/>
        <v>-38.322411000000002</v>
      </c>
      <c r="AG867">
        <f t="shared" si="178"/>
        <v>-136.36968999999999</v>
      </c>
      <c r="AH867">
        <f t="shared" si="179"/>
        <v>-1.488151</v>
      </c>
      <c r="AI867">
        <f t="shared" si="180"/>
        <v>141.33218400000001</v>
      </c>
      <c r="AK867">
        <f t="shared" si="181"/>
        <v>-174.634659</v>
      </c>
    </row>
    <row r="868" spans="1:37" x14ac:dyDescent="0.3">
      <c r="A868">
        <f>'Load S-pars here'!A890</f>
        <v>40</v>
      </c>
      <c r="B868">
        <f t="shared" si="170"/>
        <v>64</v>
      </c>
      <c r="C868">
        <f t="shared" si="182"/>
        <v>865</v>
      </c>
      <c r="D868">
        <f>'Load S-pars here'!B890</f>
        <v>-3.5766239999999998</v>
      </c>
      <c r="E868">
        <f>'Load S-pars here'!C890</f>
        <v>129.80175800000001</v>
      </c>
      <c r="F868">
        <f>'Load S-pars here'!D890</f>
        <v>-34.170898000000001</v>
      </c>
      <c r="G868">
        <f>'Load S-pars here'!E890</f>
        <v>-174.634659</v>
      </c>
      <c r="H868">
        <f>'Load S-pars here'!F890</f>
        <v>-38.322411000000002</v>
      </c>
      <c r="I868">
        <f>'Load S-pars here'!G890</f>
        <v>-136.36968999999999</v>
      </c>
      <c r="J868">
        <f>'Load S-pars here'!H890</f>
        <v>-1.488151</v>
      </c>
      <c r="K868">
        <f>'Load S-pars here'!I890</f>
        <v>141.33218400000001</v>
      </c>
      <c r="M868">
        <f t="shared" si="172"/>
        <v>-174.634659</v>
      </c>
      <c r="AA868">
        <f t="shared" si="171"/>
        <v>64</v>
      </c>
      <c r="AB868">
        <f t="shared" si="173"/>
        <v>-3.5766239999999998</v>
      </c>
      <c r="AC868">
        <f t="shared" si="174"/>
        <v>129.80175800000001</v>
      </c>
      <c r="AD868">
        <f t="shared" si="175"/>
        <v>-34.170898000000001</v>
      </c>
      <c r="AE868">
        <f t="shared" si="176"/>
        <v>-174.634659</v>
      </c>
      <c r="AF868">
        <f t="shared" si="177"/>
        <v>-38.322411000000002</v>
      </c>
      <c r="AG868">
        <f t="shared" si="178"/>
        <v>-136.36968999999999</v>
      </c>
      <c r="AH868">
        <f t="shared" si="179"/>
        <v>-1.488151</v>
      </c>
      <c r="AI868">
        <f t="shared" si="180"/>
        <v>141.33218400000001</v>
      </c>
      <c r="AK868">
        <f t="shared" si="181"/>
        <v>-174.634659</v>
      </c>
    </row>
    <row r="869" spans="1:37" x14ac:dyDescent="0.3">
      <c r="A869">
        <f>'Load S-pars here'!A891</f>
        <v>40</v>
      </c>
      <c r="B869">
        <f t="shared" si="170"/>
        <v>64</v>
      </c>
      <c r="C869">
        <f t="shared" si="182"/>
        <v>866</v>
      </c>
      <c r="D869">
        <f>'Load S-pars here'!B891</f>
        <v>-3.5766239999999998</v>
      </c>
      <c r="E869">
        <f>'Load S-pars here'!C891</f>
        <v>129.80175800000001</v>
      </c>
      <c r="F869">
        <f>'Load S-pars here'!D891</f>
        <v>-34.170898000000001</v>
      </c>
      <c r="G869">
        <f>'Load S-pars here'!E891</f>
        <v>-174.634659</v>
      </c>
      <c r="H869">
        <f>'Load S-pars here'!F891</f>
        <v>-38.322411000000002</v>
      </c>
      <c r="I869">
        <f>'Load S-pars here'!G891</f>
        <v>-136.36968999999999</v>
      </c>
      <c r="J869">
        <f>'Load S-pars here'!H891</f>
        <v>-1.488151</v>
      </c>
      <c r="K869">
        <f>'Load S-pars here'!I891</f>
        <v>141.33218400000001</v>
      </c>
      <c r="M869">
        <f t="shared" si="172"/>
        <v>-174.634659</v>
      </c>
      <c r="AA869">
        <f t="shared" si="171"/>
        <v>64</v>
      </c>
      <c r="AB869">
        <f t="shared" si="173"/>
        <v>-3.5766239999999998</v>
      </c>
      <c r="AC869">
        <f t="shared" si="174"/>
        <v>129.80175800000001</v>
      </c>
      <c r="AD869">
        <f t="shared" si="175"/>
        <v>-34.170898000000001</v>
      </c>
      <c r="AE869">
        <f t="shared" si="176"/>
        <v>-174.634659</v>
      </c>
      <c r="AF869">
        <f t="shared" si="177"/>
        <v>-38.322411000000002</v>
      </c>
      <c r="AG869">
        <f t="shared" si="178"/>
        <v>-136.36968999999999</v>
      </c>
      <c r="AH869">
        <f t="shared" si="179"/>
        <v>-1.488151</v>
      </c>
      <c r="AI869">
        <f t="shared" si="180"/>
        <v>141.33218400000001</v>
      </c>
      <c r="AK869">
        <f t="shared" si="181"/>
        <v>-174.634659</v>
      </c>
    </row>
    <row r="870" spans="1:37" x14ac:dyDescent="0.3">
      <c r="A870">
        <f>'Load S-pars here'!A892</f>
        <v>40</v>
      </c>
      <c r="B870">
        <f t="shared" si="170"/>
        <v>64</v>
      </c>
      <c r="C870">
        <f t="shared" si="182"/>
        <v>867</v>
      </c>
      <c r="D870">
        <f>'Load S-pars here'!B892</f>
        <v>-3.5766239999999998</v>
      </c>
      <c r="E870">
        <f>'Load S-pars here'!C892</f>
        <v>129.80175800000001</v>
      </c>
      <c r="F870">
        <f>'Load S-pars here'!D892</f>
        <v>-34.170898000000001</v>
      </c>
      <c r="G870">
        <f>'Load S-pars here'!E892</f>
        <v>-174.634659</v>
      </c>
      <c r="H870">
        <f>'Load S-pars here'!F892</f>
        <v>-38.322411000000002</v>
      </c>
      <c r="I870">
        <f>'Load S-pars here'!G892</f>
        <v>-136.36968999999999</v>
      </c>
      <c r="J870">
        <f>'Load S-pars here'!H892</f>
        <v>-1.488151</v>
      </c>
      <c r="K870">
        <f>'Load S-pars here'!I892</f>
        <v>141.33218400000001</v>
      </c>
      <c r="M870">
        <f t="shared" si="172"/>
        <v>-174.634659</v>
      </c>
      <c r="AA870">
        <f t="shared" si="171"/>
        <v>64</v>
      </c>
      <c r="AB870">
        <f t="shared" si="173"/>
        <v>-3.5766239999999998</v>
      </c>
      <c r="AC870">
        <f t="shared" si="174"/>
        <v>129.80175800000001</v>
      </c>
      <c r="AD870">
        <f t="shared" si="175"/>
        <v>-34.170898000000001</v>
      </c>
      <c r="AE870">
        <f t="shared" si="176"/>
        <v>-174.634659</v>
      </c>
      <c r="AF870">
        <f t="shared" si="177"/>
        <v>-38.322411000000002</v>
      </c>
      <c r="AG870">
        <f t="shared" si="178"/>
        <v>-136.36968999999999</v>
      </c>
      <c r="AH870">
        <f t="shared" si="179"/>
        <v>-1.488151</v>
      </c>
      <c r="AI870">
        <f t="shared" si="180"/>
        <v>141.33218400000001</v>
      </c>
      <c r="AK870">
        <f t="shared" si="181"/>
        <v>-174.634659</v>
      </c>
    </row>
    <row r="871" spans="1:37" x14ac:dyDescent="0.3">
      <c r="A871">
        <f>'Load S-pars here'!A893</f>
        <v>40</v>
      </c>
      <c r="B871">
        <f t="shared" si="170"/>
        <v>64</v>
      </c>
      <c r="C871">
        <f t="shared" si="182"/>
        <v>868</v>
      </c>
      <c r="D871">
        <f>'Load S-pars here'!B893</f>
        <v>-3.5766239999999998</v>
      </c>
      <c r="E871">
        <f>'Load S-pars here'!C893</f>
        <v>129.80175800000001</v>
      </c>
      <c r="F871">
        <f>'Load S-pars here'!D893</f>
        <v>-34.170898000000001</v>
      </c>
      <c r="G871">
        <f>'Load S-pars here'!E893</f>
        <v>-174.634659</v>
      </c>
      <c r="H871">
        <f>'Load S-pars here'!F893</f>
        <v>-38.322411000000002</v>
      </c>
      <c r="I871">
        <f>'Load S-pars here'!G893</f>
        <v>-136.36968999999999</v>
      </c>
      <c r="J871">
        <f>'Load S-pars here'!H893</f>
        <v>-1.488151</v>
      </c>
      <c r="K871">
        <f>'Load S-pars here'!I893</f>
        <v>141.33218400000001</v>
      </c>
      <c r="M871">
        <f t="shared" si="172"/>
        <v>-174.634659</v>
      </c>
      <c r="AA871">
        <f t="shared" si="171"/>
        <v>64</v>
      </c>
      <c r="AB871">
        <f t="shared" si="173"/>
        <v>-3.5766239999999998</v>
      </c>
      <c r="AC871">
        <f t="shared" si="174"/>
        <v>129.80175800000001</v>
      </c>
      <c r="AD871">
        <f t="shared" si="175"/>
        <v>-34.170898000000001</v>
      </c>
      <c r="AE871">
        <f t="shared" si="176"/>
        <v>-174.634659</v>
      </c>
      <c r="AF871">
        <f t="shared" si="177"/>
        <v>-38.322411000000002</v>
      </c>
      <c r="AG871">
        <f t="shared" si="178"/>
        <v>-136.36968999999999</v>
      </c>
      <c r="AH871">
        <f t="shared" si="179"/>
        <v>-1.488151</v>
      </c>
      <c r="AI871">
        <f t="shared" si="180"/>
        <v>141.33218400000001</v>
      </c>
      <c r="AK871">
        <f t="shared" si="181"/>
        <v>-174.634659</v>
      </c>
    </row>
    <row r="872" spans="1:37" x14ac:dyDescent="0.3">
      <c r="A872">
        <f>'Load S-pars here'!A894</f>
        <v>40</v>
      </c>
      <c r="B872">
        <f t="shared" si="170"/>
        <v>64</v>
      </c>
      <c r="C872">
        <f t="shared" si="182"/>
        <v>869</v>
      </c>
      <c r="D872">
        <f>'Load S-pars here'!B894</f>
        <v>-3.5766239999999998</v>
      </c>
      <c r="E872">
        <f>'Load S-pars here'!C894</f>
        <v>129.80175800000001</v>
      </c>
      <c r="F872">
        <f>'Load S-pars here'!D894</f>
        <v>-34.170898000000001</v>
      </c>
      <c r="G872">
        <f>'Load S-pars here'!E894</f>
        <v>-174.634659</v>
      </c>
      <c r="H872">
        <f>'Load S-pars here'!F894</f>
        <v>-38.322411000000002</v>
      </c>
      <c r="I872">
        <f>'Load S-pars here'!G894</f>
        <v>-136.36968999999999</v>
      </c>
      <c r="J872">
        <f>'Load S-pars here'!H894</f>
        <v>-1.488151</v>
      </c>
      <c r="K872">
        <f>'Load S-pars here'!I894</f>
        <v>141.33218400000001</v>
      </c>
      <c r="M872">
        <f t="shared" si="172"/>
        <v>-174.634659</v>
      </c>
      <c r="AA872">
        <f t="shared" si="171"/>
        <v>64</v>
      </c>
      <c r="AB872">
        <f t="shared" si="173"/>
        <v>-3.5766239999999998</v>
      </c>
      <c r="AC872">
        <f t="shared" si="174"/>
        <v>129.80175800000001</v>
      </c>
      <c r="AD872">
        <f t="shared" si="175"/>
        <v>-34.170898000000001</v>
      </c>
      <c r="AE872">
        <f t="shared" si="176"/>
        <v>-174.634659</v>
      </c>
      <c r="AF872">
        <f t="shared" si="177"/>
        <v>-38.322411000000002</v>
      </c>
      <c r="AG872">
        <f t="shared" si="178"/>
        <v>-136.36968999999999</v>
      </c>
      <c r="AH872">
        <f t="shared" si="179"/>
        <v>-1.488151</v>
      </c>
      <c r="AI872">
        <f t="shared" si="180"/>
        <v>141.33218400000001</v>
      </c>
      <c r="AK872">
        <f t="shared" si="181"/>
        <v>-174.634659</v>
      </c>
    </row>
    <row r="873" spans="1:37" x14ac:dyDescent="0.3">
      <c r="A873">
        <f>'Load S-pars here'!A895</f>
        <v>40</v>
      </c>
      <c r="B873">
        <f t="shared" si="170"/>
        <v>64</v>
      </c>
      <c r="C873">
        <f t="shared" si="182"/>
        <v>870</v>
      </c>
      <c r="D873">
        <f>'Load S-pars here'!B895</f>
        <v>-3.5766239999999998</v>
      </c>
      <c r="E873">
        <f>'Load S-pars here'!C895</f>
        <v>129.80175800000001</v>
      </c>
      <c r="F873">
        <f>'Load S-pars here'!D895</f>
        <v>-34.170898000000001</v>
      </c>
      <c r="G873">
        <f>'Load S-pars here'!E895</f>
        <v>-174.634659</v>
      </c>
      <c r="H873">
        <f>'Load S-pars here'!F895</f>
        <v>-38.322411000000002</v>
      </c>
      <c r="I873">
        <f>'Load S-pars here'!G895</f>
        <v>-136.36968999999999</v>
      </c>
      <c r="J873">
        <f>'Load S-pars here'!H895</f>
        <v>-1.488151</v>
      </c>
      <c r="K873">
        <f>'Load S-pars here'!I895</f>
        <v>141.33218400000001</v>
      </c>
      <c r="M873">
        <f t="shared" si="172"/>
        <v>-174.634659</v>
      </c>
      <c r="AA873">
        <f t="shared" si="171"/>
        <v>64</v>
      </c>
      <c r="AB873">
        <f t="shared" si="173"/>
        <v>-3.5766239999999998</v>
      </c>
      <c r="AC873">
        <f t="shared" si="174"/>
        <v>129.80175800000001</v>
      </c>
      <c r="AD873">
        <f t="shared" si="175"/>
        <v>-34.170898000000001</v>
      </c>
      <c r="AE873">
        <f t="shared" si="176"/>
        <v>-174.634659</v>
      </c>
      <c r="AF873">
        <f t="shared" si="177"/>
        <v>-38.322411000000002</v>
      </c>
      <c r="AG873">
        <f t="shared" si="178"/>
        <v>-136.36968999999999</v>
      </c>
      <c r="AH873">
        <f t="shared" si="179"/>
        <v>-1.488151</v>
      </c>
      <c r="AI873">
        <f t="shared" si="180"/>
        <v>141.33218400000001</v>
      </c>
      <c r="AK873">
        <f t="shared" si="181"/>
        <v>-174.634659</v>
      </c>
    </row>
    <row r="874" spans="1:37" x14ac:dyDescent="0.3">
      <c r="A874">
        <f>'Load S-pars here'!A896</f>
        <v>40</v>
      </c>
      <c r="B874">
        <f t="shared" si="170"/>
        <v>64</v>
      </c>
      <c r="C874">
        <f t="shared" si="182"/>
        <v>871</v>
      </c>
      <c r="D874">
        <f>'Load S-pars here'!B896</f>
        <v>-3.5766239999999998</v>
      </c>
      <c r="E874">
        <f>'Load S-pars here'!C896</f>
        <v>129.80175800000001</v>
      </c>
      <c r="F874">
        <f>'Load S-pars here'!D896</f>
        <v>-34.170898000000001</v>
      </c>
      <c r="G874">
        <f>'Load S-pars here'!E896</f>
        <v>-174.634659</v>
      </c>
      <c r="H874">
        <f>'Load S-pars here'!F896</f>
        <v>-38.322411000000002</v>
      </c>
      <c r="I874">
        <f>'Load S-pars here'!G896</f>
        <v>-136.36968999999999</v>
      </c>
      <c r="J874">
        <f>'Load S-pars here'!H896</f>
        <v>-1.488151</v>
      </c>
      <c r="K874">
        <f>'Load S-pars here'!I896</f>
        <v>141.33218400000001</v>
      </c>
      <c r="M874">
        <f t="shared" si="172"/>
        <v>-174.634659</v>
      </c>
      <c r="AA874">
        <f t="shared" si="171"/>
        <v>64</v>
      </c>
      <c r="AB874">
        <f t="shared" si="173"/>
        <v>-3.5766239999999998</v>
      </c>
      <c r="AC874">
        <f t="shared" si="174"/>
        <v>129.80175800000001</v>
      </c>
      <c r="AD874">
        <f t="shared" si="175"/>
        <v>-34.170898000000001</v>
      </c>
      <c r="AE874">
        <f t="shared" si="176"/>
        <v>-174.634659</v>
      </c>
      <c r="AF874">
        <f t="shared" si="177"/>
        <v>-38.322411000000002</v>
      </c>
      <c r="AG874">
        <f t="shared" si="178"/>
        <v>-136.36968999999999</v>
      </c>
      <c r="AH874">
        <f t="shared" si="179"/>
        <v>-1.488151</v>
      </c>
      <c r="AI874">
        <f t="shared" si="180"/>
        <v>141.33218400000001</v>
      </c>
      <c r="AK874">
        <f t="shared" si="181"/>
        <v>-174.634659</v>
      </c>
    </row>
    <row r="875" spans="1:37" x14ac:dyDescent="0.3">
      <c r="A875">
        <f>'Load S-pars here'!A897</f>
        <v>40</v>
      </c>
      <c r="B875">
        <f t="shared" si="170"/>
        <v>64</v>
      </c>
      <c r="C875">
        <f t="shared" si="182"/>
        <v>872</v>
      </c>
      <c r="D875">
        <f>'Load S-pars here'!B897</f>
        <v>-3.5766239999999998</v>
      </c>
      <c r="E875">
        <f>'Load S-pars here'!C897</f>
        <v>129.80175800000001</v>
      </c>
      <c r="F875">
        <f>'Load S-pars here'!D897</f>
        <v>-34.170898000000001</v>
      </c>
      <c r="G875">
        <f>'Load S-pars here'!E897</f>
        <v>-174.634659</v>
      </c>
      <c r="H875">
        <f>'Load S-pars here'!F897</f>
        <v>-38.322411000000002</v>
      </c>
      <c r="I875">
        <f>'Load S-pars here'!G897</f>
        <v>-136.36968999999999</v>
      </c>
      <c r="J875">
        <f>'Load S-pars here'!H897</f>
        <v>-1.488151</v>
      </c>
      <c r="K875">
        <f>'Load S-pars here'!I897</f>
        <v>141.33218400000001</v>
      </c>
      <c r="M875">
        <f t="shared" si="172"/>
        <v>-174.634659</v>
      </c>
      <c r="AA875">
        <f t="shared" si="171"/>
        <v>64</v>
      </c>
      <c r="AB875">
        <f t="shared" si="173"/>
        <v>-3.5766239999999998</v>
      </c>
      <c r="AC875">
        <f t="shared" si="174"/>
        <v>129.80175800000001</v>
      </c>
      <c r="AD875">
        <f t="shared" si="175"/>
        <v>-34.170898000000001</v>
      </c>
      <c r="AE875">
        <f t="shared" si="176"/>
        <v>-174.634659</v>
      </c>
      <c r="AF875">
        <f t="shared" si="177"/>
        <v>-38.322411000000002</v>
      </c>
      <c r="AG875">
        <f t="shared" si="178"/>
        <v>-136.36968999999999</v>
      </c>
      <c r="AH875">
        <f t="shared" si="179"/>
        <v>-1.488151</v>
      </c>
      <c r="AI875">
        <f t="shared" si="180"/>
        <v>141.33218400000001</v>
      </c>
      <c r="AK875">
        <f t="shared" si="181"/>
        <v>-174.634659</v>
      </c>
    </row>
    <row r="876" spans="1:37" x14ac:dyDescent="0.3">
      <c r="A876">
        <f>'Load S-pars here'!A898</f>
        <v>40</v>
      </c>
      <c r="B876">
        <f t="shared" si="170"/>
        <v>64</v>
      </c>
      <c r="C876">
        <f t="shared" si="182"/>
        <v>873</v>
      </c>
      <c r="D876">
        <f>'Load S-pars here'!B898</f>
        <v>-3.5766239999999998</v>
      </c>
      <c r="E876">
        <f>'Load S-pars here'!C898</f>
        <v>129.80175800000001</v>
      </c>
      <c r="F876">
        <f>'Load S-pars here'!D898</f>
        <v>-34.170898000000001</v>
      </c>
      <c r="G876">
        <f>'Load S-pars here'!E898</f>
        <v>-174.634659</v>
      </c>
      <c r="H876">
        <f>'Load S-pars here'!F898</f>
        <v>-38.322411000000002</v>
      </c>
      <c r="I876">
        <f>'Load S-pars here'!G898</f>
        <v>-136.36968999999999</v>
      </c>
      <c r="J876">
        <f>'Load S-pars here'!H898</f>
        <v>-1.488151</v>
      </c>
      <c r="K876">
        <f>'Load S-pars here'!I898</f>
        <v>141.33218400000001</v>
      </c>
      <c r="M876">
        <f t="shared" si="172"/>
        <v>-174.634659</v>
      </c>
      <c r="AA876">
        <f t="shared" si="171"/>
        <v>64</v>
      </c>
      <c r="AB876">
        <f t="shared" si="173"/>
        <v>-3.5766239999999998</v>
      </c>
      <c r="AC876">
        <f t="shared" si="174"/>
        <v>129.80175800000001</v>
      </c>
      <c r="AD876">
        <f t="shared" si="175"/>
        <v>-34.170898000000001</v>
      </c>
      <c r="AE876">
        <f t="shared" si="176"/>
        <v>-174.634659</v>
      </c>
      <c r="AF876">
        <f t="shared" si="177"/>
        <v>-38.322411000000002</v>
      </c>
      <c r="AG876">
        <f t="shared" si="178"/>
        <v>-136.36968999999999</v>
      </c>
      <c r="AH876">
        <f t="shared" si="179"/>
        <v>-1.488151</v>
      </c>
      <c r="AI876">
        <f t="shared" si="180"/>
        <v>141.33218400000001</v>
      </c>
      <c r="AK876">
        <f t="shared" si="181"/>
        <v>-174.634659</v>
      </c>
    </row>
    <row r="877" spans="1:37" x14ac:dyDescent="0.3">
      <c r="A877">
        <f>'Load S-pars here'!A899</f>
        <v>40</v>
      </c>
      <c r="B877">
        <f t="shared" si="170"/>
        <v>64</v>
      </c>
      <c r="C877">
        <f t="shared" si="182"/>
        <v>874</v>
      </c>
      <c r="D877">
        <f>'Load S-pars here'!B899</f>
        <v>-3.5766239999999998</v>
      </c>
      <c r="E877">
        <f>'Load S-pars here'!C899</f>
        <v>129.80175800000001</v>
      </c>
      <c r="F877">
        <f>'Load S-pars here'!D899</f>
        <v>-34.170898000000001</v>
      </c>
      <c r="G877">
        <f>'Load S-pars here'!E899</f>
        <v>-174.634659</v>
      </c>
      <c r="H877">
        <f>'Load S-pars here'!F899</f>
        <v>-38.322411000000002</v>
      </c>
      <c r="I877">
        <f>'Load S-pars here'!G899</f>
        <v>-136.36968999999999</v>
      </c>
      <c r="J877">
        <f>'Load S-pars here'!H899</f>
        <v>-1.488151</v>
      </c>
      <c r="K877">
        <f>'Load S-pars here'!I899</f>
        <v>141.33218400000001</v>
      </c>
      <c r="M877">
        <f t="shared" si="172"/>
        <v>-174.634659</v>
      </c>
      <c r="AA877">
        <f t="shared" si="171"/>
        <v>64</v>
      </c>
      <c r="AB877">
        <f t="shared" si="173"/>
        <v>-3.5766239999999998</v>
      </c>
      <c r="AC877">
        <f t="shared" si="174"/>
        <v>129.80175800000001</v>
      </c>
      <c r="AD877">
        <f t="shared" si="175"/>
        <v>-34.170898000000001</v>
      </c>
      <c r="AE877">
        <f t="shared" si="176"/>
        <v>-174.634659</v>
      </c>
      <c r="AF877">
        <f t="shared" si="177"/>
        <v>-38.322411000000002</v>
      </c>
      <c r="AG877">
        <f t="shared" si="178"/>
        <v>-136.36968999999999</v>
      </c>
      <c r="AH877">
        <f t="shared" si="179"/>
        <v>-1.488151</v>
      </c>
      <c r="AI877">
        <f t="shared" si="180"/>
        <v>141.33218400000001</v>
      </c>
      <c r="AK877">
        <f t="shared" si="181"/>
        <v>-174.634659</v>
      </c>
    </row>
    <row r="878" spans="1:37" x14ac:dyDescent="0.3">
      <c r="A878">
        <f>'Load S-pars here'!A900</f>
        <v>40</v>
      </c>
      <c r="B878">
        <f t="shared" si="170"/>
        <v>64</v>
      </c>
      <c r="C878">
        <f t="shared" si="182"/>
        <v>875</v>
      </c>
      <c r="D878">
        <f>'Load S-pars here'!B900</f>
        <v>-3.5766239999999998</v>
      </c>
      <c r="E878">
        <f>'Load S-pars here'!C900</f>
        <v>129.80175800000001</v>
      </c>
      <c r="F878">
        <f>'Load S-pars here'!D900</f>
        <v>-34.170898000000001</v>
      </c>
      <c r="G878">
        <f>'Load S-pars here'!E900</f>
        <v>-174.634659</v>
      </c>
      <c r="H878">
        <f>'Load S-pars here'!F900</f>
        <v>-38.322411000000002</v>
      </c>
      <c r="I878">
        <f>'Load S-pars here'!G900</f>
        <v>-136.36968999999999</v>
      </c>
      <c r="J878">
        <f>'Load S-pars here'!H900</f>
        <v>-1.488151</v>
      </c>
      <c r="K878">
        <f>'Load S-pars here'!I900</f>
        <v>141.33218400000001</v>
      </c>
      <c r="M878">
        <f t="shared" si="172"/>
        <v>-174.634659</v>
      </c>
      <c r="AA878">
        <f t="shared" si="171"/>
        <v>64</v>
      </c>
      <c r="AB878">
        <f t="shared" si="173"/>
        <v>-3.5766239999999998</v>
      </c>
      <c r="AC878">
        <f t="shared" si="174"/>
        <v>129.80175800000001</v>
      </c>
      <c r="AD878">
        <f t="shared" si="175"/>
        <v>-34.170898000000001</v>
      </c>
      <c r="AE878">
        <f t="shared" si="176"/>
        <v>-174.634659</v>
      </c>
      <c r="AF878">
        <f t="shared" si="177"/>
        <v>-38.322411000000002</v>
      </c>
      <c r="AG878">
        <f t="shared" si="178"/>
        <v>-136.36968999999999</v>
      </c>
      <c r="AH878">
        <f t="shared" si="179"/>
        <v>-1.488151</v>
      </c>
      <c r="AI878">
        <f t="shared" si="180"/>
        <v>141.33218400000001</v>
      </c>
      <c r="AK878">
        <f t="shared" si="181"/>
        <v>-174.634659</v>
      </c>
    </row>
    <row r="879" spans="1:37" x14ac:dyDescent="0.3">
      <c r="A879">
        <f>'Load S-pars here'!A901</f>
        <v>40</v>
      </c>
      <c r="B879">
        <f t="shared" si="170"/>
        <v>64</v>
      </c>
      <c r="C879">
        <f t="shared" si="182"/>
        <v>876</v>
      </c>
      <c r="D879">
        <f>'Load S-pars here'!B901</f>
        <v>-3.5766239999999998</v>
      </c>
      <c r="E879">
        <f>'Load S-pars here'!C901</f>
        <v>129.80175800000001</v>
      </c>
      <c r="F879">
        <f>'Load S-pars here'!D901</f>
        <v>-34.170898000000001</v>
      </c>
      <c r="G879">
        <f>'Load S-pars here'!E901</f>
        <v>-174.634659</v>
      </c>
      <c r="H879">
        <f>'Load S-pars here'!F901</f>
        <v>-38.322411000000002</v>
      </c>
      <c r="I879">
        <f>'Load S-pars here'!G901</f>
        <v>-136.36968999999999</v>
      </c>
      <c r="J879">
        <f>'Load S-pars here'!H901</f>
        <v>-1.488151</v>
      </c>
      <c r="K879">
        <f>'Load S-pars here'!I901</f>
        <v>141.33218400000001</v>
      </c>
      <c r="M879">
        <f t="shared" si="172"/>
        <v>-174.634659</v>
      </c>
      <c r="AA879">
        <f t="shared" si="171"/>
        <v>64</v>
      </c>
      <c r="AB879">
        <f t="shared" si="173"/>
        <v>-3.5766239999999998</v>
      </c>
      <c r="AC879">
        <f t="shared" si="174"/>
        <v>129.80175800000001</v>
      </c>
      <c r="AD879">
        <f t="shared" si="175"/>
        <v>-34.170898000000001</v>
      </c>
      <c r="AE879">
        <f t="shared" si="176"/>
        <v>-174.634659</v>
      </c>
      <c r="AF879">
        <f t="shared" si="177"/>
        <v>-38.322411000000002</v>
      </c>
      <c r="AG879">
        <f t="shared" si="178"/>
        <v>-136.36968999999999</v>
      </c>
      <c r="AH879">
        <f t="shared" si="179"/>
        <v>-1.488151</v>
      </c>
      <c r="AI879">
        <f t="shared" si="180"/>
        <v>141.33218400000001</v>
      </c>
      <c r="AK879">
        <f t="shared" si="181"/>
        <v>-174.634659</v>
      </c>
    </row>
    <row r="880" spans="1:37" x14ac:dyDescent="0.3">
      <c r="A880">
        <f>'Load S-pars here'!A902</f>
        <v>40</v>
      </c>
      <c r="B880">
        <f t="shared" si="170"/>
        <v>64</v>
      </c>
      <c r="C880">
        <f t="shared" si="182"/>
        <v>877</v>
      </c>
      <c r="D880">
        <f>'Load S-pars here'!B902</f>
        <v>-3.5766239999999998</v>
      </c>
      <c r="E880">
        <f>'Load S-pars here'!C902</f>
        <v>129.80175800000001</v>
      </c>
      <c r="F880">
        <f>'Load S-pars here'!D902</f>
        <v>-34.170898000000001</v>
      </c>
      <c r="G880">
        <f>'Load S-pars here'!E902</f>
        <v>-174.634659</v>
      </c>
      <c r="H880">
        <f>'Load S-pars here'!F902</f>
        <v>-38.322411000000002</v>
      </c>
      <c r="I880">
        <f>'Load S-pars here'!G902</f>
        <v>-136.36968999999999</v>
      </c>
      <c r="J880">
        <f>'Load S-pars here'!H902</f>
        <v>-1.488151</v>
      </c>
      <c r="K880">
        <f>'Load S-pars here'!I902</f>
        <v>141.33218400000001</v>
      </c>
      <c r="M880">
        <f t="shared" si="172"/>
        <v>-174.634659</v>
      </c>
      <c r="AA880">
        <f t="shared" si="171"/>
        <v>64</v>
      </c>
      <c r="AB880">
        <f t="shared" si="173"/>
        <v>-3.5766239999999998</v>
      </c>
      <c r="AC880">
        <f t="shared" si="174"/>
        <v>129.80175800000001</v>
      </c>
      <c r="AD880">
        <f t="shared" si="175"/>
        <v>-34.170898000000001</v>
      </c>
      <c r="AE880">
        <f t="shared" si="176"/>
        <v>-174.634659</v>
      </c>
      <c r="AF880">
        <f t="shared" si="177"/>
        <v>-38.322411000000002</v>
      </c>
      <c r="AG880">
        <f t="shared" si="178"/>
        <v>-136.36968999999999</v>
      </c>
      <c r="AH880">
        <f t="shared" si="179"/>
        <v>-1.488151</v>
      </c>
      <c r="AI880">
        <f t="shared" si="180"/>
        <v>141.33218400000001</v>
      </c>
      <c r="AK880">
        <f t="shared" si="181"/>
        <v>-174.634659</v>
      </c>
    </row>
    <row r="881" spans="1:37" x14ac:dyDescent="0.3">
      <c r="A881">
        <f>'Load S-pars here'!A903</f>
        <v>40</v>
      </c>
      <c r="B881">
        <f t="shared" si="170"/>
        <v>64</v>
      </c>
      <c r="C881">
        <f t="shared" si="182"/>
        <v>878</v>
      </c>
      <c r="D881">
        <f>'Load S-pars here'!B903</f>
        <v>-3.5766239999999998</v>
      </c>
      <c r="E881">
        <f>'Load S-pars here'!C903</f>
        <v>129.80175800000001</v>
      </c>
      <c r="F881">
        <f>'Load S-pars here'!D903</f>
        <v>-34.170898000000001</v>
      </c>
      <c r="G881">
        <f>'Load S-pars here'!E903</f>
        <v>-174.634659</v>
      </c>
      <c r="H881">
        <f>'Load S-pars here'!F903</f>
        <v>-38.322411000000002</v>
      </c>
      <c r="I881">
        <f>'Load S-pars here'!G903</f>
        <v>-136.36968999999999</v>
      </c>
      <c r="J881">
        <f>'Load S-pars here'!H903</f>
        <v>-1.488151</v>
      </c>
      <c r="K881">
        <f>'Load S-pars here'!I903</f>
        <v>141.33218400000001</v>
      </c>
      <c r="M881">
        <f t="shared" si="172"/>
        <v>-174.634659</v>
      </c>
      <c r="AA881">
        <f t="shared" si="171"/>
        <v>64</v>
      </c>
      <c r="AB881">
        <f t="shared" si="173"/>
        <v>-3.5766239999999998</v>
      </c>
      <c r="AC881">
        <f t="shared" si="174"/>
        <v>129.80175800000001</v>
      </c>
      <c r="AD881">
        <f t="shared" si="175"/>
        <v>-34.170898000000001</v>
      </c>
      <c r="AE881">
        <f t="shared" si="176"/>
        <v>-174.634659</v>
      </c>
      <c r="AF881">
        <f t="shared" si="177"/>
        <v>-38.322411000000002</v>
      </c>
      <c r="AG881">
        <f t="shared" si="178"/>
        <v>-136.36968999999999</v>
      </c>
      <c r="AH881">
        <f t="shared" si="179"/>
        <v>-1.488151</v>
      </c>
      <c r="AI881">
        <f t="shared" si="180"/>
        <v>141.33218400000001</v>
      </c>
      <c r="AK881">
        <f t="shared" si="181"/>
        <v>-174.634659</v>
      </c>
    </row>
    <row r="882" spans="1:37" x14ac:dyDescent="0.3">
      <c r="A882">
        <f>'Load S-pars here'!A904</f>
        <v>40</v>
      </c>
      <c r="B882">
        <f t="shared" si="170"/>
        <v>64</v>
      </c>
      <c r="C882">
        <f t="shared" si="182"/>
        <v>879</v>
      </c>
      <c r="D882">
        <f>'Load S-pars here'!B904</f>
        <v>-3.5766239999999998</v>
      </c>
      <c r="E882">
        <f>'Load S-pars here'!C904</f>
        <v>129.80175800000001</v>
      </c>
      <c r="F882">
        <f>'Load S-pars here'!D904</f>
        <v>-34.170898000000001</v>
      </c>
      <c r="G882">
        <f>'Load S-pars here'!E904</f>
        <v>-174.634659</v>
      </c>
      <c r="H882">
        <f>'Load S-pars here'!F904</f>
        <v>-38.322411000000002</v>
      </c>
      <c r="I882">
        <f>'Load S-pars here'!G904</f>
        <v>-136.36968999999999</v>
      </c>
      <c r="J882">
        <f>'Load S-pars here'!H904</f>
        <v>-1.488151</v>
      </c>
      <c r="K882">
        <f>'Load S-pars here'!I904</f>
        <v>141.33218400000001</v>
      </c>
      <c r="M882">
        <f t="shared" si="172"/>
        <v>-174.634659</v>
      </c>
      <c r="AA882">
        <f t="shared" si="171"/>
        <v>64</v>
      </c>
      <c r="AB882">
        <f t="shared" si="173"/>
        <v>-3.5766239999999998</v>
      </c>
      <c r="AC882">
        <f t="shared" si="174"/>
        <v>129.80175800000001</v>
      </c>
      <c r="AD882">
        <f t="shared" si="175"/>
        <v>-34.170898000000001</v>
      </c>
      <c r="AE882">
        <f t="shared" si="176"/>
        <v>-174.634659</v>
      </c>
      <c r="AF882">
        <f t="shared" si="177"/>
        <v>-38.322411000000002</v>
      </c>
      <c r="AG882">
        <f t="shared" si="178"/>
        <v>-136.36968999999999</v>
      </c>
      <c r="AH882">
        <f t="shared" si="179"/>
        <v>-1.488151</v>
      </c>
      <c r="AI882">
        <f t="shared" si="180"/>
        <v>141.33218400000001</v>
      </c>
      <c r="AK882">
        <f t="shared" si="181"/>
        <v>-174.634659</v>
      </c>
    </row>
    <row r="883" spans="1:37" x14ac:dyDescent="0.3">
      <c r="A883">
        <f>'Load S-pars here'!A905</f>
        <v>40</v>
      </c>
      <c r="B883">
        <f t="shared" si="170"/>
        <v>64</v>
      </c>
      <c r="C883">
        <f t="shared" si="182"/>
        <v>880</v>
      </c>
      <c r="D883">
        <f>'Load S-pars here'!B905</f>
        <v>-3.5766239999999998</v>
      </c>
      <c r="E883">
        <f>'Load S-pars here'!C905</f>
        <v>129.80175800000001</v>
      </c>
      <c r="F883">
        <f>'Load S-pars here'!D905</f>
        <v>-34.170898000000001</v>
      </c>
      <c r="G883">
        <f>'Load S-pars here'!E905</f>
        <v>-174.634659</v>
      </c>
      <c r="H883">
        <f>'Load S-pars here'!F905</f>
        <v>-38.322411000000002</v>
      </c>
      <c r="I883">
        <f>'Load S-pars here'!G905</f>
        <v>-136.36968999999999</v>
      </c>
      <c r="J883">
        <f>'Load S-pars here'!H905</f>
        <v>-1.488151</v>
      </c>
      <c r="K883">
        <f>'Load S-pars here'!I905</f>
        <v>141.33218400000001</v>
      </c>
      <c r="M883">
        <f t="shared" si="172"/>
        <v>-174.634659</v>
      </c>
      <c r="AA883">
        <f t="shared" si="171"/>
        <v>64</v>
      </c>
      <c r="AB883">
        <f t="shared" si="173"/>
        <v>-3.5766239999999998</v>
      </c>
      <c r="AC883">
        <f t="shared" si="174"/>
        <v>129.80175800000001</v>
      </c>
      <c r="AD883">
        <f t="shared" si="175"/>
        <v>-34.170898000000001</v>
      </c>
      <c r="AE883">
        <f t="shared" si="176"/>
        <v>-174.634659</v>
      </c>
      <c r="AF883">
        <f t="shared" si="177"/>
        <v>-38.322411000000002</v>
      </c>
      <c r="AG883">
        <f t="shared" si="178"/>
        <v>-136.36968999999999</v>
      </c>
      <c r="AH883">
        <f t="shared" si="179"/>
        <v>-1.488151</v>
      </c>
      <c r="AI883">
        <f t="shared" si="180"/>
        <v>141.33218400000001</v>
      </c>
      <c r="AK883">
        <f t="shared" si="181"/>
        <v>-174.634659</v>
      </c>
    </row>
    <row r="884" spans="1:37" x14ac:dyDescent="0.3">
      <c r="A884">
        <f>'Load S-pars here'!A906</f>
        <v>40</v>
      </c>
      <c r="B884">
        <f t="shared" si="170"/>
        <v>64</v>
      </c>
      <c r="C884">
        <f t="shared" si="182"/>
        <v>881</v>
      </c>
      <c r="D884">
        <f>'Load S-pars here'!B906</f>
        <v>-3.5766239999999998</v>
      </c>
      <c r="E884">
        <f>'Load S-pars here'!C906</f>
        <v>129.80175800000001</v>
      </c>
      <c r="F884">
        <f>'Load S-pars here'!D906</f>
        <v>-34.170898000000001</v>
      </c>
      <c r="G884">
        <f>'Load S-pars here'!E906</f>
        <v>-174.634659</v>
      </c>
      <c r="H884">
        <f>'Load S-pars here'!F906</f>
        <v>-38.322411000000002</v>
      </c>
      <c r="I884">
        <f>'Load S-pars here'!G906</f>
        <v>-136.36968999999999</v>
      </c>
      <c r="J884">
        <f>'Load S-pars here'!H906</f>
        <v>-1.488151</v>
      </c>
      <c r="K884">
        <f>'Load S-pars here'!I906</f>
        <v>141.33218400000001</v>
      </c>
      <c r="M884">
        <f t="shared" si="172"/>
        <v>-174.634659</v>
      </c>
      <c r="AA884">
        <f t="shared" si="171"/>
        <v>64</v>
      </c>
      <c r="AB884">
        <f t="shared" si="173"/>
        <v>-3.5766239999999998</v>
      </c>
      <c r="AC884">
        <f t="shared" si="174"/>
        <v>129.80175800000001</v>
      </c>
      <c r="AD884">
        <f t="shared" si="175"/>
        <v>-34.170898000000001</v>
      </c>
      <c r="AE884">
        <f t="shared" si="176"/>
        <v>-174.634659</v>
      </c>
      <c r="AF884">
        <f t="shared" si="177"/>
        <v>-38.322411000000002</v>
      </c>
      <c r="AG884">
        <f t="shared" si="178"/>
        <v>-136.36968999999999</v>
      </c>
      <c r="AH884">
        <f t="shared" si="179"/>
        <v>-1.488151</v>
      </c>
      <c r="AI884">
        <f t="shared" si="180"/>
        <v>141.33218400000001</v>
      </c>
      <c r="AK884">
        <f t="shared" si="181"/>
        <v>-174.634659</v>
      </c>
    </row>
    <row r="885" spans="1:37" x14ac:dyDescent="0.3">
      <c r="A885">
        <f>'Load S-pars here'!A907</f>
        <v>40</v>
      </c>
      <c r="B885">
        <f t="shared" si="170"/>
        <v>64</v>
      </c>
      <c r="C885">
        <f t="shared" si="182"/>
        <v>882</v>
      </c>
      <c r="D885">
        <f>'Load S-pars here'!B907</f>
        <v>-3.5766239999999998</v>
      </c>
      <c r="E885">
        <f>'Load S-pars here'!C907</f>
        <v>129.80175800000001</v>
      </c>
      <c r="F885">
        <f>'Load S-pars here'!D907</f>
        <v>-34.170898000000001</v>
      </c>
      <c r="G885">
        <f>'Load S-pars here'!E907</f>
        <v>-174.634659</v>
      </c>
      <c r="H885">
        <f>'Load S-pars here'!F907</f>
        <v>-38.322411000000002</v>
      </c>
      <c r="I885">
        <f>'Load S-pars here'!G907</f>
        <v>-136.36968999999999</v>
      </c>
      <c r="J885">
        <f>'Load S-pars here'!H907</f>
        <v>-1.488151</v>
      </c>
      <c r="K885">
        <f>'Load S-pars here'!I907</f>
        <v>141.33218400000001</v>
      </c>
      <c r="M885">
        <f t="shared" si="172"/>
        <v>-174.634659</v>
      </c>
      <c r="AA885">
        <f t="shared" si="171"/>
        <v>64</v>
      </c>
      <c r="AB885">
        <f t="shared" si="173"/>
        <v>-3.5766239999999998</v>
      </c>
      <c r="AC885">
        <f t="shared" si="174"/>
        <v>129.80175800000001</v>
      </c>
      <c r="AD885">
        <f t="shared" si="175"/>
        <v>-34.170898000000001</v>
      </c>
      <c r="AE885">
        <f t="shared" si="176"/>
        <v>-174.634659</v>
      </c>
      <c r="AF885">
        <f t="shared" si="177"/>
        <v>-38.322411000000002</v>
      </c>
      <c r="AG885">
        <f t="shared" si="178"/>
        <v>-136.36968999999999</v>
      </c>
      <c r="AH885">
        <f t="shared" si="179"/>
        <v>-1.488151</v>
      </c>
      <c r="AI885">
        <f t="shared" si="180"/>
        <v>141.33218400000001</v>
      </c>
      <c r="AK885">
        <f t="shared" si="181"/>
        <v>-174.634659</v>
      </c>
    </row>
    <row r="886" spans="1:37" x14ac:dyDescent="0.3">
      <c r="A886">
        <f>'Load S-pars here'!A908</f>
        <v>40</v>
      </c>
      <c r="B886">
        <f t="shared" si="170"/>
        <v>64</v>
      </c>
      <c r="C886">
        <f t="shared" si="182"/>
        <v>883</v>
      </c>
      <c r="D886">
        <f>'Load S-pars here'!B908</f>
        <v>-3.5766239999999998</v>
      </c>
      <c r="E886">
        <f>'Load S-pars here'!C908</f>
        <v>129.80175800000001</v>
      </c>
      <c r="F886">
        <f>'Load S-pars here'!D908</f>
        <v>-34.170898000000001</v>
      </c>
      <c r="G886">
        <f>'Load S-pars here'!E908</f>
        <v>-174.634659</v>
      </c>
      <c r="H886">
        <f>'Load S-pars here'!F908</f>
        <v>-38.322411000000002</v>
      </c>
      <c r="I886">
        <f>'Load S-pars here'!G908</f>
        <v>-136.36968999999999</v>
      </c>
      <c r="J886">
        <f>'Load S-pars here'!H908</f>
        <v>-1.488151</v>
      </c>
      <c r="K886">
        <f>'Load S-pars here'!I908</f>
        <v>141.33218400000001</v>
      </c>
      <c r="M886">
        <f t="shared" si="172"/>
        <v>-174.634659</v>
      </c>
      <c r="AA886">
        <f t="shared" si="171"/>
        <v>64</v>
      </c>
      <c r="AB886">
        <f t="shared" si="173"/>
        <v>-3.5766239999999998</v>
      </c>
      <c r="AC886">
        <f t="shared" si="174"/>
        <v>129.80175800000001</v>
      </c>
      <c r="AD886">
        <f t="shared" si="175"/>
        <v>-34.170898000000001</v>
      </c>
      <c r="AE886">
        <f t="shared" si="176"/>
        <v>-174.634659</v>
      </c>
      <c r="AF886">
        <f t="shared" si="177"/>
        <v>-38.322411000000002</v>
      </c>
      <c r="AG886">
        <f t="shared" si="178"/>
        <v>-136.36968999999999</v>
      </c>
      <c r="AH886">
        <f t="shared" si="179"/>
        <v>-1.488151</v>
      </c>
      <c r="AI886">
        <f t="shared" si="180"/>
        <v>141.33218400000001</v>
      </c>
      <c r="AK886">
        <f t="shared" si="181"/>
        <v>-174.634659</v>
      </c>
    </row>
    <row r="887" spans="1:37" x14ac:dyDescent="0.3">
      <c r="A887">
        <f>'Load S-pars here'!A909</f>
        <v>40</v>
      </c>
      <c r="B887">
        <f t="shared" si="170"/>
        <v>64</v>
      </c>
      <c r="C887">
        <f t="shared" si="182"/>
        <v>884</v>
      </c>
      <c r="D887">
        <f>'Load S-pars here'!B909</f>
        <v>-3.5766239999999998</v>
      </c>
      <c r="E887">
        <f>'Load S-pars here'!C909</f>
        <v>129.80175800000001</v>
      </c>
      <c r="F887">
        <f>'Load S-pars here'!D909</f>
        <v>-34.170898000000001</v>
      </c>
      <c r="G887">
        <f>'Load S-pars here'!E909</f>
        <v>-174.634659</v>
      </c>
      <c r="H887">
        <f>'Load S-pars here'!F909</f>
        <v>-38.322411000000002</v>
      </c>
      <c r="I887">
        <f>'Load S-pars here'!G909</f>
        <v>-136.36968999999999</v>
      </c>
      <c r="J887">
        <f>'Load S-pars here'!H909</f>
        <v>-1.488151</v>
      </c>
      <c r="K887">
        <f>'Load S-pars here'!I909</f>
        <v>141.33218400000001</v>
      </c>
      <c r="M887">
        <f t="shared" si="172"/>
        <v>-174.634659</v>
      </c>
      <c r="AA887">
        <f t="shared" si="171"/>
        <v>64</v>
      </c>
      <c r="AB887">
        <f t="shared" si="173"/>
        <v>-3.5766239999999998</v>
      </c>
      <c r="AC887">
        <f t="shared" si="174"/>
        <v>129.80175800000001</v>
      </c>
      <c r="AD887">
        <f t="shared" si="175"/>
        <v>-34.170898000000001</v>
      </c>
      <c r="AE887">
        <f t="shared" si="176"/>
        <v>-174.634659</v>
      </c>
      <c r="AF887">
        <f t="shared" si="177"/>
        <v>-38.322411000000002</v>
      </c>
      <c r="AG887">
        <f t="shared" si="178"/>
        <v>-136.36968999999999</v>
      </c>
      <c r="AH887">
        <f t="shared" si="179"/>
        <v>-1.488151</v>
      </c>
      <c r="AI887">
        <f t="shared" si="180"/>
        <v>141.33218400000001</v>
      </c>
      <c r="AK887">
        <f t="shared" si="181"/>
        <v>-174.634659</v>
      </c>
    </row>
    <row r="888" spans="1:37" x14ac:dyDescent="0.3">
      <c r="A888">
        <f>'Load S-pars here'!A910</f>
        <v>40</v>
      </c>
      <c r="B888">
        <f t="shared" si="170"/>
        <v>64</v>
      </c>
      <c r="C888">
        <f t="shared" si="182"/>
        <v>885</v>
      </c>
      <c r="D888">
        <f>'Load S-pars here'!B910</f>
        <v>-3.5766239999999998</v>
      </c>
      <c r="E888">
        <f>'Load S-pars here'!C910</f>
        <v>129.80175800000001</v>
      </c>
      <c r="F888">
        <f>'Load S-pars here'!D910</f>
        <v>-34.170898000000001</v>
      </c>
      <c r="G888">
        <f>'Load S-pars here'!E910</f>
        <v>-174.634659</v>
      </c>
      <c r="H888">
        <f>'Load S-pars here'!F910</f>
        <v>-38.322411000000002</v>
      </c>
      <c r="I888">
        <f>'Load S-pars here'!G910</f>
        <v>-136.36968999999999</v>
      </c>
      <c r="J888">
        <f>'Load S-pars here'!H910</f>
        <v>-1.488151</v>
      </c>
      <c r="K888">
        <f>'Load S-pars here'!I910</f>
        <v>141.33218400000001</v>
      </c>
      <c r="M888">
        <f t="shared" si="172"/>
        <v>-174.634659</v>
      </c>
      <c r="AA888">
        <f t="shared" si="171"/>
        <v>64</v>
      </c>
      <c r="AB888">
        <f t="shared" si="173"/>
        <v>-3.5766239999999998</v>
      </c>
      <c r="AC888">
        <f t="shared" si="174"/>
        <v>129.80175800000001</v>
      </c>
      <c r="AD888">
        <f t="shared" si="175"/>
        <v>-34.170898000000001</v>
      </c>
      <c r="AE888">
        <f t="shared" si="176"/>
        <v>-174.634659</v>
      </c>
      <c r="AF888">
        <f t="shared" si="177"/>
        <v>-38.322411000000002</v>
      </c>
      <c r="AG888">
        <f t="shared" si="178"/>
        <v>-136.36968999999999</v>
      </c>
      <c r="AH888">
        <f t="shared" si="179"/>
        <v>-1.488151</v>
      </c>
      <c r="AI888">
        <f t="shared" si="180"/>
        <v>141.33218400000001</v>
      </c>
      <c r="AK888">
        <f t="shared" si="181"/>
        <v>-174.634659</v>
      </c>
    </row>
    <row r="889" spans="1:37" x14ac:dyDescent="0.3">
      <c r="A889">
        <f>'Load S-pars here'!A911</f>
        <v>40</v>
      </c>
      <c r="B889">
        <f t="shared" si="170"/>
        <v>64</v>
      </c>
      <c r="C889">
        <f t="shared" si="182"/>
        <v>886</v>
      </c>
      <c r="D889">
        <f>'Load S-pars here'!B911</f>
        <v>-3.5766239999999998</v>
      </c>
      <c r="E889">
        <f>'Load S-pars here'!C911</f>
        <v>129.80175800000001</v>
      </c>
      <c r="F889">
        <f>'Load S-pars here'!D911</f>
        <v>-34.170898000000001</v>
      </c>
      <c r="G889">
        <f>'Load S-pars here'!E911</f>
        <v>-174.634659</v>
      </c>
      <c r="H889">
        <f>'Load S-pars here'!F911</f>
        <v>-38.322411000000002</v>
      </c>
      <c r="I889">
        <f>'Load S-pars here'!G911</f>
        <v>-136.36968999999999</v>
      </c>
      <c r="J889">
        <f>'Load S-pars here'!H911</f>
        <v>-1.488151</v>
      </c>
      <c r="K889">
        <f>'Load S-pars here'!I911</f>
        <v>141.33218400000001</v>
      </c>
      <c r="M889">
        <f t="shared" si="172"/>
        <v>-174.634659</v>
      </c>
      <c r="AA889">
        <f t="shared" si="171"/>
        <v>64</v>
      </c>
      <c r="AB889">
        <f t="shared" si="173"/>
        <v>-3.5766239999999998</v>
      </c>
      <c r="AC889">
        <f t="shared" si="174"/>
        <v>129.80175800000001</v>
      </c>
      <c r="AD889">
        <f t="shared" si="175"/>
        <v>-34.170898000000001</v>
      </c>
      <c r="AE889">
        <f t="shared" si="176"/>
        <v>-174.634659</v>
      </c>
      <c r="AF889">
        <f t="shared" si="177"/>
        <v>-38.322411000000002</v>
      </c>
      <c r="AG889">
        <f t="shared" si="178"/>
        <v>-136.36968999999999</v>
      </c>
      <c r="AH889">
        <f t="shared" si="179"/>
        <v>-1.488151</v>
      </c>
      <c r="AI889">
        <f t="shared" si="180"/>
        <v>141.33218400000001</v>
      </c>
      <c r="AK889">
        <f t="shared" si="181"/>
        <v>-174.634659</v>
      </c>
    </row>
    <row r="890" spans="1:37" x14ac:dyDescent="0.3">
      <c r="A890">
        <f>'Load S-pars here'!A912</f>
        <v>40</v>
      </c>
      <c r="B890">
        <f t="shared" si="170"/>
        <v>64</v>
      </c>
      <c r="C890">
        <f t="shared" si="182"/>
        <v>887</v>
      </c>
      <c r="D890">
        <f>'Load S-pars here'!B912</f>
        <v>-3.5766239999999998</v>
      </c>
      <c r="E890">
        <f>'Load S-pars here'!C912</f>
        <v>129.80175800000001</v>
      </c>
      <c r="F890">
        <f>'Load S-pars here'!D912</f>
        <v>-34.170898000000001</v>
      </c>
      <c r="G890">
        <f>'Load S-pars here'!E912</f>
        <v>-174.634659</v>
      </c>
      <c r="H890">
        <f>'Load S-pars here'!F912</f>
        <v>-38.322411000000002</v>
      </c>
      <c r="I890">
        <f>'Load S-pars here'!G912</f>
        <v>-136.36968999999999</v>
      </c>
      <c r="J890">
        <f>'Load S-pars here'!H912</f>
        <v>-1.488151</v>
      </c>
      <c r="K890">
        <f>'Load S-pars here'!I912</f>
        <v>141.33218400000001</v>
      </c>
      <c r="M890">
        <f t="shared" si="172"/>
        <v>-174.634659</v>
      </c>
      <c r="AA890">
        <f t="shared" si="171"/>
        <v>64</v>
      </c>
      <c r="AB890">
        <f t="shared" si="173"/>
        <v>-3.5766239999999998</v>
      </c>
      <c r="AC890">
        <f t="shared" si="174"/>
        <v>129.80175800000001</v>
      </c>
      <c r="AD890">
        <f t="shared" si="175"/>
        <v>-34.170898000000001</v>
      </c>
      <c r="AE890">
        <f t="shared" si="176"/>
        <v>-174.634659</v>
      </c>
      <c r="AF890">
        <f t="shared" si="177"/>
        <v>-38.322411000000002</v>
      </c>
      <c r="AG890">
        <f t="shared" si="178"/>
        <v>-136.36968999999999</v>
      </c>
      <c r="AH890">
        <f t="shared" si="179"/>
        <v>-1.488151</v>
      </c>
      <c r="AI890">
        <f t="shared" si="180"/>
        <v>141.33218400000001</v>
      </c>
      <c r="AK890">
        <f t="shared" si="181"/>
        <v>-174.634659</v>
      </c>
    </row>
    <row r="891" spans="1:37" x14ac:dyDescent="0.3">
      <c r="A891">
        <f>'Load S-pars here'!A913</f>
        <v>40</v>
      </c>
      <c r="B891">
        <f t="shared" si="170"/>
        <v>64</v>
      </c>
      <c r="C891">
        <f t="shared" si="182"/>
        <v>888</v>
      </c>
      <c r="D891">
        <f>'Load S-pars here'!B913</f>
        <v>-3.5766239999999998</v>
      </c>
      <c r="E891">
        <f>'Load S-pars here'!C913</f>
        <v>129.80175800000001</v>
      </c>
      <c r="F891">
        <f>'Load S-pars here'!D913</f>
        <v>-34.170898000000001</v>
      </c>
      <c r="G891">
        <f>'Load S-pars here'!E913</f>
        <v>-174.634659</v>
      </c>
      <c r="H891">
        <f>'Load S-pars here'!F913</f>
        <v>-38.322411000000002</v>
      </c>
      <c r="I891">
        <f>'Load S-pars here'!G913</f>
        <v>-136.36968999999999</v>
      </c>
      <c r="J891">
        <f>'Load S-pars here'!H913</f>
        <v>-1.488151</v>
      </c>
      <c r="K891">
        <f>'Load S-pars here'!I913</f>
        <v>141.33218400000001</v>
      </c>
      <c r="M891">
        <f t="shared" si="172"/>
        <v>-174.634659</v>
      </c>
      <c r="AA891">
        <f t="shared" si="171"/>
        <v>64</v>
      </c>
      <c r="AB891">
        <f t="shared" si="173"/>
        <v>-3.5766239999999998</v>
      </c>
      <c r="AC891">
        <f t="shared" si="174"/>
        <v>129.80175800000001</v>
      </c>
      <c r="AD891">
        <f t="shared" si="175"/>
        <v>-34.170898000000001</v>
      </c>
      <c r="AE891">
        <f t="shared" si="176"/>
        <v>-174.634659</v>
      </c>
      <c r="AF891">
        <f t="shared" si="177"/>
        <v>-38.322411000000002</v>
      </c>
      <c r="AG891">
        <f t="shared" si="178"/>
        <v>-136.36968999999999</v>
      </c>
      <c r="AH891">
        <f t="shared" si="179"/>
        <v>-1.488151</v>
      </c>
      <c r="AI891">
        <f t="shared" si="180"/>
        <v>141.33218400000001</v>
      </c>
      <c r="AK891">
        <f t="shared" si="181"/>
        <v>-174.634659</v>
      </c>
    </row>
    <row r="892" spans="1:37" x14ac:dyDescent="0.3">
      <c r="A892">
        <f>'Load S-pars here'!A914</f>
        <v>40</v>
      </c>
      <c r="B892">
        <f t="shared" si="170"/>
        <v>64</v>
      </c>
      <c r="C892">
        <f t="shared" si="182"/>
        <v>889</v>
      </c>
      <c r="D892">
        <f>'Load S-pars here'!B914</f>
        <v>-3.5766239999999998</v>
      </c>
      <c r="E892">
        <f>'Load S-pars here'!C914</f>
        <v>129.80175800000001</v>
      </c>
      <c r="F892">
        <f>'Load S-pars here'!D914</f>
        <v>-34.170898000000001</v>
      </c>
      <c r="G892">
        <f>'Load S-pars here'!E914</f>
        <v>-174.634659</v>
      </c>
      <c r="H892">
        <f>'Load S-pars here'!F914</f>
        <v>-38.322411000000002</v>
      </c>
      <c r="I892">
        <f>'Load S-pars here'!G914</f>
        <v>-136.36968999999999</v>
      </c>
      <c r="J892">
        <f>'Load S-pars here'!H914</f>
        <v>-1.488151</v>
      </c>
      <c r="K892">
        <f>'Load S-pars here'!I914</f>
        <v>141.33218400000001</v>
      </c>
      <c r="M892">
        <f t="shared" si="172"/>
        <v>-174.634659</v>
      </c>
      <c r="AA892">
        <f t="shared" si="171"/>
        <v>64</v>
      </c>
      <c r="AB892">
        <f t="shared" si="173"/>
        <v>-3.5766239999999998</v>
      </c>
      <c r="AC892">
        <f t="shared" si="174"/>
        <v>129.80175800000001</v>
      </c>
      <c r="AD892">
        <f t="shared" si="175"/>
        <v>-34.170898000000001</v>
      </c>
      <c r="AE892">
        <f t="shared" si="176"/>
        <v>-174.634659</v>
      </c>
      <c r="AF892">
        <f t="shared" si="177"/>
        <v>-38.322411000000002</v>
      </c>
      <c r="AG892">
        <f t="shared" si="178"/>
        <v>-136.36968999999999</v>
      </c>
      <c r="AH892">
        <f t="shared" si="179"/>
        <v>-1.488151</v>
      </c>
      <c r="AI892">
        <f t="shared" si="180"/>
        <v>141.33218400000001</v>
      </c>
      <c r="AK892">
        <f t="shared" si="181"/>
        <v>-174.634659</v>
      </c>
    </row>
    <row r="893" spans="1:37" x14ac:dyDescent="0.3">
      <c r="A893">
        <f>'Load S-pars here'!A915</f>
        <v>40</v>
      </c>
      <c r="B893">
        <f t="shared" si="170"/>
        <v>64</v>
      </c>
      <c r="C893">
        <f t="shared" si="182"/>
        <v>890</v>
      </c>
      <c r="D893">
        <f>'Load S-pars here'!B915</f>
        <v>-3.5766239999999998</v>
      </c>
      <c r="E893">
        <f>'Load S-pars here'!C915</f>
        <v>129.80175800000001</v>
      </c>
      <c r="F893">
        <f>'Load S-pars here'!D915</f>
        <v>-34.170898000000001</v>
      </c>
      <c r="G893">
        <f>'Load S-pars here'!E915</f>
        <v>-174.634659</v>
      </c>
      <c r="H893">
        <f>'Load S-pars here'!F915</f>
        <v>-38.322411000000002</v>
      </c>
      <c r="I893">
        <f>'Load S-pars here'!G915</f>
        <v>-136.36968999999999</v>
      </c>
      <c r="J893">
        <f>'Load S-pars here'!H915</f>
        <v>-1.488151</v>
      </c>
      <c r="K893">
        <f>'Load S-pars here'!I915</f>
        <v>141.33218400000001</v>
      </c>
      <c r="M893">
        <f t="shared" si="172"/>
        <v>-174.634659</v>
      </c>
      <c r="AA893">
        <f t="shared" si="171"/>
        <v>64</v>
      </c>
      <c r="AB893">
        <f t="shared" si="173"/>
        <v>-3.5766239999999998</v>
      </c>
      <c r="AC893">
        <f t="shared" si="174"/>
        <v>129.80175800000001</v>
      </c>
      <c r="AD893">
        <f t="shared" si="175"/>
        <v>-34.170898000000001</v>
      </c>
      <c r="AE893">
        <f t="shared" si="176"/>
        <v>-174.634659</v>
      </c>
      <c r="AF893">
        <f t="shared" si="177"/>
        <v>-38.322411000000002</v>
      </c>
      <c r="AG893">
        <f t="shared" si="178"/>
        <v>-136.36968999999999</v>
      </c>
      <c r="AH893">
        <f t="shared" si="179"/>
        <v>-1.488151</v>
      </c>
      <c r="AI893">
        <f t="shared" si="180"/>
        <v>141.33218400000001</v>
      </c>
      <c r="AK893">
        <f t="shared" si="181"/>
        <v>-174.634659</v>
      </c>
    </row>
    <row r="894" spans="1:37" x14ac:dyDescent="0.3">
      <c r="A894">
        <f>'Load S-pars here'!A916</f>
        <v>40</v>
      </c>
      <c r="B894">
        <f t="shared" si="170"/>
        <v>64</v>
      </c>
      <c r="C894">
        <f t="shared" si="182"/>
        <v>891</v>
      </c>
      <c r="D894">
        <f>'Load S-pars here'!B916</f>
        <v>-3.5766239999999998</v>
      </c>
      <c r="E894">
        <f>'Load S-pars here'!C916</f>
        <v>129.80175800000001</v>
      </c>
      <c r="F894">
        <f>'Load S-pars here'!D916</f>
        <v>-34.170898000000001</v>
      </c>
      <c r="G894">
        <f>'Load S-pars here'!E916</f>
        <v>-174.634659</v>
      </c>
      <c r="H894">
        <f>'Load S-pars here'!F916</f>
        <v>-38.322411000000002</v>
      </c>
      <c r="I894">
        <f>'Load S-pars here'!G916</f>
        <v>-136.36968999999999</v>
      </c>
      <c r="J894">
        <f>'Load S-pars here'!H916</f>
        <v>-1.488151</v>
      </c>
      <c r="K894">
        <f>'Load S-pars here'!I916</f>
        <v>141.33218400000001</v>
      </c>
      <c r="M894">
        <f t="shared" si="172"/>
        <v>-174.634659</v>
      </c>
      <c r="AA894">
        <f t="shared" si="171"/>
        <v>64</v>
      </c>
      <c r="AB894">
        <f t="shared" si="173"/>
        <v>-3.5766239999999998</v>
      </c>
      <c r="AC894">
        <f t="shared" si="174"/>
        <v>129.80175800000001</v>
      </c>
      <c r="AD894">
        <f t="shared" si="175"/>
        <v>-34.170898000000001</v>
      </c>
      <c r="AE894">
        <f t="shared" si="176"/>
        <v>-174.634659</v>
      </c>
      <c r="AF894">
        <f t="shared" si="177"/>
        <v>-38.322411000000002</v>
      </c>
      <c r="AG894">
        <f t="shared" si="178"/>
        <v>-136.36968999999999</v>
      </c>
      <c r="AH894">
        <f t="shared" si="179"/>
        <v>-1.488151</v>
      </c>
      <c r="AI894">
        <f t="shared" si="180"/>
        <v>141.33218400000001</v>
      </c>
      <c r="AK894">
        <f t="shared" si="181"/>
        <v>-174.634659</v>
      </c>
    </row>
    <row r="895" spans="1:37" x14ac:dyDescent="0.3">
      <c r="A895">
        <f>'Load S-pars here'!A917</f>
        <v>40</v>
      </c>
      <c r="B895">
        <f t="shared" si="170"/>
        <v>64</v>
      </c>
      <c r="C895">
        <f t="shared" si="182"/>
        <v>892</v>
      </c>
      <c r="D895">
        <f>'Load S-pars here'!B917</f>
        <v>-3.5766239999999998</v>
      </c>
      <c r="E895">
        <f>'Load S-pars here'!C917</f>
        <v>129.80175800000001</v>
      </c>
      <c r="F895">
        <f>'Load S-pars here'!D917</f>
        <v>-34.170898000000001</v>
      </c>
      <c r="G895">
        <f>'Load S-pars here'!E917</f>
        <v>-174.634659</v>
      </c>
      <c r="H895">
        <f>'Load S-pars here'!F917</f>
        <v>-38.322411000000002</v>
      </c>
      <c r="I895">
        <f>'Load S-pars here'!G917</f>
        <v>-136.36968999999999</v>
      </c>
      <c r="J895">
        <f>'Load S-pars here'!H917</f>
        <v>-1.488151</v>
      </c>
      <c r="K895">
        <f>'Load S-pars here'!I917</f>
        <v>141.33218400000001</v>
      </c>
      <c r="M895">
        <f t="shared" si="172"/>
        <v>-174.634659</v>
      </c>
      <c r="AA895">
        <f t="shared" si="171"/>
        <v>64</v>
      </c>
      <c r="AB895">
        <f t="shared" si="173"/>
        <v>-3.5766239999999998</v>
      </c>
      <c r="AC895">
        <f t="shared" si="174"/>
        <v>129.80175800000001</v>
      </c>
      <c r="AD895">
        <f t="shared" si="175"/>
        <v>-34.170898000000001</v>
      </c>
      <c r="AE895">
        <f t="shared" si="176"/>
        <v>-174.634659</v>
      </c>
      <c r="AF895">
        <f t="shared" si="177"/>
        <v>-38.322411000000002</v>
      </c>
      <c r="AG895">
        <f t="shared" si="178"/>
        <v>-136.36968999999999</v>
      </c>
      <c r="AH895">
        <f t="shared" si="179"/>
        <v>-1.488151</v>
      </c>
      <c r="AI895">
        <f t="shared" si="180"/>
        <v>141.33218400000001</v>
      </c>
      <c r="AK895">
        <f t="shared" si="181"/>
        <v>-174.634659</v>
      </c>
    </row>
    <row r="896" spans="1:37" x14ac:dyDescent="0.3">
      <c r="A896">
        <f>'Load S-pars here'!A918</f>
        <v>40</v>
      </c>
      <c r="B896">
        <f t="shared" si="170"/>
        <v>64</v>
      </c>
      <c r="C896">
        <f t="shared" si="182"/>
        <v>893</v>
      </c>
      <c r="D896">
        <f>'Load S-pars here'!B918</f>
        <v>-3.5766239999999998</v>
      </c>
      <c r="E896">
        <f>'Load S-pars here'!C918</f>
        <v>129.80175800000001</v>
      </c>
      <c r="F896">
        <f>'Load S-pars here'!D918</f>
        <v>-34.170898000000001</v>
      </c>
      <c r="G896">
        <f>'Load S-pars here'!E918</f>
        <v>-174.634659</v>
      </c>
      <c r="H896">
        <f>'Load S-pars here'!F918</f>
        <v>-38.322411000000002</v>
      </c>
      <c r="I896">
        <f>'Load S-pars here'!G918</f>
        <v>-136.36968999999999</v>
      </c>
      <c r="J896">
        <f>'Load S-pars here'!H918</f>
        <v>-1.488151</v>
      </c>
      <c r="K896">
        <f>'Load S-pars here'!I918</f>
        <v>141.33218400000001</v>
      </c>
      <c r="M896">
        <f t="shared" si="172"/>
        <v>-174.634659</v>
      </c>
      <c r="AA896">
        <f t="shared" si="171"/>
        <v>64</v>
      </c>
      <c r="AB896">
        <f t="shared" si="173"/>
        <v>-3.5766239999999998</v>
      </c>
      <c r="AC896">
        <f t="shared" si="174"/>
        <v>129.80175800000001</v>
      </c>
      <c r="AD896">
        <f t="shared" si="175"/>
        <v>-34.170898000000001</v>
      </c>
      <c r="AE896">
        <f t="shared" si="176"/>
        <v>-174.634659</v>
      </c>
      <c r="AF896">
        <f t="shared" si="177"/>
        <v>-38.322411000000002</v>
      </c>
      <c r="AG896">
        <f t="shared" si="178"/>
        <v>-136.36968999999999</v>
      </c>
      <c r="AH896">
        <f t="shared" si="179"/>
        <v>-1.488151</v>
      </c>
      <c r="AI896">
        <f t="shared" si="180"/>
        <v>141.33218400000001</v>
      </c>
      <c r="AK896">
        <f t="shared" si="181"/>
        <v>-174.634659</v>
      </c>
    </row>
    <row r="897" spans="1:37" x14ac:dyDescent="0.3">
      <c r="A897">
        <f>'Load S-pars here'!A919</f>
        <v>40</v>
      </c>
      <c r="B897">
        <f t="shared" si="170"/>
        <v>64</v>
      </c>
      <c r="C897">
        <f t="shared" si="182"/>
        <v>894</v>
      </c>
      <c r="D897">
        <f>'Load S-pars here'!B919</f>
        <v>-3.5766239999999998</v>
      </c>
      <c r="E897">
        <f>'Load S-pars here'!C919</f>
        <v>129.80175800000001</v>
      </c>
      <c r="F897">
        <f>'Load S-pars here'!D919</f>
        <v>-34.170898000000001</v>
      </c>
      <c r="G897">
        <f>'Load S-pars here'!E919</f>
        <v>-174.634659</v>
      </c>
      <c r="H897">
        <f>'Load S-pars here'!F919</f>
        <v>-38.322411000000002</v>
      </c>
      <c r="I897">
        <f>'Load S-pars here'!G919</f>
        <v>-136.36968999999999</v>
      </c>
      <c r="J897">
        <f>'Load S-pars here'!H919</f>
        <v>-1.488151</v>
      </c>
      <c r="K897">
        <f>'Load S-pars here'!I919</f>
        <v>141.33218400000001</v>
      </c>
      <c r="M897">
        <f t="shared" si="172"/>
        <v>-174.634659</v>
      </c>
      <c r="AA897">
        <f t="shared" si="171"/>
        <v>64</v>
      </c>
      <c r="AB897">
        <f t="shared" si="173"/>
        <v>-3.5766239999999998</v>
      </c>
      <c r="AC897">
        <f t="shared" si="174"/>
        <v>129.80175800000001</v>
      </c>
      <c r="AD897">
        <f t="shared" si="175"/>
        <v>-34.170898000000001</v>
      </c>
      <c r="AE897">
        <f t="shared" si="176"/>
        <v>-174.634659</v>
      </c>
      <c r="AF897">
        <f t="shared" si="177"/>
        <v>-38.322411000000002</v>
      </c>
      <c r="AG897">
        <f t="shared" si="178"/>
        <v>-136.36968999999999</v>
      </c>
      <c r="AH897">
        <f t="shared" si="179"/>
        <v>-1.488151</v>
      </c>
      <c r="AI897">
        <f t="shared" si="180"/>
        <v>141.33218400000001</v>
      </c>
      <c r="AK897">
        <f t="shared" si="181"/>
        <v>-174.634659</v>
      </c>
    </row>
    <row r="898" spans="1:37" x14ac:dyDescent="0.3">
      <c r="A898">
        <f>'Load S-pars here'!A920</f>
        <v>40</v>
      </c>
      <c r="B898">
        <f t="shared" si="170"/>
        <v>64</v>
      </c>
      <c r="C898">
        <f t="shared" si="182"/>
        <v>895</v>
      </c>
      <c r="D898">
        <f>'Load S-pars here'!B920</f>
        <v>-3.5766239999999998</v>
      </c>
      <c r="E898">
        <f>'Load S-pars here'!C920</f>
        <v>129.80175800000001</v>
      </c>
      <c r="F898">
        <f>'Load S-pars here'!D920</f>
        <v>-34.170898000000001</v>
      </c>
      <c r="G898">
        <f>'Load S-pars here'!E920</f>
        <v>-174.634659</v>
      </c>
      <c r="H898">
        <f>'Load S-pars here'!F920</f>
        <v>-38.322411000000002</v>
      </c>
      <c r="I898">
        <f>'Load S-pars here'!G920</f>
        <v>-136.36968999999999</v>
      </c>
      <c r="J898">
        <f>'Load S-pars here'!H920</f>
        <v>-1.488151</v>
      </c>
      <c r="K898">
        <f>'Load S-pars here'!I920</f>
        <v>141.33218400000001</v>
      </c>
      <c r="M898">
        <f t="shared" si="172"/>
        <v>-174.634659</v>
      </c>
      <c r="AA898">
        <f t="shared" si="171"/>
        <v>64</v>
      </c>
      <c r="AB898">
        <f t="shared" si="173"/>
        <v>-3.5766239999999998</v>
      </c>
      <c r="AC898">
        <f t="shared" si="174"/>
        <v>129.80175800000001</v>
      </c>
      <c r="AD898">
        <f t="shared" si="175"/>
        <v>-34.170898000000001</v>
      </c>
      <c r="AE898">
        <f t="shared" si="176"/>
        <v>-174.634659</v>
      </c>
      <c r="AF898">
        <f t="shared" si="177"/>
        <v>-38.322411000000002</v>
      </c>
      <c r="AG898">
        <f t="shared" si="178"/>
        <v>-136.36968999999999</v>
      </c>
      <c r="AH898">
        <f t="shared" si="179"/>
        <v>-1.488151</v>
      </c>
      <c r="AI898">
        <f t="shared" si="180"/>
        <v>141.33218400000001</v>
      </c>
      <c r="AK898">
        <f t="shared" si="181"/>
        <v>-174.634659</v>
      </c>
    </row>
    <row r="899" spans="1:37" x14ac:dyDescent="0.3">
      <c r="A899">
        <f>'Load S-pars here'!A921</f>
        <v>40</v>
      </c>
      <c r="B899">
        <f t="shared" si="170"/>
        <v>64</v>
      </c>
      <c r="C899">
        <f t="shared" si="182"/>
        <v>896</v>
      </c>
      <c r="D899">
        <f>'Load S-pars here'!B921</f>
        <v>-3.5766239999999998</v>
      </c>
      <c r="E899">
        <f>'Load S-pars here'!C921</f>
        <v>129.80175800000001</v>
      </c>
      <c r="F899">
        <f>'Load S-pars here'!D921</f>
        <v>-34.170898000000001</v>
      </c>
      <c r="G899">
        <f>'Load S-pars here'!E921</f>
        <v>-174.634659</v>
      </c>
      <c r="H899">
        <f>'Load S-pars here'!F921</f>
        <v>-38.322411000000002</v>
      </c>
      <c r="I899">
        <f>'Load S-pars here'!G921</f>
        <v>-136.36968999999999</v>
      </c>
      <c r="J899">
        <f>'Load S-pars here'!H921</f>
        <v>-1.488151</v>
      </c>
      <c r="K899">
        <f>'Load S-pars here'!I921</f>
        <v>141.33218400000001</v>
      </c>
      <c r="M899">
        <f t="shared" si="172"/>
        <v>-174.634659</v>
      </c>
      <c r="AA899">
        <f t="shared" si="171"/>
        <v>64</v>
      </c>
      <c r="AB899">
        <f t="shared" si="173"/>
        <v>-3.5766239999999998</v>
      </c>
      <c r="AC899">
        <f t="shared" si="174"/>
        <v>129.80175800000001</v>
      </c>
      <c r="AD899">
        <f t="shared" si="175"/>
        <v>-34.170898000000001</v>
      </c>
      <c r="AE899">
        <f t="shared" si="176"/>
        <v>-174.634659</v>
      </c>
      <c r="AF899">
        <f t="shared" si="177"/>
        <v>-38.322411000000002</v>
      </c>
      <c r="AG899">
        <f t="shared" si="178"/>
        <v>-136.36968999999999</v>
      </c>
      <c r="AH899">
        <f t="shared" si="179"/>
        <v>-1.488151</v>
      </c>
      <c r="AI899">
        <f t="shared" si="180"/>
        <v>141.33218400000001</v>
      </c>
      <c r="AK899">
        <f t="shared" si="181"/>
        <v>-174.634659</v>
      </c>
    </row>
    <row r="900" spans="1:37" x14ac:dyDescent="0.3">
      <c r="A900">
        <f>'Load S-pars here'!A922</f>
        <v>40</v>
      </c>
      <c r="B900">
        <f t="shared" ref="B900:B963" si="183">IF($S$3="High side", $S$6-A900,IF($S$3="Low side",$S$6+A900,FALSE))</f>
        <v>64</v>
      </c>
      <c r="C900">
        <f t="shared" si="182"/>
        <v>897</v>
      </c>
      <c r="D900">
        <f>'Load S-pars here'!B922</f>
        <v>-3.5766239999999998</v>
      </c>
      <c r="E900">
        <f>'Load S-pars here'!C922</f>
        <v>129.80175800000001</v>
      </c>
      <c r="F900">
        <f>'Load S-pars here'!D922</f>
        <v>-34.170898000000001</v>
      </c>
      <c r="G900">
        <f>'Load S-pars here'!E922</f>
        <v>-174.634659</v>
      </c>
      <c r="H900">
        <f>'Load S-pars here'!F922</f>
        <v>-38.322411000000002</v>
      </c>
      <c r="I900">
        <f>'Load S-pars here'!G922</f>
        <v>-136.36968999999999</v>
      </c>
      <c r="J900">
        <f>'Load S-pars here'!H922</f>
        <v>-1.488151</v>
      </c>
      <c r="K900">
        <f>'Load S-pars here'!I922</f>
        <v>141.33218400000001</v>
      </c>
      <c r="M900">
        <f t="shared" si="172"/>
        <v>-174.634659</v>
      </c>
      <c r="AA900">
        <f t="shared" ref="AA900:AA963" si="184">SMALL(B$4:B$1005,C900)</f>
        <v>64</v>
      </c>
      <c r="AB900">
        <f t="shared" si="173"/>
        <v>-3.5766239999999998</v>
      </c>
      <c r="AC900">
        <f t="shared" si="174"/>
        <v>129.80175800000001</v>
      </c>
      <c r="AD900">
        <f t="shared" si="175"/>
        <v>-34.170898000000001</v>
      </c>
      <c r="AE900">
        <f t="shared" si="176"/>
        <v>-174.634659</v>
      </c>
      <c r="AF900">
        <f t="shared" si="177"/>
        <v>-38.322411000000002</v>
      </c>
      <c r="AG900">
        <f t="shared" si="178"/>
        <v>-136.36968999999999</v>
      </c>
      <c r="AH900">
        <f t="shared" si="179"/>
        <v>-1.488151</v>
      </c>
      <c r="AI900">
        <f t="shared" si="180"/>
        <v>141.33218400000001</v>
      </c>
      <c r="AK900">
        <f t="shared" si="181"/>
        <v>-174.634659</v>
      </c>
    </row>
    <row r="901" spans="1:37" x14ac:dyDescent="0.3">
      <c r="A901">
        <f>'Load S-pars here'!A923</f>
        <v>40</v>
      </c>
      <c r="B901">
        <f t="shared" si="183"/>
        <v>64</v>
      </c>
      <c r="C901">
        <f t="shared" si="182"/>
        <v>898</v>
      </c>
      <c r="D901">
        <f>'Load S-pars here'!B923</f>
        <v>-3.5766239999999998</v>
      </c>
      <c r="E901">
        <f>'Load S-pars here'!C923</f>
        <v>129.80175800000001</v>
      </c>
      <c r="F901">
        <f>'Load S-pars here'!D923</f>
        <v>-34.170898000000001</v>
      </c>
      <c r="G901">
        <f>'Load S-pars here'!E923</f>
        <v>-174.634659</v>
      </c>
      <c r="H901">
        <f>'Load S-pars here'!F923</f>
        <v>-38.322411000000002</v>
      </c>
      <c r="I901">
        <f>'Load S-pars here'!G923</f>
        <v>-136.36968999999999</v>
      </c>
      <c r="J901">
        <f>'Load S-pars here'!H923</f>
        <v>-1.488151</v>
      </c>
      <c r="K901">
        <f>'Load S-pars here'!I923</f>
        <v>141.33218400000001</v>
      </c>
      <c r="M901">
        <f t="shared" ref="M901:M964" si="185">IF($S$8=1,D901,IF($S$8=2,E901,IF($S$8=3,F901,(IF($S$8=4,G901,IF($S$8=5,H901,IF($S$8=6,I901,(IF($S$8=7,J901,K901)))))))))</f>
        <v>-174.634659</v>
      </c>
      <c r="AA901">
        <f t="shared" si="184"/>
        <v>64</v>
      </c>
      <c r="AB901">
        <f t="shared" ref="AB901:AB964" si="186">VLOOKUP($AA901,$B$4:$K$1005,3,FALSE)</f>
        <v>-3.5766239999999998</v>
      </c>
      <c r="AC901">
        <f t="shared" ref="AC901:AC964" si="187">VLOOKUP($AA901,$B$4:$K$1005,4,FALSE)</f>
        <v>129.80175800000001</v>
      </c>
      <c r="AD901">
        <f t="shared" ref="AD901:AD964" si="188">VLOOKUP($AA901,$B$4:$K$1005,5,FALSE)</f>
        <v>-34.170898000000001</v>
      </c>
      <c r="AE901">
        <f t="shared" ref="AE901:AE964" si="189">IF($S$3="High Side",-VLOOKUP($AA901,$B$4:$K$1005,6,FALSE),VLOOKUP($AA901,$B$4:$K$1005,6,FALSE))</f>
        <v>-174.634659</v>
      </c>
      <c r="AF901">
        <f t="shared" ref="AF901:AF964" si="190">VLOOKUP($AA901,$B$4:$K$1005,7,FALSE)</f>
        <v>-38.322411000000002</v>
      </c>
      <c r="AG901">
        <f t="shared" ref="AG901:AG964" si="191">IF($S$3="High Side",-VLOOKUP($AA901,$B$4:$K$1005,8,FALSE),VLOOKUP($AA901,$B$4:$K$1005,8,FALSE))</f>
        <v>-136.36968999999999</v>
      </c>
      <c r="AH901">
        <f t="shared" ref="AH901:AH964" si="192">VLOOKUP($AA901,$B$4:$K$1005,9,FALSE)</f>
        <v>-1.488151</v>
      </c>
      <c r="AI901">
        <f t="shared" ref="AI901:AI964" si="193">VLOOKUP($AA901,$B$4:$K$1005,10,FALSE)</f>
        <v>141.33218400000001</v>
      </c>
      <c r="AK901">
        <f t="shared" ref="AK901:AK964" si="194">IF($S$8=1,AB901,IF($S$8=2,AC901,IF($S$8=3,AD901,(IF($S$8=4,AE901,IF($S$8=5,AF901,IF($S$8=6,AG901,(IF($S$8=7,AH901,AI901)))))))))</f>
        <v>-174.634659</v>
      </c>
    </row>
    <row r="902" spans="1:37" x14ac:dyDescent="0.3">
      <c r="A902">
        <f>'Load S-pars here'!A924</f>
        <v>40</v>
      </c>
      <c r="B902">
        <f t="shared" si="183"/>
        <v>64</v>
      </c>
      <c r="C902">
        <f t="shared" ref="C902:C965" si="195">C901+1</f>
        <v>899</v>
      </c>
      <c r="D902">
        <f>'Load S-pars here'!B924</f>
        <v>-3.5766239999999998</v>
      </c>
      <c r="E902">
        <f>'Load S-pars here'!C924</f>
        <v>129.80175800000001</v>
      </c>
      <c r="F902">
        <f>'Load S-pars here'!D924</f>
        <v>-34.170898000000001</v>
      </c>
      <c r="G902">
        <f>'Load S-pars here'!E924</f>
        <v>-174.634659</v>
      </c>
      <c r="H902">
        <f>'Load S-pars here'!F924</f>
        <v>-38.322411000000002</v>
      </c>
      <c r="I902">
        <f>'Load S-pars here'!G924</f>
        <v>-136.36968999999999</v>
      </c>
      <c r="J902">
        <f>'Load S-pars here'!H924</f>
        <v>-1.488151</v>
      </c>
      <c r="K902">
        <f>'Load S-pars here'!I924</f>
        <v>141.33218400000001</v>
      </c>
      <c r="M902">
        <f t="shared" si="185"/>
        <v>-174.634659</v>
      </c>
      <c r="AA902">
        <f t="shared" si="184"/>
        <v>64</v>
      </c>
      <c r="AB902">
        <f t="shared" si="186"/>
        <v>-3.5766239999999998</v>
      </c>
      <c r="AC902">
        <f t="shared" si="187"/>
        <v>129.80175800000001</v>
      </c>
      <c r="AD902">
        <f t="shared" si="188"/>
        <v>-34.170898000000001</v>
      </c>
      <c r="AE902">
        <f t="shared" si="189"/>
        <v>-174.634659</v>
      </c>
      <c r="AF902">
        <f t="shared" si="190"/>
        <v>-38.322411000000002</v>
      </c>
      <c r="AG902">
        <f t="shared" si="191"/>
        <v>-136.36968999999999</v>
      </c>
      <c r="AH902">
        <f t="shared" si="192"/>
        <v>-1.488151</v>
      </c>
      <c r="AI902">
        <f t="shared" si="193"/>
        <v>141.33218400000001</v>
      </c>
      <c r="AK902">
        <f t="shared" si="194"/>
        <v>-174.634659</v>
      </c>
    </row>
    <row r="903" spans="1:37" x14ac:dyDescent="0.3">
      <c r="A903">
        <f>'Load S-pars here'!A925</f>
        <v>40</v>
      </c>
      <c r="B903">
        <f t="shared" si="183"/>
        <v>64</v>
      </c>
      <c r="C903">
        <f t="shared" si="195"/>
        <v>900</v>
      </c>
      <c r="D903">
        <f>'Load S-pars here'!B925</f>
        <v>-3.5766239999999998</v>
      </c>
      <c r="E903">
        <f>'Load S-pars here'!C925</f>
        <v>129.80175800000001</v>
      </c>
      <c r="F903">
        <f>'Load S-pars here'!D925</f>
        <v>-34.170898000000001</v>
      </c>
      <c r="G903">
        <f>'Load S-pars here'!E925</f>
        <v>-174.634659</v>
      </c>
      <c r="H903">
        <f>'Load S-pars here'!F925</f>
        <v>-38.322411000000002</v>
      </c>
      <c r="I903">
        <f>'Load S-pars here'!G925</f>
        <v>-136.36968999999999</v>
      </c>
      <c r="J903">
        <f>'Load S-pars here'!H925</f>
        <v>-1.488151</v>
      </c>
      <c r="K903">
        <f>'Load S-pars here'!I925</f>
        <v>141.33218400000001</v>
      </c>
      <c r="M903">
        <f t="shared" si="185"/>
        <v>-174.634659</v>
      </c>
      <c r="AA903">
        <f t="shared" si="184"/>
        <v>64</v>
      </c>
      <c r="AB903">
        <f t="shared" si="186"/>
        <v>-3.5766239999999998</v>
      </c>
      <c r="AC903">
        <f t="shared" si="187"/>
        <v>129.80175800000001</v>
      </c>
      <c r="AD903">
        <f t="shared" si="188"/>
        <v>-34.170898000000001</v>
      </c>
      <c r="AE903">
        <f t="shared" si="189"/>
        <v>-174.634659</v>
      </c>
      <c r="AF903">
        <f t="shared" si="190"/>
        <v>-38.322411000000002</v>
      </c>
      <c r="AG903">
        <f t="shared" si="191"/>
        <v>-136.36968999999999</v>
      </c>
      <c r="AH903">
        <f t="shared" si="192"/>
        <v>-1.488151</v>
      </c>
      <c r="AI903">
        <f t="shared" si="193"/>
        <v>141.33218400000001</v>
      </c>
      <c r="AK903">
        <f t="shared" si="194"/>
        <v>-174.634659</v>
      </c>
    </row>
    <row r="904" spans="1:37" x14ac:dyDescent="0.3">
      <c r="A904">
        <f>'Load S-pars here'!A926</f>
        <v>40</v>
      </c>
      <c r="B904">
        <f t="shared" si="183"/>
        <v>64</v>
      </c>
      <c r="C904">
        <f t="shared" si="195"/>
        <v>901</v>
      </c>
      <c r="D904">
        <f>'Load S-pars here'!B926</f>
        <v>-3.5766239999999998</v>
      </c>
      <c r="E904">
        <f>'Load S-pars here'!C926</f>
        <v>129.80175800000001</v>
      </c>
      <c r="F904">
        <f>'Load S-pars here'!D926</f>
        <v>-34.170898000000001</v>
      </c>
      <c r="G904">
        <f>'Load S-pars here'!E926</f>
        <v>-174.634659</v>
      </c>
      <c r="H904">
        <f>'Load S-pars here'!F926</f>
        <v>-38.322411000000002</v>
      </c>
      <c r="I904">
        <f>'Load S-pars here'!G926</f>
        <v>-136.36968999999999</v>
      </c>
      <c r="J904">
        <f>'Load S-pars here'!H926</f>
        <v>-1.488151</v>
      </c>
      <c r="K904">
        <f>'Load S-pars here'!I926</f>
        <v>141.33218400000001</v>
      </c>
      <c r="M904">
        <f t="shared" si="185"/>
        <v>-174.634659</v>
      </c>
      <c r="AA904">
        <f t="shared" si="184"/>
        <v>64</v>
      </c>
      <c r="AB904">
        <f t="shared" si="186"/>
        <v>-3.5766239999999998</v>
      </c>
      <c r="AC904">
        <f t="shared" si="187"/>
        <v>129.80175800000001</v>
      </c>
      <c r="AD904">
        <f t="shared" si="188"/>
        <v>-34.170898000000001</v>
      </c>
      <c r="AE904">
        <f t="shared" si="189"/>
        <v>-174.634659</v>
      </c>
      <c r="AF904">
        <f t="shared" si="190"/>
        <v>-38.322411000000002</v>
      </c>
      <c r="AG904">
        <f t="shared" si="191"/>
        <v>-136.36968999999999</v>
      </c>
      <c r="AH904">
        <f t="shared" si="192"/>
        <v>-1.488151</v>
      </c>
      <c r="AI904">
        <f t="shared" si="193"/>
        <v>141.33218400000001</v>
      </c>
      <c r="AK904">
        <f t="shared" si="194"/>
        <v>-174.634659</v>
      </c>
    </row>
    <row r="905" spans="1:37" x14ac:dyDescent="0.3">
      <c r="A905">
        <f>'Load S-pars here'!A927</f>
        <v>40</v>
      </c>
      <c r="B905">
        <f t="shared" si="183"/>
        <v>64</v>
      </c>
      <c r="C905">
        <f t="shared" si="195"/>
        <v>902</v>
      </c>
      <c r="D905">
        <f>'Load S-pars here'!B927</f>
        <v>-3.5766239999999998</v>
      </c>
      <c r="E905">
        <f>'Load S-pars here'!C927</f>
        <v>129.80175800000001</v>
      </c>
      <c r="F905">
        <f>'Load S-pars here'!D927</f>
        <v>-34.170898000000001</v>
      </c>
      <c r="G905">
        <f>'Load S-pars here'!E927</f>
        <v>-174.634659</v>
      </c>
      <c r="H905">
        <f>'Load S-pars here'!F927</f>
        <v>-38.322411000000002</v>
      </c>
      <c r="I905">
        <f>'Load S-pars here'!G927</f>
        <v>-136.36968999999999</v>
      </c>
      <c r="J905">
        <f>'Load S-pars here'!H927</f>
        <v>-1.488151</v>
      </c>
      <c r="K905">
        <f>'Load S-pars here'!I927</f>
        <v>141.33218400000001</v>
      </c>
      <c r="M905">
        <f t="shared" si="185"/>
        <v>-174.634659</v>
      </c>
      <c r="AA905">
        <f t="shared" si="184"/>
        <v>64</v>
      </c>
      <c r="AB905">
        <f t="shared" si="186"/>
        <v>-3.5766239999999998</v>
      </c>
      <c r="AC905">
        <f t="shared" si="187"/>
        <v>129.80175800000001</v>
      </c>
      <c r="AD905">
        <f t="shared" si="188"/>
        <v>-34.170898000000001</v>
      </c>
      <c r="AE905">
        <f t="shared" si="189"/>
        <v>-174.634659</v>
      </c>
      <c r="AF905">
        <f t="shared" si="190"/>
        <v>-38.322411000000002</v>
      </c>
      <c r="AG905">
        <f t="shared" si="191"/>
        <v>-136.36968999999999</v>
      </c>
      <c r="AH905">
        <f t="shared" si="192"/>
        <v>-1.488151</v>
      </c>
      <c r="AI905">
        <f t="shared" si="193"/>
        <v>141.33218400000001</v>
      </c>
      <c r="AK905">
        <f t="shared" si="194"/>
        <v>-174.634659</v>
      </c>
    </row>
    <row r="906" spans="1:37" x14ac:dyDescent="0.3">
      <c r="A906">
        <f>'Load S-pars here'!A928</f>
        <v>40</v>
      </c>
      <c r="B906">
        <f t="shared" si="183"/>
        <v>64</v>
      </c>
      <c r="C906">
        <f t="shared" si="195"/>
        <v>903</v>
      </c>
      <c r="D906">
        <f>'Load S-pars here'!B928</f>
        <v>-3.5766239999999998</v>
      </c>
      <c r="E906">
        <f>'Load S-pars here'!C928</f>
        <v>129.80175800000001</v>
      </c>
      <c r="F906">
        <f>'Load S-pars here'!D928</f>
        <v>-34.170898000000001</v>
      </c>
      <c r="G906">
        <f>'Load S-pars here'!E928</f>
        <v>-174.634659</v>
      </c>
      <c r="H906">
        <f>'Load S-pars here'!F928</f>
        <v>-38.322411000000002</v>
      </c>
      <c r="I906">
        <f>'Load S-pars here'!G928</f>
        <v>-136.36968999999999</v>
      </c>
      <c r="J906">
        <f>'Load S-pars here'!H928</f>
        <v>-1.488151</v>
      </c>
      <c r="K906">
        <f>'Load S-pars here'!I928</f>
        <v>141.33218400000001</v>
      </c>
      <c r="M906">
        <f t="shared" si="185"/>
        <v>-174.634659</v>
      </c>
      <c r="AA906">
        <f t="shared" si="184"/>
        <v>64</v>
      </c>
      <c r="AB906">
        <f t="shared" si="186"/>
        <v>-3.5766239999999998</v>
      </c>
      <c r="AC906">
        <f t="shared" si="187"/>
        <v>129.80175800000001</v>
      </c>
      <c r="AD906">
        <f t="shared" si="188"/>
        <v>-34.170898000000001</v>
      </c>
      <c r="AE906">
        <f t="shared" si="189"/>
        <v>-174.634659</v>
      </c>
      <c r="AF906">
        <f t="shared" si="190"/>
        <v>-38.322411000000002</v>
      </c>
      <c r="AG906">
        <f t="shared" si="191"/>
        <v>-136.36968999999999</v>
      </c>
      <c r="AH906">
        <f t="shared" si="192"/>
        <v>-1.488151</v>
      </c>
      <c r="AI906">
        <f t="shared" si="193"/>
        <v>141.33218400000001</v>
      </c>
      <c r="AK906">
        <f t="shared" si="194"/>
        <v>-174.634659</v>
      </c>
    </row>
    <row r="907" spans="1:37" x14ac:dyDescent="0.3">
      <c r="A907">
        <f>'Load S-pars here'!A929</f>
        <v>40</v>
      </c>
      <c r="B907">
        <f t="shared" si="183"/>
        <v>64</v>
      </c>
      <c r="C907">
        <f t="shared" si="195"/>
        <v>904</v>
      </c>
      <c r="D907">
        <f>'Load S-pars here'!B929</f>
        <v>-3.5766239999999998</v>
      </c>
      <c r="E907">
        <f>'Load S-pars here'!C929</f>
        <v>129.80175800000001</v>
      </c>
      <c r="F907">
        <f>'Load S-pars here'!D929</f>
        <v>-34.170898000000001</v>
      </c>
      <c r="G907">
        <f>'Load S-pars here'!E929</f>
        <v>-174.634659</v>
      </c>
      <c r="H907">
        <f>'Load S-pars here'!F929</f>
        <v>-38.322411000000002</v>
      </c>
      <c r="I907">
        <f>'Load S-pars here'!G929</f>
        <v>-136.36968999999999</v>
      </c>
      <c r="J907">
        <f>'Load S-pars here'!H929</f>
        <v>-1.488151</v>
      </c>
      <c r="K907">
        <f>'Load S-pars here'!I929</f>
        <v>141.33218400000001</v>
      </c>
      <c r="M907">
        <f t="shared" si="185"/>
        <v>-174.634659</v>
      </c>
      <c r="AA907">
        <f t="shared" si="184"/>
        <v>64</v>
      </c>
      <c r="AB907">
        <f t="shared" si="186"/>
        <v>-3.5766239999999998</v>
      </c>
      <c r="AC907">
        <f t="shared" si="187"/>
        <v>129.80175800000001</v>
      </c>
      <c r="AD907">
        <f t="shared" si="188"/>
        <v>-34.170898000000001</v>
      </c>
      <c r="AE907">
        <f t="shared" si="189"/>
        <v>-174.634659</v>
      </c>
      <c r="AF907">
        <f t="shared" si="190"/>
        <v>-38.322411000000002</v>
      </c>
      <c r="AG907">
        <f t="shared" si="191"/>
        <v>-136.36968999999999</v>
      </c>
      <c r="AH907">
        <f t="shared" si="192"/>
        <v>-1.488151</v>
      </c>
      <c r="AI907">
        <f t="shared" si="193"/>
        <v>141.33218400000001</v>
      </c>
      <c r="AK907">
        <f t="shared" si="194"/>
        <v>-174.634659</v>
      </c>
    </row>
    <row r="908" spans="1:37" x14ac:dyDescent="0.3">
      <c r="A908">
        <f>'Load S-pars here'!A930</f>
        <v>40</v>
      </c>
      <c r="B908">
        <f t="shared" si="183"/>
        <v>64</v>
      </c>
      <c r="C908">
        <f t="shared" si="195"/>
        <v>905</v>
      </c>
      <c r="D908">
        <f>'Load S-pars here'!B930</f>
        <v>-3.5766239999999998</v>
      </c>
      <c r="E908">
        <f>'Load S-pars here'!C930</f>
        <v>129.80175800000001</v>
      </c>
      <c r="F908">
        <f>'Load S-pars here'!D930</f>
        <v>-34.170898000000001</v>
      </c>
      <c r="G908">
        <f>'Load S-pars here'!E930</f>
        <v>-174.634659</v>
      </c>
      <c r="H908">
        <f>'Load S-pars here'!F930</f>
        <v>-38.322411000000002</v>
      </c>
      <c r="I908">
        <f>'Load S-pars here'!G930</f>
        <v>-136.36968999999999</v>
      </c>
      <c r="J908">
        <f>'Load S-pars here'!H930</f>
        <v>-1.488151</v>
      </c>
      <c r="K908">
        <f>'Load S-pars here'!I930</f>
        <v>141.33218400000001</v>
      </c>
      <c r="M908">
        <f t="shared" si="185"/>
        <v>-174.634659</v>
      </c>
      <c r="AA908">
        <f t="shared" si="184"/>
        <v>64</v>
      </c>
      <c r="AB908">
        <f t="shared" si="186"/>
        <v>-3.5766239999999998</v>
      </c>
      <c r="AC908">
        <f t="shared" si="187"/>
        <v>129.80175800000001</v>
      </c>
      <c r="AD908">
        <f t="shared" si="188"/>
        <v>-34.170898000000001</v>
      </c>
      <c r="AE908">
        <f t="shared" si="189"/>
        <v>-174.634659</v>
      </c>
      <c r="AF908">
        <f t="shared" si="190"/>
        <v>-38.322411000000002</v>
      </c>
      <c r="AG908">
        <f t="shared" si="191"/>
        <v>-136.36968999999999</v>
      </c>
      <c r="AH908">
        <f t="shared" si="192"/>
        <v>-1.488151</v>
      </c>
      <c r="AI908">
        <f t="shared" si="193"/>
        <v>141.33218400000001</v>
      </c>
      <c r="AK908">
        <f t="shared" si="194"/>
        <v>-174.634659</v>
      </c>
    </row>
    <row r="909" spans="1:37" x14ac:dyDescent="0.3">
      <c r="A909">
        <f>'Load S-pars here'!A931</f>
        <v>40</v>
      </c>
      <c r="B909">
        <f t="shared" si="183"/>
        <v>64</v>
      </c>
      <c r="C909">
        <f t="shared" si="195"/>
        <v>906</v>
      </c>
      <c r="D909">
        <f>'Load S-pars here'!B931</f>
        <v>-3.5766239999999998</v>
      </c>
      <c r="E909">
        <f>'Load S-pars here'!C931</f>
        <v>129.80175800000001</v>
      </c>
      <c r="F909">
        <f>'Load S-pars here'!D931</f>
        <v>-34.170898000000001</v>
      </c>
      <c r="G909">
        <f>'Load S-pars here'!E931</f>
        <v>-174.634659</v>
      </c>
      <c r="H909">
        <f>'Load S-pars here'!F931</f>
        <v>-38.322411000000002</v>
      </c>
      <c r="I909">
        <f>'Load S-pars here'!G931</f>
        <v>-136.36968999999999</v>
      </c>
      <c r="J909">
        <f>'Load S-pars here'!H931</f>
        <v>-1.488151</v>
      </c>
      <c r="K909">
        <f>'Load S-pars here'!I931</f>
        <v>141.33218400000001</v>
      </c>
      <c r="M909">
        <f t="shared" si="185"/>
        <v>-174.634659</v>
      </c>
      <c r="AA909">
        <f t="shared" si="184"/>
        <v>64</v>
      </c>
      <c r="AB909">
        <f t="shared" si="186"/>
        <v>-3.5766239999999998</v>
      </c>
      <c r="AC909">
        <f t="shared" si="187"/>
        <v>129.80175800000001</v>
      </c>
      <c r="AD909">
        <f t="shared" si="188"/>
        <v>-34.170898000000001</v>
      </c>
      <c r="AE909">
        <f t="shared" si="189"/>
        <v>-174.634659</v>
      </c>
      <c r="AF909">
        <f t="shared" si="190"/>
        <v>-38.322411000000002</v>
      </c>
      <c r="AG909">
        <f t="shared" si="191"/>
        <v>-136.36968999999999</v>
      </c>
      <c r="AH909">
        <f t="shared" si="192"/>
        <v>-1.488151</v>
      </c>
      <c r="AI909">
        <f t="shared" si="193"/>
        <v>141.33218400000001</v>
      </c>
      <c r="AK909">
        <f t="shared" si="194"/>
        <v>-174.634659</v>
      </c>
    </row>
    <row r="910" spans="1:37" x14ac:dyDescent="0.3">
      <c r="A910">
        <f>'Load S-pars here'!A932</f>
        <v>40</v>
      </c>
      <c r="B910">
        <f t="shared" si="183"/>
        <v>64</v>
      </c>
      <c r="C910">
        <f t="shared" si="195"/>
        <v>907</v>
      </c>
      <c r="D910">
        <f>'Load S-pars here'!B932</f>
        <v>-3.5766239999999998</v>
      </c>
      <c r="E910">
        <f>'Load S-pars here'!C932</f>
        <v>129.80175800000001</v>
      </c>
      <c r="F910">
        <f>'Load S-pars here'!D932</f>
        <v>-34.170898000000001</v>
      </c>
      <c r="G910">
        <f>'Load S-pars here'!E932</f>
        <v>-174.634659</v>
      </c>
      <c r="H910">
        <f>'Load S-pars here'!F932</f>
        <v>-38.322411000000002</v>
      </c>
      <c r="I910">
        <f>'Load S-pars here'!G932</f>
        <v>-136.36968999999999</v>
      </c>
      <c r="J910">
        <f>'Load S-pars here'!H932</f>
        <v>-1.488151</v>
      </c>
      <c r="K910">
        <f>'Load S-pars here'!I932</f>
        <v>141.33218400000001</v>
      </c>
      <c r="M910">
        <f t="shared" si="185"/>
        <v>-174.634659</v>
      </c>
      <c r="AA910">
        <f t="shared" si="184"/>
        <v>64</v>
      </c>
      <c r="AB910">
        <f t="shared" si="186"/>
        <v>-3.5766239999999998</v>
      </c>
      <c r="AC910">
        <f t="shared" si="187"/>
        <v>129.80175800000001</v>
      </c>
      <c r="AD910">
        <f t="shared" si="188"/>
        <v>-34.170898000000001</v>
      </c>
      <c r="AE910">
        <f t="shared" si="189"/>
        <v>-174.634659</v>
      </c>
      <c r="AF910">
        <f t="shared" si="190"/>
        <v>-38.322411000000002</v>
      </c>
      <c r="AG910">
        <f t="shared" si="191"/>
        <v>-136.36968999999999</v>
      </c>
      <c r="AH910">
        <f t="shared" si="192"/>
        <v>-1.488151</v>
      </c>
      <c r="AI910">
        <f t="shared" si="193"/>
        <v>141.33218400000001</v>
      </c>
      <c r="AK910">
        <f t="shared" si="194"/>
        <v>-174.634659</v>
      </c>
    </row>
    <row r="911" spans="1:37" x14ac:dyDescent="0.3">
      <c r="A911">
        <f>'Load S-pars here'!A933</f>
        <v>40</v>
      </c>
      <c r="B911">
        <f t="shared" si="183"/>
        <v>64</v>
      </c>
      <c r="C911">
        <f t="shared" si="195"/>
        <v>908</v>
      </c>
      <c r="D911">
        <f>'Load S-pars here'!B933</f>
        <v>-3.5766239999999998</v>
      </c>
      <c r="E911">
        <f>'Load S-pars here'!C933</f>
        <v>129.80175800000001</v>
      </c>
      <c r="F911">
        <f>'Load S-pars here'!D933</f>
        <v>-34.170898000000001</v>
      </c>
      <c r="G911">
        <f>'Load S-pars here'!E933</f>
        <v>-174.634659</v>
      </c>
      <c r="H911">
        <f>'Load S-pars here'!F933</f>
        <v>-38.322411000000002</v>
      </c>
      <c r="I911">
        <f>'Load S-pars here'!G933</f>
        <v>-136.36968999999999</v>
      </c>
      <c r="J911">
        <f>'Load S-pars here'!H933</f>
        <v>-1.488151</v>
      </c>
      <c r="K911">
        <f>'Load S-pars here'!I933</f>
        <v>141.33218400000001</v>
      </c>
      <c r="M911">
        <f t="shared" si="185"/>
        <v>-174.634659</v>
      </c>
      <c r="AA911">
        <f t="shared" si="184"/>
        <v>64</v>
      </c>
      <c r="AB911">
        <f t="shared" si="186"/>
        <v>-3.5766239999999998</v>
      </c>
      <c r="AC911">
        <f t="shared" si="187"/>
        <v>129.80175800000001</v>
      </c>
      <c r="AD911">
        <f t="shared" si="188"/>
        <v>-34.170898000000001</v>
      </c>
      <c r="AE911">
        <f t="shared" si="189"/>
        <v>-174.634659</v>
      </c>
      <c r="AF911">
        <f t="shared" si="190"/>
        <v>-38.322411000000002</v>
      </c>
      <c r="AG911">
        <f t="shared" si="191"/>
        <v>-136.36968999999999</v>
      </c>
      <c r="AH911">
        <f t="shared" si="192"/>
        <v>-1.488151</v>
      </c>
      <c r="AI911">
        <f t="shared" si="193"/>
        <v>141.33218400000001</v>
      </c>
      <c r="AK911">
        <f t="shared" si="194"/>
        <v>-174.634659</v>
      </c>
    </row>
    <row r="912" spans="1:37" x14ac:dyDescent="0.3">
      <c r="A912">
        <f>'Load S-pars here'!A934</f>
        <v>40</v>
      </c>
      <c r="B912">
        <f t="shared" si="183"/>
        <v>64</v>
      </c>
      <c r="C912">
        <f t="shared" si="195"/>
        <v>909</v>
      </c>
      <c r="D912">
        <f>'Load S-pars here'!B934</f>
        <v>-3.5766239999999998</v>
      </c>
      <c r="E912">
        <f>'Load S-pars here'!C934</f>
        <v>129.80175800000001</v>
      </c>
      <c r="F912">
        <f>'Load S-pars here'!D934</f>
        <v>-34.170898000000001</v>
      </c>
      <c r="G912">
        <f>'Load S-pars here'!E934</f>
        <v>-174.634659</v>
      </c>
      <c r="H912">
        <f>'Load S-pars here'!F934</f>
        <v>-38.322411000000002</v>
      </c>
      <c r="I912">
        <f>'Load S-pars here'!G934</f>
        <v>-136.36968999999999</v>
      </c>
      <c r="J912">
        <f>'Load S-pars here'!H934</f>
        <v>-1.488151</v>
      </c>
      <c r="K912">
        <f>'Load S-pars here'!I934</f>
        <v>141.33218400000001</v>
      </c>
      <c r="M912">
        <f t="shared" si="185"/>
        <v>-174.634659</v>
      </c>
      <c r="AA912">
        <f t="shared" si="184"/>
        <v>64</v>
      </c>
      <c r="AB912">
        <f t="shared" si="186"/>
        <v>-3.5766239999999998</v>
      </c>
      <c r="AC912">
        <f t="shared" si="187"/>
        <v>129.80175800000001</v>
      </c>
      <c r="AD912">
        <f t="shared" si="188"/>
        <v>-34.170898000000001</v>
      </c>
      <c r="AE912">
        <f t="shared" si="189"/>
        <v>-174.634659</v>
      </c>
      <c r="AF912">
        <f t="shared" si="190"/>
        <v>-38.322411000000002</v>
      </c>
      <c r="AG912">
        <f t="shared" si="191"/>
        <v>-136.36968999999999</v>
      </c>
      <c r="AH912">
        <f t="shared" si="192"/>
        <v>-1.488151</v>
      </c>
      <c r="AI912">
        <f t="shared" si="193"/>
        <v>141.33218400000001</v>
      </c>
      <c r="AK912">
        <f t="shared" si="194"/>
        <v>-174.634659</v>
      </c>
    </row>
    <row r="913" spans="1:37" x14ac:dyDescent="0.3">
      <c r="A913">
        <f>'Load S-pars here'!A935</f>
        <v>40</v>
      </c>
      <c r="B913">
        <f t="shared" si="183"/>
        <v>64</v>
      </c>
      <c r="C913">
        <f t="shared" si="195"/>
        <v>910</v>
      </c>
      <c r="D913">
        <f>'Load S-pars here'!B935</f>
        <v>-3.5766239999999998</v>
      </c>
      <c r="E913">
        <f>'Load S-pars here'!C935</f>
        <v>129.80175800000001</v>
      </c>
      <c r="F913">
        <f>'Load S-pars here'!D935</f>
        <v>-34.170898000000001</v>
      </c>
      <c r="G913">
        <f>'Load S-pars here'!E935</f>
        <v>-174.634659</v>
      </c>
      <c r="H913">
        <f>'Load S-pars here'!F935</f>
        <v>-38.322411000000002</v>
      </c>
      <c r="I913">
        <f>'Load S-pars here'!G935</f>
        <v>-136.36968999999999</v>
      </c>
      <c r="J913">
        <f>'Load S-pars here'!H935</f>
        <v>-1.488151</v>
      </c>
      <c r="K913">
        <f>'Load S-pars here'!I935</f>
        <v>141.33218400000001</v>
      </c>
      <c r="M913">
        <f t="shared" si="185"/>
        <v>-174.634659</v>
      </c>
      <c r="AA913">
        <f t="shared" si="184"/>
        <v>64</v>
      </c>
      <c r="AB913">
        <f t="shared" si="186"/>
        <v>-3.5766239999999998</v>
      </c>
      <c r="AC913">
        <f t="shared" si="187"/>
        <v>129.80175800000001</v>
      </c>
      <c r="AD913">
        <f t="shared" si="188"/>
        <v>-34.170898000000001</v>
      </c>
      <c r="AE913">
        <f t="shared" si="189"/>
        <v>-174.634659</v>
      </c>
      <c r="AF913">
        <f t="shared" si="190"/>
        <v>-38.322411000000002</v>
      </c>
      <c r="AG913">
        <f t="shared" si="191"/>
        <v>-136.36968999999999</v>
      </c>
      <c r="AH913">
        <f t="shared" si="192"/>
        <v>-1.488151</v>
      </c>
      <c r="AI913">
        <f t="shared" si="193"/>
        <v>141.33218400000001</v>
      </c>
      <c r="AK913">
        <f t="shared" si="194"/>
        <v>-174.634659</v>
      </c>
    </row>
    <row r="914" spans="1:37" x14ac:dyDescent="0.3">
      <c r="A914">
        <f>'Load S-pars here'!A936</f>
        <v>40</v>
      </c>
      <c r="B914">
        <f t="shared" si="183"/>
        <v>64</v>
      </c>
      <c r="C914">
        <f t="shared" si="195"/>
        <v>911</v>
      </c>
      <c r="D914">
        <f>'Load S-pars here'!B936</f>
        <v>-3.5766239999999998</v>
      </c>
      <c r="E914">
        <f>'Load S-pars here'!C936</f>
        <v>129.80175800000001</v>
      </c>
      <c r="F914">
        <f>'Load S-pars here'!D936</f>
        <v>-34.170898000000001</v>
      </c>
      <c r="G914">
        <f>'Load S-pars here'!E936</f>
        <v>-174.634659</v>
      </c>
      <c r="H914">
        <f>'Load S-pars here'!F936</f>
        <v>-38.322411000000002</v>
      </c>
      <c r="I914">
        <f>'Load S-pars here'!G936</f>
        <v>-136.36968999999999</v>
      </c>
      <c r="J914">
        <f>'Load S-pars here'!H936</f>
        <v>-1.488151</v>
      </c>
      <c r="K914">
        <f>'Load S-pars here'!I936</f>
        <v>141.33218400000001</v>
      </c>
      <c r="M914">
        <f t="shared" si="185"/>
        <v>-174.634659</v>
      </c>
      <c r="AA914">
        <f t="shared" si="184"/>
        <v>64</v>
      </c>
      <c r="AB914">
        <f t="shared" si="186"/>
        <v>-3.5766239999999998</v>
      </c>
      <c r="AC914">
        <f t="shared" si="187"/>
        <v>129.80175800000001</v>
      </c>
      <c r="AD914">
        <f t="shared" si="188"/>
        <v>-34.170898000000001</v>
      </c>
      <c r="AE914">
        <f t="shared" si="189"/>
        <v>-174.634659</v>
      </c>
      <c r="AF914">
        <f t="shared" si="190"/>
        <v>-38.322411000000002</v>
      </c>
      <c r="AG914">
        <f t="shared" si="191"/>
        <v>-136.36968999999999</v>
      </c>
      <c r="AH914">
        <f t="shared" si="192"/>
        <v>-1.488151</v>
      </c>
      <c r="AI914">
        <f t="shared" si="193"/>
        <v>141.33218400000001</v>
      </c>
      <c r="AK914">
        <f t="shared" si="194"/>
        <v>-174.634659</v>
      </c>
    </row>
    <row r="915" spans="1:37" x14ac:dyDescent="0.3">
      <c r="A915">
        <f>'Load S-pars here'!A937</f>
        <v>40</v>
      </c>
      <c r="B915">
        <f t="shared" si="183"/>
        <v>64</v>
      </c>
      <c r="C915">
        <f t="shared" si="195"/>
        <v>912</v>
      </c>
      <c r="D915">
        <f>'Load S-pars here'!B937</f>
        <v>-3.5766239999999998</v>
      </c>
      <c r="E915">
        <f>'Load S-pars here'!C937</f>
        <v>129.80175800000001</v>
      </c>
      <c r="F915">
        <f>'Load S-pars here'!D937</f>
        <v>-34.170898000000001</v>
      </c>
      <c r="G915">
        <f>'Load S-pars here'!E937</f>
        <v>-174.634659</v>
      </c>
      <c r="H915">
        <f>'Load S-pars here'!F937</f>
        <v>-38.322411000000002</v>
      </c>
      <c r="I915">
        <f>'Load S-pars here'!G937</f>
        <v>-136.36968999999999</v>
      </c>
      <c r="J915">
        <f>'Load S-pars here'!H937</f>
        <v>-1.488151</v>
      </c>
      <c r="K915">
        <f>'Load S-pars here'!I937</f>
        <v>141.33218400000001</v>
      </c>
      <c r="M915">
        <f t="shared" si="185"/>
        <v>-174.634659</v>
      </c>
      <c r="AA915">
        <f t="shared" si="184"/>
        <v>64</v>
      </c>
      <c r="AB915">
        <f t="shared" si="186"/>
        <v>-3.5766239999999998</v>
      </c>
      <c r="AC915">
        <f t="shared" si="187"/>
        <v>129.80175800000001</v>
      </c>
      <c r="AD915">
        <f t="shared" si="188"/>
        <v>-34.170898000000001</v>
      </c>
      <c r="AE915">
        <f t="shared" si="189"/>
        <v>-174.634659</v>
      </c>
      <c r="AF915">
        <f t="shared" si="190"/>
        <v>-38.322411000000002</v>
      </c>
      <c r="AG915">
        <f t="shared" si="191"/>
        <v>-136.36968999999999</v>
      </c>
      <c r="AH915">
        <f t="shared" si="192"/>
        <v>-1.488151</v>
      </c>
      <c r="AI915">
        <f t="shared" si="193"/>
        <v>141.33218400000001</v>
      </c>
      <c r="AK915">
        <f t="shared" si="194"/>
        <v>-174.634659</v>
      </c>
    </row>
    <row r="916" spans="1:37" x14ac:dyDescent="0.3">
      <c r="A916">
        <f>'Load S-pars here'!A938</f>
        <v>40</v>
      </c>
      <c r="B916">
        <f t="shared" si="183"/>
        <v>64</v>
      </c>
      <c r="C916">
        <f t="shared" si="195"/>
        <v>913</v>
      </c>
      <c r="D916">
        <f>'Load S-pars here'!B938</f>
        <v>-3.5766239999999998</v>
      </c>
      <c r="E916">
        <f>'Load S-pars here'!C938</f>
        <v>129.80175800000001</v>
      </c>
      <c r="F916">
        <f>'Load S-pars here'!D938</f>
        <v>-34.170898000000001</v>
      </c>
      <c r="G916">
        <f>'Load S-pars here'!E938</f>
        <v>-174.634659</v>
      </c>
      <c r="H916">
        <f>'Load S-pars here'!F938</f>
        <v>-38.322411000000002</v>
      </c>
      <c r="I916">
        <f>'Load S-pars here'!G938</f>
        <v>-136.36968999999999</v>
      </c>
      <c r="J916">
        <f>'Load S-pars here'!H938</f>
        <v>-1.488151</v>
      </c>
      <c r="K916">
        <f>'Load S-pars here'!I938</f>
        <v>141.33218400000001</v>
      </c>
      <c r="M916">
        <f t="shared" si="185"/>
        <v>-174.634659</v>
      </c>
      <c r="AA916">
        <f t="shared" si="184"/>
        <v>64</v>
      </c>
      <c r="AB916">
        <f t="shared" si="186"/>
        <v>-3.5766239999999998</v>
      </c>
      <c r="AC916">
        <f t="shared" si="187"/>
        <v>129.80175800000001</v>
      </c>
      <c r="AD916">
        <f t="shared" si="188"/>
        <v>-34.170898000000001</v>
      </c>
      <c r="AE916">
        <f t="shared" si="189"/>
        <v>-174.634659</v>
      </c>
      <c r="AF916">
        <f t="shared" si="190"/>
        <v>-38.322411000000002</v>
      </c>
      <c r="AG916">
        <f t="shared" si="191"/>
        <v>-136.36968999999999</v>
      </c>
      <c r="AH916">
        <f t="shared" si="192"/>
        <v>-1.488151</v>
      </c>
      <c r="AI916">
        <f t="shared" si="193"/>
        <v>141.33218400000001</v>
      </c>
      <c r="AK916">
        <f t="shared" si="194"/>
        <v>-174.634659</v>
      </c>
    </row>
    <row r="917" spans="1:37" x14ac:dyDescent="0.3">
      <c r="A917">
        <f>'Load S-pars here'!A939</f>
        <v>40</v>
      </c>
      <c r="B917">
        <f t="shared" si="183"/>
        <v>64</v>
      </c>
      <c r="C917">
        <f t="shared" si="195"/>
        <v>914</v>
      </c>
      <c r="D917">
        <f>'Load S-pars here'!B939</f>
        <v>-3.5766239999999998</v>
      </c>
      <c r="E917">
        <f>'Load S-pars here'!C939</f>
        <v>129.80175800000001</v>
      </c>
      <c r="F917">
        <f>'Load S-pars here'!D939</f>
        <v>-34.170898000000001</v>
      </c>
      <c r="G917">
        <f>'Load S-pars here'!E939</f>
        <v>-174.634659</v>
      </c>
      <c r="H917">
        <f>'Load S-pars here'!F939</f>
        <v>-38.322411000000002</v>
      </c>
      <c r="I917">
        <f>'Load S-pars here'!G939</f>
        <v>-136.36968999999999</v>
      </c>
      <c r="J917">
        <f>'Load S-pars here'!H939</f>
        <v>-1.488151</v>
      </c>
      <c r="K917">
        <f>'Load S-pars here'!I939</f>
        <v>141.33218400000001</v>
      </c>
      <c r="M917">
        <f t="shared" si="185"/>
        <v>-174.634659</v>
      </c>
      <c r="AA917">
        <f t="shared" si="184"/>
        <v>64</v>
      </c>
      <c r="AB917">
        <f t="shared" si="186"/>
        <v>-3.5766239999999998</v>
      </c>
      <c r="AC917">
        <f t="shared" si="187"/>
        <v>129.80175800000001</v>
      </c>
      <c r="AD917">
        <f t="shared" si="188"/>
        <v>-34.170898000000001</v>
      </c>
      <c r="AE917">
        <f t="shared" si="189"/>
        <v>-174.634659</v>
      </c>
      <c r="AF917">
        <f t="shared" si="190"/>
        <v>-38.322411000000002</v>
      </c>
      <c r="AG917">
        <f t="shared" si="191"/>
        <v>-136.36968999999999</v>
      </c>
      <c r="AH917">
        <f t="shared" si="192"/>
        <v>-1.488151</v>
      </c>
      <c r="AI917">
        <f t="shared" si="193"/>
        <v>141.33218400000001</v>
      </c>
      <c r="AK917">
        <f t="shared" si="194"/>
        <v>-174.634659</v>
      </c>
    </row>
    <row r="918" spans="1:37" x14ac:dyDescent="0.3">
      <c r="A918">
        <f>'Load S-pars here'!A940</f>
        <v>40</v>
      </c>
      <c r="B918">
        <f t="shared" si="183"/>
        <v>64</v>
      </c>
      <c r="C918">
        <f t="shared" si="195"/>
        <v>915</v>
      </c>
      <c r="D918">
        <f>'Load S-pars here'!B940</f>
        <v>-3.5766239999999998</v>
      </c>
      <c r="E918">
        <f>'Load S-pars here'!C940</f>
        <v>129.80175800000001</v>
      </c>
      <c r="F918">
        <f>'Load S-pars here'!D940</f>
        <v>-34.170898000000001</v>
      </c>
      <c r="G918">
        <f>'Load S-pars here'!E940</f>
        <v>-174.634659</v>
      </c>
      <c r="H918">
        <f>'Load S-pars here'!F940</f>
        <v>-38.322411000000002</v>
      </c>
      <c r="I918">
        <f>'Load S-pars here'!G940</f>
        <v>-136.36968999999999</v>
      </c>
      <c r="J918">
        <f>'Load S-pars here'!H940</f>
        <v>-1.488151</v>
      </c>
      <c r="K918">
        <f>'Load S-pars here'!I940</f>
        <v>141.33218400000001</v>
      </c>
      <c r="M918">
        <f t="shared" si="185"/>
        <v>-174.634659</v>
      </c>
      <c r="AA918">
        <f t="shared" si="184"/>
        <v>64</v>
      </c>
      <c r="AB918">
        <f t="shared" si="186"/>
        <v>-3.5766239999999998</v>
      </c>
      <c r="AC918">
        <f t="shared" si="187"/>
        <v>129.80175800000001</v>
      </c>
      <c r="AD918">
        <f t="shared" si="188"/>
        <v>-34.170898000000001</v>
      </c>
      <c r="AE918">
        <f t="shared" si="189"/>
        <v>-174.634659</v>
      </c>
      <c r="AF918">
        <f t="shared" si="190"/>
        <v>-38.322411000000002</v>
      </c>
      <c r="AG918">
        <f t="shared" si="191"/>
        <v>-136.36968999999999</v>
      </c>
      <c r="AH918">
        <f t="shared" si="192"/>
        <v>-1.488151</v>
      </c>
      <c r="AI918">
        <f t="shared" si="193"/>
        <v>141.33218400000001</v>
      </c>
      <c r="AK918">
        <f t="shared" si="194"/>
        <v>-174.634659</v>
      </c>
    </row>
    <row r="919" spans="1:37" x14ac:dyDescent="0.3">
      <c r="A919">
        <f>'Load S-pars here'!A941</f>
        <v>40</v>
      </c>
      <c r="B919">
        <f t="shared" si="183"/>
        <v>64</v>
      </c>
      <c r="C919">
        <f t="shared" si="195"/>
        <v>916</v>
      </c>
      <c r="D919">
        <f>'Load S-pars here'!B941</f>
        <v>-3.5766239999999998</v>
      </c>
      <c r="E919">
        <f>'Load S-pars here'!C941</f>
        <v>129.80175800000001</v>
      </c>
      <c r="F919">
        <f>'Load S-pars here'!D941</f>
        <v>-34.170898000000001</v>
      </c>
      <c r="G919">
        <f>'Load S-pars here'!E941</f>
        <v>-174.634659</v>
      </c>
      <c r="H919">
        <f>'Load S-pars here'!F941</f>
        <v>-38.322411000000002</v>
      </c>
      <c r="I919">
        <f>'Load S-pars here'!G941</f>
        <v>-136.36968999999999</v>
      </c>
      <c r="J919">
        <f>'Load S-pars here'!H941</f>
        <v>-1.488151</v>
      </c>
      <c r="K919">
        <f>'Load S-pars here'!I941</f>
        <v>141.33218400000001</v>
      </c>
      <c r="M919">
        <f t="shared" si="185"/>
        <v>-174.634659</v>
      </c>
      <c r="AA919">
        <f t="shared" si="184"/>
        <v>64</v>
      </c>
      <c r="AB919">
        <f t="shared" si="186"/>
        <v>-3.5766239999999998</v>
      </c>
      <c r="AC919">
        <f t="shared" si="187"/>
        <v>129.80175800000001</v>
      </c>
      <c r="AD919">
        <f t="shared" si="188"/>
        <v>-34.170898000000001</v>
      </c>
      <c r="AE919">
        <f t="shared" si="189"/>
        <v>-174.634659</v>
      </c>
      <c r="AF919">
        <f t="shared" si="190"/>
        <v>-38.322411000000002</v>
      </c>
      <c r="AG919">
        <f t="shared" si="191"/>
        <v>-136.36968999999999</v>
      </c>
      <c r="AH919">
        <f t="shared" si="192"/>
        <v>-1.488151</v>
      </c>
      <c r="AI919">
        <f t="shared" si="193"/>
        <v>141.33218400000001</v>
      </c>
      <c r="AK919">
        <f t="shared" si="194"/>
        <v>-174.634659</v>
      </c>
    </row>
    <row r="920" spans="1:37" x14ac:dyDescent="0.3">
      <c r="A920">
        <f>'Load S-pars here'!A942</f>
        <v>40</v>
      </c>
      <c r="B920">
        <f t="shared" si="183"/>
        <v>64</v>
      </c>
      <c r="C920">
        <f t="shared" si="195"/>
        <v>917</v>
      </c>
      <c r="D920">
        <f>'Load S-pars here'!B942</f>
        <v>-3.5766239999999998</v>
      </c>
      <c r="E920">
        <f>'Load S-pars here'!C942</f>
        <v>129.80175800000001</v>
      </c>
      <c r="F920">
        <f>'Load S-pars here'!D942</f>
        <v>-34.170898000000001</v>
      </c>
      <c r="G920">
        <f>'Load S-pars here'!E942</f>
        <v>-174.634659</v>
      </c>
      <c r="H920">
        <f>'Load S-pars here'!F942</f>
        <v>-38.322411000000002</v>
      </c>
      <c r="I920">
        <f>'Load S-pars here'!G942</f>
        <v>-136.36968999999999</v>
      </c>
      <c r="J920">
        <f>'Load S-pars here'!H942</f>
        <v>-1.488151</v>
      </c>
      <c r="K920">
        <f>'Load S-pars here'!I942</f>
        <v>141.33218400000001</v>
      </c>
      <c r="M920">
        <f t="shared" si="185"/>
        <v>-174.634659</v>
      </c>
      <c r="AA920">
        <f t="shared" si="184"/>
        <v>64</v>
      </c>
      <c r="AB920">
        <f t="shared" si="186"/>
        <v>-3.5766239999999998</v>
      </c>
      <c r="AC920">
        <f t="shared" si="187"/>
        <v>129.80175800000001</v>
      </c>
      <c r="AD920">
        <f t="shared" si="188"/>
        <v>-34.170898000000001</v>
      </c>
      <c r="AE920">
        <f t="shared" si="189"/>
        <v>-174.634659</v>
      </c>
      <c r="AF920">
        <f t="shared" si="190"/>
        <v>-38.322411000000002</v>
      </c>
      <c r="AG920">
        <f t="shared" si="191"/>
        <v>-136.36968999999999</v>
      </c>
      <c r="AH920">
        <f t="shared" si="192"/>
        <v>-1.488151</v>
      </c>
      <c r="AI920">
        <f t="shared" si="193"/>
        <v>141.33218400000001</v>
      </c>
      <c r="AK920">
        <f t="shared" si="194"/>
        <v>-174.634659</v>
      </c>
    </row>
    <row r="921" spans="1:37" x14ac:dyDescent="0.3">
      <c r="A921">
        <f>'Load S-pars here'!A943</f>
        <v>40</v>
      </c>
      <c r="B921">
        <f t="shared" si="183"/>
        <v>64</v>
      </c>
      <c r="C921">
        <f t="shared" si="195"/>
        <v>918</v>
      </c>
      <c r="D921">
        <f>'Load S-pars here'!B943</f>
        <v>-3.5766239999999998</v>
      </c>
      <c r="E921">
        <f>'Load S-pars here'!C943</f>
        <v>129.80175800000001</v>
      </c>
      <c r="F921">
        <f>'Load S-pars here'!D943</f>
        <v>-34.170898000000001</v>
      </c>
      <c r="G921">
        <f>'Load S-pars here'!E943</f>
        <v>-174.634659</v>
      </c>
      <c r="H921">
        <f>'Load S-pars here'!F943</f>
        <v>-38.322411000000002</v>
      </c>
      <c r="I921">
        <f>'Load S-pars here'!G943</f>
        <v>-136.36968999999999</v>
      </c>
      <c r="J921">
        <f>'Load S-pars here'!H943</f>
        <v>-1.488151</v>
      </c>
      <c r="K921">
        <f>'Load S-pars here'!I943</f>
        <v>141.33218400000001</v>
      </c>
      <c r="M921">
        <f t="shared" si="185"/>
        <v>-174.634659</v>
      </c>
      <c r="AA921">
        <f t="shared" si="184"/>
        <v>64</v>
      </c>
      <c r="AB921">
        <f t="shared" si="186"/>
        <v>-3.5766239999999998</v>
      </c>
      <c r="AC921">
        <f t="shared" si="187"/>
        <v>129.80175800000001</v>
      </c>
      <c r="AD921">
        <f t="shared" si="188"/>
        <v>-34.170898000000001</v>
      </c>
      <c r="AE921">
        <f t="shared" si="189"/>
        <v>-174.634659</v>
      </c>
      <c r="AF921">
        <f t="shared" si="190"/>
        <v>-38.322411000000002</v>
      </c>
      <c r="AG921">
        <f t="shared" si="191"/>
        <v>-136.36968999999999</v>
      </c>
      <c r="AH921">
        <f t="shared" si="192"/>
        <v>-1.488151</v>
      </c>
      <c r="AI921">
        <f t="shared" si="193"/>
        <v>141.33218400000001</v>
      </c>
      <c r="AK921">
        <f t="shared" si="194"/>
        <v>-174.634659</v>
      </c>
    </row>
    <row r="922" spans="1:37" x14ac:dyDescent="0.3">
      <c r="A922">
        <f>'Load S-pars here'!A944</f>
        <v>40</v>
      </c>
      <c r="B922">
        <f t="shared" si="183"/>
        <v>64</v>
      </c>
      <c r="C922">
        <f t="shared" si="195"/>
        <v>919</v>
      </c>
      <c r="D922">
        <f>'Load S-pars here'!B944</f>
        <v>-3.5766239999999998</v>
      </c>
      <c r="E922">
        <f>'Load S-pars here'!C944</f>
        <v>129.80175800000001</v>
      </c>
      <c r="F922">
        <f>'Load S-pars here'!D944</f>
        <v>-34.170898000000001</v>
      </c>
      <c r="G922">
        <f>'Load S-pars here'!E944</f>
        <v>-174.634659</v>
      </c>
      <c r="H922">
        <f>'Load S-pars here'!F944</f>
        <v>-38.322411000000002</v>
      </c>
      <c r="I922">
        <f>'Load S-pars here'!G944</f>
        <v>-136.36968999999999</v>
      </c>
      <c r="J922">
        <f>'Load S-pars here'!H944</f>
        <v>-1.488151</v>
      </c>
      <c r="K922">
        <f>'Load S-pars here'!I944</f>
        <v>141.33218400000001</v>
      </c>
      <c r="M922">
        <f t="shared" si="185"/>
        <v>-174.634659</v>
      </c>
      <c r="AA922">
        <f t="shared" si="184"/>
        <v>64</v>
      </c>
      <c r="AB922">
        <f t="shared" si="186"/>
        <v>-3.5766239999999998</v>
      </c>
      <c r="AC922">
        <f t="shared" si="187"/>
        <v>129.80175800000001</v>
      </c>
      <c r="AD922">
        <f t="shared" si="188"/>
        <v>-34.170898000000001</v>
      </c>
      <c r="AE922">
        <f t="shared" si="189"/>
        <v>-174.634659</v>
      </c>
      <c r="AF922">
        <f t="shared" si="190"/>
        <v>-38.322411000000002</v>
      </c>
      <c r="AG922">
        <f t="shared" si="191"/>
        <v>-136.36968999999999</v>
      </c>
      <c r="AH922">
        <f t="shared" si="192"/>
        <v>-1.488151</v>
      </c>
      <c r="AI922">
        <f t="shared" si="193"/>
        <v>141.33218400000001</v>
      </c>
      <c r="AK922">
        <f t="shared" si="194"/>
        <v>-174.634659</v>
      </c>
    </row>
    <row r="923" spans="1:37" x14ac:dyDescent="0.3">
      <c r="A923">
        <f>'Load S-pars here'!A945</f>
        <v>40</v>
      </c>
      <c r="B923">
        <f t="shared" si="183"/>
        <v>64</v>
      </c>
      <c r="C923">
        <f t="shared" si="195"/>
        <v>920</v>
      </c>
      <c r="D923">
        <f>'Load S-pars here'!B945</f>
        <v>-3.5766239999999998</v>
      </c>
      <c r="E923">
        <f>'Load S-pars here'!C945</f>
        <v>129.80175800000001</v>
      </c>
      <c r="F923">
        <f>'Load S-pars here'!D945</f>
        <v>-34.170898000000001</v>
      </c>
      <c r="G923">
        <f>'Load S-pars here'!E945</f>
        <v>-174.634659</v>
      </c>
      <c r="H923">
        <f>'Load S-pars here'!F945</f>
        <v>-38.322411000000002</v>
      </c>
      <c r="I923">
        <f>'Load S-pars here'!G945</f>
        <v>-136.36968999999999</v>
      </c>
      <c r="J923">
        <f>'Load S-pars here'!H945</f>
        <v>-1.488151</v>
      </c>
      <c r="K923">
        <f>'Load S-pars here'!I945</f>
        <v>141.33218400000001</v>
      </c>
      <c r="M923">
        <f t="shared" si="185"/>
        <v>-174.634659</v>
      </c>
      <c r="AA923">
        <f t="shared" si="184"/>
        <v>64</v>
      </c>
      <c r="AB923">
        <f t="shared" si="186"/>
        <v>-3.5766239999999998</v>
      </c>
      <c r="AC923">
        <f t="shared" si="187"/>
        <v>129.80175800000001</v>
      </c>
      <c r="AD923">
        <f t="shared" si="188"/>
        <v>-34.170898000000001</v>
      </c>
      <c r="AE923">
        <f t="shared" si="189"/>
        <v>-174.634659</v>
      </c>
      <c r="AF923">
        <f t="shared" si="190"/>
        <v>-38.322411000000002</v>
      </c>
      <c r="AG923">
        <f t="shared" si="191"/>
        <v>-136.36968999999999</v>
      </c>
      <c r="AH923">
        <f t="shared" si="192"/>
        <v>-1.488151</v>
      </c>
      <c r="AI923">
        <f t="shared" si="193"/>
        <v>141.33218400000001</v>
      </c>
      <c r="AK923">
        <f t="shared" si="194"/>
        <v>-174.634659</v>
      </c>
    </row>
    <row r="924" spans="1:37" x14ac:dyDescent="0.3">
      <c r="A924">
        <f>'Load S-pars here'!A946</f>
        <v>40</v>
      </c>
      <c r="B924">
        <f t="shared" si="183"/>
        <v>64</v>
      </c>
      <c r="C924">
        <f t="shared" si="195"/>
        <v>921</v>
      </c>
      <c r="D924">
        <f>'Load S-pars here'!B946</f>
        <v>-3.5766239999999998</v>
      </c>
      <c r="E924">
        <f>'Load S-pars here'!C946</f>
        <v>129.80175800000001</v>
      </c>
      <c r="F924">
        <f>'Load S-pars here'!D946</f>
        <v>-34.170898000000001</v>
      </c>
      <c r="G924">
        <f>'Load S-pars here'!E946</f>
        <v>-174.634659</v>
      </c>
      <c r="H924">
        <f>'Load S-pars here'!F946</f>
        <v>-38.322411000000002</v>
      </c>
      <c r="I924">
        <f>'Load S-pars here'!G946</f>
        <v>-136.36968999999999</v>
      </c>
      <c r="J924">
        <f>'Load S-pars here'!H946</f>
        <v>-1.488151</v>
      </c>
      <c r="K924">
        <f>'Load S-pars here'!I946</f>
        <v>141.33218400000001</v>
      </c>
      <c r="M924">
        <f t="shared" si="185"/>
        <v>-174.634659</v>
      </c>
      <c r="AA924">
        <f t="shared" si="184"/>
        <v>64</v>
      </c>
      <c r="AB924">
        <f t="shared" si="186"/>
        <v>-3.5766239999999998</v>
      </c>
      <c r="AC924">
        <f t="shared" si="187"/>
        <v>129.80175800000001</v>
      </c>
      <c r="AD924">
        <f t="shared" si="188"/>
        <v>-34.170898000000001</v>
      </c>
      <c r="AE924">
        <f t="shared" si="189"/>
        <v>-174.634659</v>
      </c>
      <c r="AF924">
        <f t="shared" si="190"/>
        <v>-38.322411000000002</v>
      </c>
      <c r="AG924">
        <f t="shared" si="191"/>
        <v>-136.36968999999999</v>
      </c>
      <c r="AH924">
        <f t="shared" si="192"/>
        <v>-1.488151</v>
      </c>
      <c r="AI924">
        <f t="shared" si="193"/>
        <v>141.33218400000001</v>
      </c>
      <c r="AK924">
        <f t="shared" si="194"/>
        <v>-174.634659</v>
      </c>
    </row>
    <row r="925" spans="1:37" x14ac:dyDescent="0.3">
      <c r="A925">
        <f>'Load S-pars here'!A947</f>
        <v>40</v>
      </c>
      <c r="B925">
        <f t="shared" si="183"/>
        <v>64</v>
      </c>
      <c r="C925">
        <f t="shared" si="195"/>
        <v>922</v>
      </c>
      <c r="D925">
        <f>'Load S-pars here'!B947</f>
        <v>-3.5766239999999998</v>
      </c>
      <c r="E925">
        <f>'Load S-pars here'!C947</f>
        <v>129.80175800000001</v>
      </c>
      <c r="F925">
        <f>'Load S-pars here'!D947</f>
        <v>-34.170898000000001</v>
      </c>
      <c r="G925">
        <f>'Load S-pars here'!E947</f>
        <v>-174.634659</v>
      </c>
      <c r="H925">
        <f>'Load S-pars here'!F947</f>
        <v>-38.322411000000002</v>
      </c>
      <c r="I925">
        <f>'Load S-pars here'!G947</f>
        <v>-136.36968999999999</v>
      </c>
      <c r="J925">
        <f>'Load S-pars here'!H947</f>
        <v>-1.488151</v>
      </c>
      <c r="K925">
        <f>'Load S-pars here'!I947</f>
        <v>141.33218400000001</v>
      </c>
      <c r="M925">
        <f t="shared" si="185"/>
        <v>-174.634659</v>
      </c>
      <c r="AA925">
        <f t="shared" si="184"/>
        <v>64</v>
      </c>
      <c r="AB925">
        <f t="shared" si="186"/>
        <v>-3.5766239999999998</v>
      </c>
      <c r="AC925">
        <f t="shared" si="187"/>
        <v>129.80175800000001</v>
      </c>
      <c r="AD925">
        <f t="shared" si="188"/>
        <v>-34.170898000000001</v>
      </c>
      <c r="AE925">
        <f t="shared" si="189"/>
        <v>-174.634659</v>
      </c>
      <c r="AF925">
        <f t="shared" si="190"/>
        <v>-38.322411000000002</v>
      </c>
      <c r="AG925">
        <f t="shared" si="191"/>
        <v>-136.36968999999999</v>
      </c>
      <c r="AH925">
        <f t="shared" si="192"/>
        <v>-1.488151</v>
      </c>
      <c r="AI925">
        <f t="shared" si="193"/>
        <v>141.33218400000001</v>
      </c>
      <c r="AK925">
        <f t="shared" si="194"/>
        <v>-174.634659</v>
      </c>
    </row>
    <row r="926" spans="1:37" x14ac:dyDescent="0.3">
      <c r="A926">
        <f>'Load S-pars here'!A948</f>
        <v>40</v>
      </c>
      <c r="B926">
        <f t="shared" si="183"/>
        <v>64</v>
      </c>
      <c r="C926">
        <f t="shared" si="195"/>
        <v>923</v>
      </c>
      <c r="D926">
        <f>'Load S-pars here'!B948</f>
        <v>-3.5766239999999998</v>
      </c>
      <c r="E926">
        <f>'Load S-pars here'!C948</f>
        <v>129.80175800000001</v>
      </c>
      <c r="F926">
        <f>'Load S-pars here'!D948</f>
        <v>-34.170898000000001</v>
      </c>
      <c r="G926">
        <f>'Load S-pars here'!E948</f>
        <v>-174.634659</v>
      </c>
      <c r="H926">
        <f>'Load S-pars here'!F948</f>
        <v>-38.322411000000002</v>
      </c>
      <c r="I926">
        <f>'Load S-pars here'!G948</f>
        <v>-136.36968999999999</v>
      </c>
      <c r="J926">
        <f>'Load S-pars here'!H948</f>
        <v>-1.488151</v>
      </c>
      <c r="K926">
        <f>'Load S-pars here'!I948</f>
        <v>141.33218400000001</v>
      </c>
      <c r="M926">
        <f t="shared" si="185"/>
        <v>-174.634659</v>
      </c>
      <c r="AA926">
        <f t="shared" si="184"/>
        <v>64</v>
      </c>
      <c r="AB926">
        <f t="shared" si="186"/>
        <v>-3.5766239999999998</v>
      </c>
      <c r="AC926">
        <f t="shared" si="187"/>
        <v>129.80175800000001</v>
      </c>
      <c r="AD926">
        <f t="shared" si="188"/>
        <v>-34.170898000000001</v>
      </c>
      <c r="AE926">
        <f t="shared" si="189"/>
        <v>-174.634659</v>
      </c>
      <c r="AF926">
        <f t="shared" si="190"/>
        <v>-38.322411000000002</v>
      </c>
      <c r="AG926">
        <f t="shared" si="191"/>
        <v>-136.36968999999999</v>
      </c>
      <c r="AH926">
        <f t="shared" si="192"/>
        <v>-1.488151</v>
      </c>
      <c r="AI926">
        <f t="shared" si="193"/>
        <v>141.33218400000001</v>
      </c>
      <c r="AK926">
        <f t="shared" si="194"/>
        <v>-174.634659</v>
      </c>
    </row>
    <row r="927" spans="1:37" x14ac:dyDescent="0.3">
      <c r="A927">
        <f>'Load S-pars here'!A949</f>
        <v>40</v>
      </c>
      <c r="B927">
        <f t="shared" si="183"/>
        <v>64</v>
      </c>
      <c r="C927">
        <f t="shared" si="195"/>
        <v>924</v>
      </c>
      <c r="D927">
        <f>'Load S-pars here'!B949</f>
        <v>-3.5766239999999998</v>
      </c>
      <c r="E927">
        <f>'Load S-pars here'!C949</f>
        <v>129.80175800000001</v>
      </c>
      <c r="F927">
        <f>'Load S-pars here'!D949</f>
        <v>-34.170898000000001</v>
      </c>
      <c r="G927">
        <f>'Load S-pars here'!E949</f>
        <v>-174.634659</v>
      </c>
      <c r="H927">
        <f>'Load S-pars here'!F949</f>
        <v>-38.322411000000002</v>
      </c>
      <c r="I927">
        <f>'Load S-pars here'!G949</f>
        <v>-136.36968999999999</v>
      </c>
      <c r="J927">
        <f>'Load S-pars here'!H949</f>
        <v>-1.488151</v>
      </c>
      <c r="K927">
        <f>'Load S-pars here'!I949</f>
        <v>141.33218400000001</v>
      </c>
      <c r="M927">
        <f t="shared" si="185"/>
        <v>-174.634659</v>
      </c>
      <c r="AA927">
        <f t="shared" si="184"/>
        <v>64</v>
      </c>
      <c r="AB927">
        <f t="shared" si="186"/>
        <v>-3.5766239999999998</v>
      </c>
      <c r="AC927">
        <f t="shared" si="187"/>
        <v>129.80175800000001</v>
      </c>
      <c r="AD927">
        <f t="shared" si="188"/>
        <v>-34.170898000000001</v>
      </c>
      <c r="AE927">
        <f t="shared" si="189"/>
        <v>-174.634659</v>
      </c>
      <c r="AF927">
        <f t="shared" si="190"/>
        <v>-38.322411000000002</v>
      </c>
      <c r="AG927">
        <f t="shared" si="191"/>
        <v>-136.36968999999999</v>
      </c>
      <c r="AH927">
        <f t="shared" si="192"/>
        <v>-1.488151</v>
      </c>
      <c r="AI927">
        <f t="shared" si="193"/>
        <v>141.33218400000001</v>
      </c>
      <c r="AK927">
        <f t="shared" si="194"/>
        <v>-174.634659</v>
      </c>
    </row>
    <row r="928" spans="1:37" x14ac:dyDescent="0.3">
      <c r="A928">
        <f>'Load S-pars here'!A950</f>
        <v>40</v>
      </c>
      <c r="B928">
        <f t="shared" si="183"/>
        <v>64</v>
      </c>
      <c r="C928">
        <f t="shared" si="195"/>
        <v>925</v>
      </c>
      <c r="D928">
        <f>'Load S-pars here'!B950</f>
        <v>-3.5766239999999998</v>
      </c>
      <c r="E928">
        <f>'Load S-pars here'!C950</f>
        <v>129.80175800000001</v>
      </c>
      <c r="F928">
        <f>'Load S-pars here'!D950</f>
        <v>-34.170898000000001</v>
      </c>
      <c r="G928">
        <f>'Load S-pars here'!E950</f>
        <v>-174.634659</v>
      </c>
      <c r="H928">
        <f>'Load S-pars here'!F950</f>
        <v>-38.322411000000002</v>
      </c>
      <c r="I928">
        <f>'Load S-pars here'!G950</f>
        <v>-136.36968999999999</v>
      </c>
      <c r="J928">
        <f>'Load S-pars here'!H950</f>
        <v>-1.488151</v>
      </c>
      <c r="K928">
        <f>'Load S-pars here'!I950</f>
        <v>141.33218400000001</v>
      </c>
      <c r="M928">
        <f t="shared" si="185"/>
        <v>-174.634659</v>
      </c>
      <c r="AA928">
        <f t="shared" si="184"/>
        <v>64</v>
      </c>
      <c r="AB928">
        <f t="shared" si="186"/>
        <v>-3.5766239999999998</v>
      </c>
      <c r="AC928">
        <f t="shared" si="187"/>
        <v>129.80175800000001</v>
      </c>
      <c r="AD928">
        <f t="shared" si="188"/>
        <v>-34.170898000000001</v>
      </c>
      <c r="AE928">
        <f t="shared" si="189"/>
        <v>-174.634659</v>
      </c>
      <c r="AF928">
        <f t="shared" si="190"/>
        <v>-38.322411000000002</v>
      </c>
      <c r="AG928">
        <f t="shared" si="191"/>
        <v>-136.36968999999999</v>
      </c>
      <c r="AH928">
        <f t="shared" si="192"/>
        <v>-1.488151</v>
      </c>
      <c r="AI928">
        <f t="shared" si="193"/>
        <v>141.33218400000001</v>
      </c>
      <c r="AK928">
        <f t="shared" si="194"/>
        <v>-174.634659</v>
      </c>
    </row>
    <row r="929" spans="1:37" x14ac:dyDescent="0.3">
      <c r="A929">
        <f>'Load S-pars here'!A951</f>
        <v>40</v>
      </c>
      <c r="B929">
        <f t="shared" si="183"/>
        <v>64</v>
      </c>
      <c r="C929">
        <f t="shared" si="195"/>
        <v>926</v>
      </c>
      <c r="D929">
        <f>'Load S-pars here'!B951</f>
        <v>-3.5766239999999998</v>
      </c>
      <c r="E929">
        <f>'Load S-pars here'!C951</f>
        <v>129.80175800000001</v>
      </c>
      <c r="F929">
        <f>'Load S-pars here'!D951</f>
        <v>-34.170898000000001</v>
      </c>
      <c r="G929">
        <f>'Load S-pars here'!E951</f>
        <v>-174.634659</v>
      </c>
      <c r="H929">
        <f>'Load S-pars here'!F951</f>
        <v>-38.322411000000002</v>
      </c>
      <c r="I929">
        <f>'Load S-pars here'!G951</f>
        <v>-136.36968999999999</v>
      </c>
      <c r="J929">
        <f>'Load S-pars here'!H951</f>
        <v>-1.488151</v>
      </c>
      <c r="K929">
        <f>'Load S-pars here'!I951</f>
        <v>141.33218400000001</v>
      </c>
      <c r="M929">
        <f t="shared" si="185"/>
        <v>-174.634659</v>
      </c>
      <c r="AA929">
        <f t="shared" si="184"/>
        <v>64</v>
      </c>
      <c r="AB929">
        <f t="shared" si="186"/>
        <v>-3.5766239999999998</v>
      </c>
      <c r="AC929">
        <f t="shared" si="187"/>
        <v>129.80175800000001</v>
      </c>
      <c r="AD929">
        <f t="shared" si="188"/>
        <v>-34.170898000000001</v>
      </c>
      <c r="AE929">
        <f t="shared" si="189"/>
        <v>-174.634659</v>
      </c>
      <c r="AF929">
        <f t="shared" si="190"/>
        <v>-38.322411000000002</v>
      </c>
      <c r="AG929">
        <f t="shared" si="191"/>
        <v>-136.36968999999999</v>
      </c>
      <c r="AH929">
        <f t="shared" si="192"/>
        <v>-1.488151</v>
      </c>
      <c r="AI929">
        <f t="shared" si="193"/>
        <v>141.33218400000001</v>
      </c>
      <c r="AK929">
        <f t="shared" si="194"/>
        <v>-174.634659</v>
      </c>
    </row>
    <row r="930" spans="1:37" x14ac:dyDescent="0.3">
      <c r="A930">
        <f>'Load S-pars here'!A952</f>
        <v>40</v>
      </c>
      <c r="B930">
        <f t="shared" si="183"/>
        <v>64</v>
      </c>
      <c r="C930">
        <f t="shared" si="195"/>
        <v>927</v>
      </c>
      <c r="D930">
        <f>'Load S-pars here'!B952</f>
        <v>-3.5766239999999998</v>
      </c>
      <c r="E930">
        <f>'Load S-pars here'!C952</f>
        <v>129.80175800000001</v>
      </c>
      <c r="F930">
        <f>'Load S-pars here'!D952</f>
        <v>-34.170898000000001</v>
      </c>
      <c r="G930">
        <f>'Load S-pars here'!E952</f>
        <v>-174.634659</v>
      </c>
      <c r="H930">
        <f>'Load S-pars here'!F952</f>
        <v>-38.322411000000002</v>
      </c>
      <c r="I930">
        <f>'Load S-pars here'!G952</f>
        <v>-136.36968999999999</v>
      </c>
      <c r="J930">
        <f>'Load S-pars here'!H952</f>
        <v>-1.488151</v>
      </c>
      <c r="K930">
        <f>'Load S-pars here'!I952</f>
        <v>141.33218400000001</v>
      </c>
      <c r="M930">
        <f t="shared" si="185"/>
        <v>-174.634659</v>
      </c>
      <c r="AA930">
        <f t="shared" si="184"/>
        <v>64</v>
      </c>
      <c r="AB930">
        <f t="shared" si="186"/>
        <v>-3.5766239999999998</v>
      </c>
      <c r="AC930">
        <f t="shared" si="187"/>
        <v>129.80175800000001</v>
      </c>
      <c r="AD930">
        <f t="shared" si="188"/>
        <v>-34.170898000000001</v>
      </c>
      <c r="AE930">
        <f t="shared" si="189"/>
        <v>-174.634659</v>
      </c>
      <c r="AF930">
        <f t="shared" si="190"/>
        <v>-38.322411000000002</v>
      </c>
      <c r="AG930">
        <f t="shared" si="191"/>
        <v>-136.36968999999999</v>
      </c>
      <c r="AH930">
        <f t="shared" si="192"/>
        <v>-1.488151</v>
      </c>
      <c r="AI930">
        <f t="shared" si="193"/>
        <v>141.33218400000001</v>
      </c>
      <c r="AK930">
        <f t="shared" si="194"/>
        <v>-174.634659</v>
      </c>
    </row>
    <row r="931" spans="1:37" x14ac:dyDescent="0.3">
      <c r="A931">
        <f>'Load S-pars here'!A953</f>
        <v>40</v>
      </c>
      <c r="B931">
        <f t="shared" si="183"/>
        <v>64</v>
      </c>
      <c r="C931">
        <f t="shared" si="195"/>
        <v>928</v>
      </c>
      <c r="D931">
        <f>'Load S-pars here'!B953</f>
        <v>-3.5766239999999998</v>
      </c>
      <c r="E931">
        <f>'Load S-pars here'!C953</f>
        <v>129.80175800000001</v>
      </c>
      <c r="F931">
        <f>'Load S-pars here'!D953</f>
        <v>-34.170898000000001</v>
      </c>
      <c r="G931">
        <f>'Load S-pars here'!E953</f>
        <v>-174.634659</v>
      </c>
      <c r="H931">
        <f>'Load S-pars here'!F953</f>
        <v>-38.322411000000002</v>
      </c>
      <c r="I931">
        <f>'Load S-pars here'!G953</f>
        <v>-136.36968999999999</v>
      </c>
      <c r="J931">
        <f>'Load S-pars here'!H953</f>
        <v>-1.488151</v>
      </c>
      <c r="K931">
        <f>'Load S-pars here'!I953</f>
        <v>141.33218400000001</v>
      </c>
      <c r="M931">
        <f t="shared" si="185"/>
        <v>-174.634659</v>
      </c>
      <c r="AA931">
        <f t="shared" si="184"/>
        <v>64</v>
      </c>
      <c r="AB931">
        <f t="shared" si="186"/>
        <v>-3.5766239999999998</v>
      </c>
      <c r="AC931">
        <f t="shared" si="187"/>
        <v>129.80175800000001</v>
      </c>
      <c r="AD931">
        <f t="shared" si="188"/>
        <v>-34.170898000000001</v>
      </c>
      <c r="AE931">
        <f t="shared" si="189"/>
        <v>-174.634659</v>
      </c>
      <c r="AF931">
        <f t="shared" si="190"/>
        <v>-38.322411000000002</v>
      </c>
      <c r="AG931">
        <f t="shared" si="191"/>
        <v>-136.36968999999999</v>
      </c>
      <c r="AH931">
        <f t="shared" si="192"/>
        <v>-1.488151</v>
      </c>
      <c r="AI931">
        <f t="shared" si="193"/>
        <v>141.33218400000001</v>
      </c>
      <c r="AK931">
        <f t="shared" si="194"/>
        <v>-174.634659</v>
      </c>
    </row>
    <row r="932" spans="1:37" x14ac:dyDescent="0.3">
      <c r="A932">
        <f>'Load S-pars here'!A954</f>
        <v>40</v>
      </c>
      <c r="B932">
        <f t="shared" si="183"/>
        <v>64</v>
      </c>
      <c r="C932">
        <f t="shared" si="195"/>
        <v>929</v>
      </c>
      <c r="D932">
        <f>'Load S-pars here'!B954</f>
        <v>-3.5766239999999998</v>
      </c>
      <c r="E932">
        <f>'Load S-pars here'!C954</f>
        <v>129.80175800000001</v>
      </c>
      <c r="F932">
        <f>'Load S-pars here'!D954</f>
        <v>-34.170898000000001</v>
      </c>
      <c r="G932">
        <f>'Load S-pars here'!E954</f>
        <v>-174.634659</v>
      </c>
      <c r="H932">
        <f>'Load S-pars here'!F954</f>
        <v>-38.322411000000002</v>
      </c>
      <c r="I932">
        <f>'Load S-pars here'!G954</f>
        <v>-136.36968999999999</v>
      </c>
      <c r="J932">
        <f>'Load S-pars here'!H954</f>
        <v>-1.488151</v>
      </c>
      <c r="K932">
        <f>'Load S-pars here'!I954</f>
        <v>141.33218400000001</v>
      </c>
      <c r="M932">
        <f t="shared" si="185"/>
        <v>-174.634659</v>
      </c>
      <c r="AA932">
        <f t="shared" si="184"/>
        <v>64</v>
      </c>
      <c r="AB932">
        <f t="shared" si="186"/>
        <v>-3.5766239999999998</v>
      </c>
      <c r="AC932">
        <f t="shared" si="187"/>
        <v>129.80175800000001</v>
      </c>
      <c r="AD932">
        <f t="shared" si="188"/>
        <v>-34.170898000000001</v>
      </c>
      <c r="AE932">
        <f t="shared" si="189"/>
        <v>-174.634659</v>
      </c>
      <c r="AF932">
        <f t="shared" si="190"/>
        <v>-38.322411000000002</v>
      </c>
      <c r="AG932">
        <f t="shared" si="191"/>
        <v>-136.36968999999999</v>
      </c>
      <c r="AH932">
        <f t="shared" si="192"/>
        <v>-1.488151</v>
      </c>
      <c r="AI932">
        <f t="shared" si="193"/>
        <v>141.33218400000001</v>
      </c>
      <c r="AK932">
        <f t="shared" si="194"/>
        <v>-174.634659</v>
      </c>
    </row>
    <row r="933" spans="1:37" x14ac:dyDescent="0.3">
      <c r="A933">
        <f>'Load S-pars here'!A955</f>
        <v>40</v>
      </c>
      <c r="B933">
        <f t="shared" si="183"/>
        <v>64</v>
      </c>
      <c r="C933">
        <f t="shared" si="195"/>
        <v>930</v>
      </c>
      <c r="D933">
        <f>'Load S-pars here'!B955</f>
        <v>-3.5766239999999998</v>
      </c>
      <c r="E933">
        <f>'Load S-pars here'!C955</f>
        <v>129.80175800000001</v>
      </c>
      <c r="F933">
        <f>'Load S-pars here'!D955</f>
        <v>-34.170898000000001</v>
      </c>
      <c r="G933">
        <f>'Load S-pars here'!E955</f>
        <v>-174.634659</v>
      </c>
      <c r="H933">
        <f>'Load S-pars here'!F955</f>
        <v>-38.322411000000002</v>
      </c>
      <c r="I933">
        <f>'Load S-pars here'!G955</f>
        <v>-136.36968999999999</v>
      </c>
      <c r="J933">
        <f>'Load S-pars here'!H955</f>
        <v>-1.488151</v>
      </c>
      <c r="K933">
        <f>'Load S-pars here'!I955</f>
        <v>141.33218400000001</v>
      </c>
      <c r="M933">
        <f t="shared" si="185"/>
        <v>-174.634659</v>
      </c>
      <c r="AA933">
        <f t="shared" si="184"/>
        <v>64</v>
      </c>
      <c r="AB933">
        <f t="shared" si="186"/>
        <v>-3.5766239999999998</v>
      </c>
      <c r="AC933">
        <f t="shared" si="187"/>
        <v>129.80175800000001</v>
      </c>
      <c r="AD933">
        <f t="shared" si="188"/>
        <v>-34.170898000000001</v>
      </c>
      <c r="AE933">
        <f t="shared" si="189"/>
        <v>-174.634659</v>
      </c>
      <c r="AF933">
        <f t="shared" si="190"/>
        <v>-38.322411000000002</v>
      </c>
      <c r="AG933">
        <f t="shared" si="191"/>
        <v>-136.36968999999999</v>
      </c>
      <c r="AH933">
        <f t="shared" si="192"/>
        <v>-1.488151</v>
      </c>
      <c r="AI933">
        <f t="shared" si="193"/>
        <v>141.33218400000001</v>
      </c>
      <c r="AK933">
        <f t="shared" si="194"/>
        <v>-174.634659</v>
      </c>
    </row>
    <row r="934" spans="1:37" x14ac:dyDescent="0.3">
      <c r="A934">
        <f>'Load S-pars here'!A956</f>
        <v>40</v>
      </c>
      <c r="B934">
        <f t="shared" si="183"/>
        <v>64</v>
      </c>
      <c r="C934">
        <f t="shared" si="195"/>
        <v>931</v>
      </c>
      <c r="D934">
        <f>'Load S-pars here'!B956</f>
        <v>-3.5766239999999998</v>
      </c>
      <c r="E934">
        <f>'Load S-pars here'!C956</f>
        <v>129.80175800000001</v>
      </c>
      <c r="F934">
        <f>'Load S-pars here'!D956</f>
        <v>-34.170898000000001</v>
      </c>
      <c r="G934">
        <f>'Load S-pars here'!E956</f>
        <v>-174.634659</v>
      </c>
      <c r="H934">
        <f>'Load S-pars here'!F956</f>
        <v>-38.322411000000002</v>
      </c>
      <c r="I934">
        <f>'Load S-pars here'!G956</f>
        <v>-136.36968999999999</v>
      </c>
      <c r="J934">
        <f>'Load S-pars here'!H956</f>
        <v>-1.488151</v>
      </c>
      <c r="K934">
        <f>'Load S-pars here'!I956</f>
        <v>141.33218400000001</v>
      </c>
      <c r="M934">
        <f t="shared" si="185"/>
        <v>-174.634659</v>
      </c>
      <c r="AA934">
        <f t="shared" si="184"/>
        <v>64</v>
      </c>
      <c r="AB934">
        <f t="shared" si="186"/>
        <v>-3.5766239999999998</v>
      </c>
      <c r="AC934">
        <f t="shared" si="187"/>
        <v>129.80175800000001</v>
      </c>
      <c r="AD934">
        <f t="shared" si="188"/>
        <v>-34.170898000000001</v>
      </c>
      <c r="AE934">
        <f t="shared" si="189"/>
        <v>-174.634659</v>
      </c>
      <c r="AF934">
        <f t="shared" si="190"/>
        <v>-38.322411000000002</v>
      </c>
      <c r="AG934">
        <f t="shared" si="191"/>
        <v>-136.36968999999999</v>
      </c>
      <c r="AH934">
        <f t="shared" si="192"/>
        <v>-1.488151</v>
      </c>
      <c r="AI934">
        <f t="shared" si="193"/>
        <v>141.33218400000001</v>
      </c>
      <c r="AK934">
        <f t="shared" si="194"/>
        <v>-174.634659</v>
      </c>
    </row>
    <row r="935" spans="1:37" x14ac:dyDescent="0.3">
      <c r="A935">
        <f>'Load S-pars here'!A957</f>
        <v>40</v>
      </c>
      <c r="B935">
        <f t="shared" si="183"/>
        <v>64</v>
      </c>
      <c r="C935">
        <f t="shared" si="195"/>
        <v>932</v>
      </c>
      <c r="D935">
        <f>'Load S-pars here'!B957</f>
        <v>-3.5766239999999998</v>
      </c>
      <c r="E935">
        <f>'Load S-pars here'!C957</f>
        <v>129.80175800000001</v>
      </c>
      <c r="F935">
        <f>'Load S-pars here'!D957</f>
        <v>-34.170898000000001</v>
      </c>
      <c r="G935">
        <f>'Load S-pars here'!E957</f>
        <v>-174.634659</v>
      </c>
      <c r="H935">
        <f>'Load S-pars here'!F957</f>
        <v>-38.322411000000002</v>
      </c>
      <c r="I935">
        <f>'Load S-pars here'!G957</f>
        <v>-136.36968999999999</v>
      </c>
      <c r="J935">
        <f>'Load S-pars here'!H957</f>
        <v>-1.488151</v>
      </c>
      <c r="K935">
        <f>'Load S-pars here'!I957</f>
        <v>141.33218400000001</v>
      </c>
      <c r="M935">
        <f t="shared" si="185"/>
        <v>-174.634659</v>
      </c>
      <c r="AA935">
        <f t="shared" si="184"/>
        <v>64</v>
      </c>
      <c r="AB935">
        <f t="shared" si="186"/>
        <v>-3.5766239999999998</v>
      </c>
      <c r="AC935">
        <f t="shared" si="187"/>
        <v>129.80175800000001</v>
      </c>
      <c r="AD935">
        <f t="shared" si="188"/>
        <v>-34.170898000000001</v>
      </c>
      <c r="AE935">
        <f t="shared" si="189"/>
        <v>-174.634659</v>
      </c>
      <c r="AF935">
        <f t="shared" si="190"/>
        <v>-38.322411000000002</v>
      </c>
      <c r="AG935">
        <f t="shared" si="191"/>
        <v>-136.36968999999999</v>
      </c>
      <c r="AH935">
        <f t="shared" si="192"/>
        <v>-1.488151</v>
      </c>
      <c r="AI935">
        <f t="shared" si="193"/>
        <v>141.33218400000001</v>
      </c>
      <c r="AK935">
        <f t="shared" si="194"/>
        <v>-174.634659</v>
      </c>
    </row>
    <row r="936" spans="1:37" x14ac:dyDescent="0.3">
      <c r="A936">
        <f>'Load S-pars here'!A958</f>
        <v>40</v>
      </c>
      <c r="B936">
        <f t="shared" si="183"/>
        <v>64</v>
      </c>
      <c r="C936">
        <f t="shared" si="195"/>
        <v>933</v>
      </c>
      <c r="D936">
        <f>'Load S-pars here'!B958</f>
        <v>-3.5766239999999998</v>
      </c>
      <c r="E936">
        <f>'Load S-pars here'!C958</f>
        <v>129.80175800000001</v>
      </c>
      <c r="F936">
        <f>'Load S-pars here'!D958</f>
        <v>-34.170898000000001</v>
      </c>
      <c r="G936">
        <f>'Load S-pars here'!E958</f>
        <v>-174.634659</v>
      </c>
      <c r="H936">
        <f>'Load S-pars here'!F958</f>
        <v>-38.322411000000002</v>
      </c>
      <c r="I936">
        <f>'Load S-pars here'!G958</f>
        <v>-136.36968999999999</v>
      </c>
      <c r="J936">
        <f>'Load S-pars here'!H958</f>
        <v>-1.488151</v>
      </c>
      <c r="K936">
        <f>'Load S-pars here'!I958</f>
        <v>141.33218400000001</v>
      </c>
      <c r="M936">
        <f t="shared" si="185"/>
        <v>-174.634659</v>
      </c>
      <c r="AA936">
        <f t="shared" si="184"/>
        <v>64</v>
      </c>
      <c r="AB936">
        <f t="shared" si="186"/>
        <v>-3.5766239999999998</v>
      </c>
      <c r="AC936">
        <f t="shared" si="187"/>
        <v>129.80175800000001</v>
      </c>
      <c r="AD936">
        <f t="shared" si="188"/>
        <v>-34.170898000000001</v>
      </c>
      <c r="AE936">
        <f t="shared" si="189"/>
        <v>-174.634659</v>
      </c>
      <c r="AF936">
        <f t="shared" si="190"/>
        <v>-38.322411000000002</v>
      </c>
      <c r="AG936">
        <f t="shared" si="191"/>
        <v>-136.36968999999999</v>
      </c>
      <c r="AH936">
        <f t="shared" si="192"/>
        <v>-1.488151</v>
      </c>
      <c r="AI936">
        <f t="shared" si="193"/>
        <v>141.33218400000001</v>
      </c>
      <c r="AK936">
        <f t="shared" si="194"/>
        <v>-174.634659</v>
      </c>
    </row>
    <row r="937" spans="1:37" x14ac:dyDescent="0.3">
      <c r="A937">
        <f>'Load S-pars here'!A959</f>
        <v>40</v>
      </c>
      <c r="B937">
        <f t="shared" si="183"/>
        <v>64</v>
      </c>
      <c r="C937">
        <f t="shared" si="195"/>
        <v>934</v>
      </c>
      <c r="D937">
        <f>'Load S-pars here'!B959</f>
        <v>-3.5766239999999998</v>
      </c>
      <c r="E937">
        <f>'Load S-pars here'!C959</f>
        <v>129.80175800000001</v>
      </c>
      <c r="F937">
        <f>'Load S-pars here'!D959</f>
        <v>-34.170898000000001</v>
      </c>
      <c r="G937">
        <f>'Load S-pars here'!E959</f>
        <v>-174.634659</v>
      </c>
      <c r="H937">
        <f>'Load S-pars here'!F959</f>
        <v>-38.322411000000002</v>
      </c>
      <c r="I937">
        <f>'Load S-pars here'!G959</f>
        <v>-136.36968999999999</v>
      </c>
      <c r="J937">
        <f>'Load S-pars here'!H959</f>
        <v>-1.488151</v>
      </c>
      <c r="K937">
        <f>'Load S-pars here'!I959</f>
        <v>141.33218400000001</v>
      </c>
      <c r="M937">
        <f t="shared" si="185"/>
        <v>-174.634659</v>
      </c>
      <c r="AA937">
        <f t="shared" si="184"/>
        <v>64</v>
      </c>
      <c r="AB937">
        <f t="shared" si="186"/>
        <v>-3.5766239999999998</v>
      </c>
      <c r="AC937">
        <f t="shared" si="187"/>
        <v>129.80175800000001</v>
      </c>
      <c r="AD937">
        <f t="shared" si="188"/>
        <v>-34.170898000000001</v>
      </c>
      <c r="AE937">
        <f t="shared" si="189"/>
        <v>-174.634659</v>
      </c>
      <c r="AF937">
        <f t="shared" si="190"/>
        <v>-38.322411000000002</v>
      </c>
      <c r="AG937">
        <f t="shared" si="191"/>
        <v>-136.36968999999999</v>
      </c>
      <c r="AH937">
        <f t="shared" si="192"/>
        <v>-1.488151</v>
      </c>
      <c r="AI937">
        <f t="shared" si="193"/>
        <v>141.33218400000001</v>
      </c>
      <c r="AK937">
        <f t="shared" si="194"/>
        <v>-174.634659</v>
      </c>
    </row>
    <row r="938" spans="1:37" x14ac:dyDescent="0.3">
      <c r="A938">
        <f>'Load S-pars here'!A960</f>
        <v>40</v>
      </c>
      <c r="B938">
        <f t="shared" si="183"/>
        <v>64</v>
      </c>
      <c r="C938">
        <f t="shared" si="195"/>
        <v>935</v>
      </c>
      <c r="D938">
        <f>'Load S-pars here'!B960</f>
        <v>-3.5766239999999998</v>
      </c>
      <c r="E938">
        <f>'Load S-pars here'!C960</f>
        <v>129.80175800000001</v>
      </c>
      <c r="F938">
        <f>'Load S-pars here'!D960</f>
        <v>-34.170898000000001</v>
      </c>
      <c r="G938">
        <f>'Load S-pars here'!E960</f>
        <v>-174.634659</v>
      </c>
      <c r="H938">
        <f>'Load S-pars here'!F960</f>
        <v>-38.322411000000002</v>
      </c>
      <c r="I938">
        <f>'Load S-pars here'!G960</f>
        <v>-136.36968999999999</v>
      </c>
      <c r="J938">
        <f>'Load S-pars here'!H960</f>
        <v>-1.488151</v>
      </c>
      <c r="K938">
        <f>'Load S-pars here'!I960</f>
        <v>141.33218400000001</v>
      </c>
      <c r="M938">
        <f t="shared" si="185"/>
        <v>-174.634659</v>
      </c>
      <c r="AA938">
        <f t="shared" si="184"/>
        <v>64</v>
      </c>
      <c r="AB938">
        <f t="shared" si="186"/>
        <v>-3.5766239999999998</v>
      </c>
      <c r="AC938">
        <f t="shared" si="187"/>
        <v>129.80175800000001</v>
      </c>
      <c r="AD938">
        <f t="shared" si="188"/>
        <v>-34.170898000000001</v>
      </c>
      <c r="AE938">
        <f t="shared" si="189"/>
        <v>-174.634659</v>
      </c>
      <c r="AF938">
        <f t="shared" si="190"/>
        <v>-38.322411000000002</v>
      </c>
      <c r="AG938">
        <f t="shared" si="191"/>
        <v>-136.36968999999999</v>
      </c>
      <c r="AH938">
        <f t="shared" si="192"/>
        <v>-1.488151</v>
      </c>
      <c r="AI938">
        <f t="shared" si="193"/>
        <v>141.33218400000001</v>
      </c>
      <c r="AK938">
        <f t="shared" si="194"/>
        <v>-174.634659</v>
      </c>
    </row>
    <row r="939" spans="1:37" x14ac:dyDescent="0.3">
      <c r="A939">
        <f>'Load S-pars here'!A961</f>
        <v>40</v>
      </c>
      <c r="B939">
        <f t="shared" si="183"/>
        <v>64</v>
      </c>
      <c r="C939">
        <f t="shared" si="195"/>
        <v>936</v>
      </c>
      <c r="D939">
        <f>'Load S-pars here'!B961</f>
        <v>-3.5766239999999998</v>
      </c>
      <c r="E939">
        <f>'Load S-pars here'!C961</f>
        <v>129.80175800000001</v>
      </c>
      <c r="F939">
        <f>'Load S-pars here'!D961</f>
        <v>-34.170898000000001</v>
      </c>
      <c r="G939">
        <f>'Load S-pars here'!E961</f>
        <v>-174.634659</v>
      </c>
      <c r="H939">
        <f>'Load S-pars here'!F961</f>
        <v>-38.322411000000002</v>
      </c>
      <c r="I939">
        <f>'Load S-pars here'!G961</f>
        <v>-136.36968999999999</v>
      </c>
      <c r="J939">
        <f>'Load S-pars here'!H961</f>
        <v>-1.488151</v>
      </c>
      <c r="K939">
        <f>'Load S-pars here'!I961</f>
        <v>141.33218400000001</v>
      </c>
      <c r="M939">
        <f t="shared" si="185"/>
        <v>-174.634659</v>
      </c>
      <c r="AA939">
        <f t="shared" si="184"/>
        <v>64</v>
      </c>
      <c r="AB939">
        <f t="shared" si="186"/>
        <v>-3.5766239999999998</v>
      </c>
      <c r="AC939">
        <f t="shared" si="187"/>
        <v>129.80175800000001</v>
      </c>
      <c r="AD939">
        <f t="shared" si="188"/>
        <v>-34.170898000000001</v>
      </c>
      <c r="AE939">
        <f t="shared" si="189"/>
        <v>-174.634659</v>
      </c>
      <c r="AF939">
        <f t="shared" si="190"/>
        <v>-38.322411000000002</v>
      </c>
      <c r="AG939">
        <f t="shared" si="191"/>
        <v>-136.36968999999999</v>
      </c>
      <c r="AH939">
        <f t="shared" si="192"/>
        <v>-1.488151</v>
      </c>
      <c r="AI939">
        <f t="shared" si="193"/>
        <v>141.33218400000001</v>
      </c>
      <c r="AK939">
        <f t="shared" si="194"/>
        <v>-174.634659</v>
      </c>
    </row>
    <row r="940" spans="1:37" x14ac:dyDescent="0.3">
      <c r="A940">
        <f>'Load S-pars here'!A962</f>
        <v>40</v>
      </c>
      <c r="B940">
        <f t="shared" si="183"/>
        <v>64</v>
      </c>
      <c r="C940">
        <f t="shared" si="195"/>
        <v>937</v>
      </c>
      <c r="D940">
        <f>'Load S-pars here'!B962</f>
        <v>-3.5766239999999998</v>
      </c>
      <c r="E940">
        <f>'Load S-pars here'!C962</f>
        <v>129.80175800000001</v>
      </c>
      <c r="F940">
        <f>'Load S-pars here'!D962</f>
        <v>-34.170898000000001</v>
      </c>
      <c r="G940">
        <f>'Load S-pars here'!E962</f>
        <v>-174.634659</v>
      </c>
      <c r="H940">
        <f>'Load S-pars here'!F962</f>
        <v>-38.322411000000002</v>
      </c>
      <c r="I940">
        <f>'Load S-pars here'!G962</f>
        <v>-136.36968999999999</v>
      </c>
      <c r="J940">
        <f>'Load S-pars here'!H962</f>
        <v>-1.488151</v>
      </c>
      <c r="K940">
        <f>'Load S-pars here'!I962</f>
        <v>141.33218400000001</v>
      </c>
      <c r="M940">
        <f t="shared" si="185"/>
        <v>-174.634659</v>
      </c>
      <c r="AA940">
        <f t="shared" si="184"/>
        <v>64</v>
      </c>
      <c r="AB940">
        <f t="shared" si="186"/>
        <v>-3.5766239999999998</v>
      </c>
      <c r="AC940">
        <f t="shared" si="187"/>
        <v>129.80175800000001</v>
      </c>
      <c r="AD940">
        <f t="shared" si="188"/>
        <v>-34.170898000000001</v>
      </c>
      <c r="AE940">
        <f t="shared" si="189"/>
        <v>-174.634659</v>
      </c>
      <c r="AF940">
        <f t="shared" si="190"/>
        <v>-38.322411000000002</v>
      </c>
      <c r="AG940">
        <f t="shared" si="191"/>
        <v>-136.36968999999999</v>
      </c>
      <c r="AH940">
        <f t="shared" si="192"/>
        <v>-1.488151</v>
      </c>
      <c r="AI940">
        <f t="shared" si="193"/>
        <v>141.33218400000001</v>
      </c>
      <c r="AK940">
        <f t="shared" si="194"/>
        <v>-174.634659</v>
      </c>
    </row>
    <row r="941" spans="1:37" x14ac:dyDescent="0.3">
      <c r="A941">
        <f>'Load S-pars here'!A963</f>
        <v>40</v>
      </c>
      <c r="B941">
        <f t="shared" si="183"/>
        <v>64</v>
      </c>
      <c r="C941">
        <f t="shared" si="195"/>
        <v>938</v>
      </c>
      <c r="D941">
        <f>'Load S-pars here'!B963</f>
        <v>-3.5766239999999998</v>
      </c>
      <c r="E941">
        <f>'Load S-pars here'!C963</f>
        <v>129.80175800000001</v>
      </c>
      <c r="F941">
        <f>'Load S-pars here'!D963</f>
        <v>-34.170898000000001</v>
      </c>
      <c r="G941">
        <f>'Load S-pars here'!E963</f>
        <v>-174.634659</v>
      </c>
      <c r="H941">
        <f>'Load S-pars here'!F963</f>
        <v>-38.322411000000002</v>
      </c>
      <c r="I941">
        <f>'Load S-pars here'!G963</f>
        <v>-136.36968999999999</v>
      </c>
      <c r="J941">
        <f>'Load S-pars here'!H963</f>
        <v>-1.488151</v>
      </c>
      <c r="K941">
        <f>'Load S-pars here'!I963</f>
        <v>141.33218400000001</v>
      </c>
      <c r="M941">
        <f t="shared" si="185"/>
        <v>-174.634659</v>
      </c>
      <c r="AA941">
        <f t="shared" si="184"/>
        <v>64</v>
      </c>
      <c r="AB941">
        <f t="shared" si="186"/>
        <v>-3.5766239999999998</v>
      </c>
      <c r="AC941">
        <f t="shared" si="187"/>
        <v>129.80175800000001</v>
      </c>
      <c r="AD941">
        <f t="shared" si="188"/>
        <v>-34.170898000000001</v>
      </c>
      <c r="AE941">
        <f t="shared" si="189"/>
        <v>-174.634659</v>
      </c>
      <c r="AF941">
        <f t="shared" si="190"/>
        <v>-38.322411000000002</v>
      </c>
      <c r="AG941">
        <f t="shared" si="191"/>
        <v>-136.36968999999999</v>
      </c>
      <c r="AH941">
        <f t="shared" si="192"/>
        <v>-1.488151</v>
      </c>
      <c r="AI941">
        <f t="shared" si="193"/>
        <v>141.33218400000001</v>
      </c>
      <c r="AK941">
        <f t="shared" si="194"/>
        <v>-174.634659</v>
      </c>
    </row>
    <row r="942" spans="1:37" x14ac:dyDescent="0.3">
      <c r="A942">
        <f>'Load S-pars here'!A964</f>
        <v>40</v>
      </c>
      <c r="B942">
        <f t="shared" si="183"/>
        <v>64</v>
      </c>
      <c r="C942">
        <f t="shared" si="195"/>
        <v>939</v>
      </c>
      <c r="D942">
        <f>'Load S-pars here'!B964</f>
        <v>-3.5766239999999998</v>
      </c>
      <c r="E942">
        <f>'Load S-pars here'!C964</f>
        <v>129.80175800000001</v>
      </c>
      <c r="F942">
        <f>'Load S-pars here'!D964</f>
        <v>-34.170898000000001</v>
      </c>
      <c r="G942">
        <f>'Load S-pars here'!E964</f>
        <v>-174.634659</v>
      </c>
      <c r="H942">
        <f>'Load S-pars here'!F964</f>
        <v>-38.322411000000002</v>
      </c>
      <c r="I942">
        <f>'Load S-pars here'!G964</f>
        <v>-136.36968999999999</v>
      </c>
      <c r="J942">
        <f>'Load S-pars here'!H964</f>
        <v>-1.488151</v>
      </c>
      <c r="K942">
        <f>'Load S-pars here'!I964</f>
        <v>141.33218400000001</v>
      </c>
      <c r="M942">
        <f t="shared" si="185"/>
        <v>-174.634659</v>
      </c>
      <c r="AA942">
        <f t="shared" si="184"/>
        <v>64</v>
      </c>
      <c r="AB942">
        <f t="shared" si="186"/>
        <v>-3.5766239999999998</v>
      </c>
      <c r="AC942">
        <f t="shared" si="187"/>
        <v>129.80175800000001</v>
      </c>
      <c r="AD942">
        <f t="shared" si="188"/>
        <v>-34.170898000000001</v>
      </c>
      <c r="AE942">
        <f t="shared" si="189"/>
        <v>-174.634659</v>
      </c>
      <c r="AF942">
        <f t="shared" si="190"/>
        <v>-38.322411000000002</v>
      </c>
      <c r="AG942">
        <f t="shared" si="191"/>
        <v>-136.36968999999999</v>
      </c>
      <c r="AH942">
        <f t="shared" si="192"/>
        <v>-1.488151</v>
      </c>
      <c r="AI942">
        <f t="shared" si="193"/>
        <v>141.33218400000001</v>
      </c>
      <c r="AK942">
        <f t="shared" si="194"/>
        <v>-174.634659</v>
      </c>
    </row>
    <row r="943" spans="1:37" x14ac:dyDescent="0.3">
      <c r="A943">
        <f>'Load S-pars here'!A965</f>
        <v>40</v>
      </c>
      <c r="B943">
        <f t="shared" si="183"/>
        <v>64</v>
      </c>
      <c r="C943">
        <f t="shared" si="195"/>
        <v>940</v>
      </c>
      <c r="D943">
        <f>'Load S-pars here'!B965</f>
        <v>-3.5766239999999998</v>
      </c>
      <c r="E943">
        <f>'Load S-pars here'!C965</f>
        <v>129.80175800000001</v>
      </c>
      <c r="F943">
        <f>'Load S-pars here'!D965</f>
        <v>-34.170898000000001</v>
      </c>
      <c r="G943">
        <f>'Load S-pars here'!E965</f>
        <v>-174.634659</v>
      </c>
      <c r="H943">
        <f>'Load S-pars here'!F965</f>
        <v>-38.322411000000002</v>
      </c>
      <c r="I943">
        <f>'Load S-pars here'!G965</f>
        <v>-136.36968999999999</v>
      </c>
      <c r="J943">
        <f>'Load S-pars here'!H965</f>
        <v>-1.488151</v>
      </c>
      <c r="K943">
        <f>'Load S-pars here'!I965</f>
        <v>141.33218400000001</v>
      </c>
      <c r="M943">
        <f t="shared" si="185"/>
        <v>-174.634659</v>
      </c>
      <c r="AA943">
        <f t="shared" si="184"/>
        <v>64</v>
      </c>
      <c r="AB943">
        <f t="shared" si="186"/>
        <v>-3.5766239999999998</v>
      </c>
      <c r="AC943">
        <f t="shared" si="187"/>
        <v>129.80175800000001</v>
      </c>
      <c r="AD943">
        <f t="shared" si="188"/>
        <v>-34.170898000000001</v>
      </c>
      <c r="AE943">
        <f t="shared" si="189"/>
        <v>-174.634659</v>
      </c>
      <c r="AF943">
        <f t="shared" si="190"/>
        <v>-38.322411000000002</v>
      </c>
      <c r="AG943">
        <f t="shared" si="191"/>
        <v>-136.36968999999999</v>
      </c>
      <c r="AH943">
        <f t="shared" si="192"/>
        <v>-1.488151</v>
      </c>
      <c r="AI943">
        <f t="shared" si="193"/>
        <v>141.33218400000001</v>
      </c>
      <c r="AK943">
        <f t="shared" si="194"/>
        <v>-174.634659</v>
      </c>
    </row>
    <row r="944" spans="1:37" x14ac:dyDescent="0.3">
      <c r="A944">
        <f>'Load S-pars here'!A966</f>
        <v>40</v>
      </c>
      <c r="B944">
        <f t="shared" si="183"/>
        <v>64</v>
      </c>
      <c r="C944">
        <f t="shared" si="195"/>
        <v>941</v>
      </c>
      <c r="D944">
        <f>'Load S-pars here'!B966</f>
        <v>-3.5766239999999998</v>
      </c>
      <c r="E944">
        <f>'Load S-pars here'!C966</f>
        <v>129.80175800000001</v>
      </c>
      <c r="F944">
        <f>'Load S-pars here'!D966</f>
        <v>-34.170898000000001</v>
      </c>
      <c r="G944">
        <f>'Load S-pars here'!E966</f>
        <v>-174.634659</v>
      </c>
      <c r="H944">
        <f>'Load S-pars here'!F966</f>
        <v>-38.322411000000002</v>
      </c>
      <c r="I944">
        <f>'Load S-pars here'!G966</f>
        <v>-136.36968999999999</v>
      </c>
      <c r="J944">
        <f>'Load S-pars here'!H966</f>
        <v>-1.488151</v>
      </c>
      <c r="K944">
        <f>'Load S-pars here'!I966</f>
        <v>141.33218400000001</v>
      </c>
      <c r="M944">
        <f t="shared" si="185"/>
        <v>-174.634659</v>
      </c>
      <c r="AA944">
        <f t="shared" si="184"/>
        <v>64</v>
      </c>
      <c r="AB944">
        <f t="shared" si="186"/>
        <v>-3.5766239999999998</v>
      </c>
      <c r="AC944">
        <f t="shared" si="187"/>
        <v>129.80175800000001</v>
      </c>
      <c r="AD944">
        <f t="shared" si="188"/>
        <v>-34.170898000000001</v>
      </c>
      <c r="AE944">
        <f t="shared" si="189"/>
        <v>-174.634659</v>
      </c>
      <c r="AF944">
        <f t="shared" si="190"/>
        <v>-38.322411000000002</v>
      </c>
      <c r="AG944">
        <f t="shared" si="191"/>
        <v>-136.36968999999999</v>
      </c>
      <c r="AH944">
        <f t="shared" si="192"/>
        <v>-1.488151</v>
      </c>
      <c r="AI944">
        <f t="shared" si="193"/>
        <v>141.33218400000001</v>
      </c>
      <c r="AK944">
        <f t="shared" si="194"/>
        <v>-174.634659</v>
      </c>
    </row>
    <row r="945" spans="1:37" x14ac:dyDescent="0.3">
      <c r="A945">
        <f>'Load S-pars here'!A967</f>
        <v>40</v>
      </c>
      <c r="B945">
        <f t="shared" si="183"/>
        <v>64</v>
      </c>
      <c r="C945">
        <f t="shared" si="195"/>
        <v>942</v>
      </c>
      <c r="D945">
        <f>'Load S-pars here'!B967</f>
        <v>-3.5766239999999998</v>
      </c>
      <c r="E945">
        <f>'Load S-pars here'!C967</f>
        <v>129.80175800000001</v>
      </c>
      <c r="F945">
        <f>'Load S-pars here'!D967</f>
        <v>-34.170898000000001</v>
      </c>
      <c r="G945">
        <f>'Load S-pars here'!E967</f>
        <v>-174.634659</v>
      </c>
      <c r="H945">
        <f>'Load S-pars here'!F967</f>
        <v>-38.322411000000002</v>
      </c>
      <c r="I945">
        <f>'Load S-pars here'!G967</f>
        <v>-136.36968999999999</v>
      </c>
      <c r="J945">
        <f>'Load S-pars here'!H967</f>
        <v>-1.488151</v>
      </c>
      <c r="K945">
        <f>'Load S-pars here'!I967</f>
        <v>141.33218400000001</v>
      </c>
      <c r="M945">
        <f t="shared" si="185"/>
        <v>-174.634659</v>
      </c>
      <c r="AA945">
        <f t="shared" si="184"/>
        <v>64</v>
      </c>
      <c r="AB945">
        <f t="shared" si="186"/>
        <v>-3.5766239999999998</v>
      </c>
      <c r="AC945">
        <f t="shared" si="187"/>
        <v>129.80175800000001</v>
      </c>
      <c r="AD945">
        <f t="shared" si="188"/>
        <v>-34.170898000000001</v>
      </c>
      <c r="AE945">
        <f t="shared" si="189"/>
        <v>-174.634659</v>
      </c>
      <c r="AF945">
        <f t="shared" si="190"/>
        <v>-38.322411000000002</v>
      </c>
      <c r="AG945">
        <f t="shared" si="191"/>
        <v>-136.36968999999999</v>
      </c>
      <c r="AH945">
        <f t="shared" si="192"/>
        <v>-1.488151</v>
      </c>
      <c r="AI945">
        <f t="shared" si="193"/>
        <v>141.33218400000001</v>
      </c>
      <c r="AK945">
        <f t="shared" si="194"/>
        <v>-174.634659</v>
      </c>
    </row>
    <row r="946" spans="1:37" x14ac:dyDescent="0.3">
      <c r="A946">
        <f>'Load S-pars here'!A968</f>
        <v>40</v>
      </c>
      <c r="B946">
        <f t="shared" si="183"/>
        <v>64</v>
      </c>
      <c r="C946">
        <f t="shared" si="195"/>
        <v>943</v>
      </c>
      <c r="D946">
        <f>'Load S-pars here'!B968</f>
        <v>-3.5766239999999998</v>
      </c>
      <c r="E946">
        <f>'Load S-pars here'!C968</f>
        <v>129.80175800000001</v>
      </c>
      <c r="F946">
        <f>'Load S-pars here'!D968</f>
        <v>-34.170898000000001</v>
      </c>
      <c r="G946">
        <f>'Load S-pars here'!E968</f>
        <v>-174.634659</v>
      </c>
      <c r="H946">
        <f>'Load S-pars here'!F968</f>
        <v>-38.322411000000002</v>
      </c>
      <c r="I946">
        <f>'Load S-pars here'!G968</f>
        <v>-136.36968999999999</v>
      </c>
      <c r="J946">
        <f>'Load S-pars here'!H968</f>
        <v>-1.488151</v>
      </c>
      <c r="K946">
        <f>'Load S-pars here'!I968</f>
        <v>141.33218400000001</v>
      </c>
      <c r="M946">
        <f t="shared" si="185"/>
        <v>-174.634659</v>
      </c>
      <c r="AA946">
        <f t="shared" si="184"/>
        <v>64</v>
      </c>
      <c r="AB946">
        <f t="shared" si="186"/>
        <v>-3.5766239999999998</v>
      </c>
      <c r="AC946">
        <f t="shared" si="187"/>
        <v>129.80175800000001</v>
      </c>
      <c r="AD946">
        <f t="shared" si="188"/>
        <v>-34.170898000000001</v>
      </c>
      <c r="AE946">
        <f t="shared" si="189"/>
        <v>-174.634659</v>
      </c>
      <c r="AF946">
        <f t="shared" si="190"/>
        <v>-38.322411000000002</v>
      </c>
      <c r="AG946">
        <f t="shared" si="191"/>
        <v>-136.36968999999999</v>
      </c>
      <c r="AH946">
        <f t="shared" si="192"/>
        <v>-1.488151</v>
      </c>
      <c r="AI946">
        <f t="shared" si="193"/>
        <v>141.33218400000001</v>
      </c>
      <c r="AK946">
        <f t="shared" si="194"/>
        <v>-174.634659</v>
      </c>
    </row>
    <row r="947" spans="1:37" x14ac:dyDescent="0.3">
      <c r="A947">
        <f>'Load S-pars here'!A969</f>
        <v>40</v>
      </c>
      <c r="B947">
        <f t="shared" si="183"/>
        <v>64</v>
      </c>
      <c r="C947">
        <f t="shared" si="195"/>
        <v>944</v>
      </c>
      <c r="D947">
        <f>'Load S-pars here'!B969</f>
        <v>-3.5766239999999998</v>
      </c>
      <c r="E947">
        <f>'Load S-pars here'!C969</f>
        <v>129.80175800000001</v>
      </c>
      <c r="F947">
        <f>'Load S-pars here'!D969</f>
        <v>-34.170898000000001</v>
      </c>
      <c r="G947">
        <f>'Load S-pars here'!E969</f>
        <v>-174.634659</v>
      </c>
      <c r="H947">
        <f>'Load S-pars here'!F969</f>
        <v>-38.322411000000002</v>
      </c>
      <c r="I947">
        <f>'Load S-pars here'!G969</f>
        <v>-136.36968999999999</v>
      </c>
      <c r="J947">
        <f>'Load S-pars here'!H969</f>
        <v>-1.488151</v>
      </c>
      <c r="K947">
        <f>'Load S-pars here'!I969</f>
        <v>141.33218400000001</v>
      </c>
      <c r="M947">
        <f t="shared" si="185"/>
        <v>-174.634659</v>
      </c>
      <c r="AA947">
        <f t="shared" si="184"/>
        <v>64</v>
      </c>
      <c r="AB947">
        <f t="shared" si="186"/>
        <v>-3.5766239999999998</v>
      </c>
      <c r="AC947">
        <f t="shared" si="187"/>
        <v>129.80175800000001</v>
      </c>
      <c r="AD947">
        <f t="shared" si="188"/>
        <v>-34.170898000000001</v>
      </c>
      <c r="AE947">
        <f t="shared" si="189"/>
        <v>-174.634659</v>
      </c>
      <c r="AF947">
        <f t="shared" si="190"/>
        <v>-38.322411000000002</v>
      </c>
      <c r="AG947">
        <f t="shared" si="191"/>
        <v>-136.36968999999999</v>
      </c>
      <c r="AH947">
        <f t="shared" si="192"/>
        <v>-1.488151</v>
      </c>
      <c r="AI947">
        <f t="shared" si="193"/>
        <v>141.33218400000001</v>
      </c>
      <c r="AK947">
        <f t="shared" si="194"/>
        <v>-174.634659</v>
      </c>
    </row>
    <row r="948" spans="1:37" x14ac:dyDescent="0.3">
      <c r="A948">
        <f>'Load S-pars here'!A970</f>
        <v>40</v>
      </c>
      <c r="B948">
        <f t="shared" si="183"/>
        <v>64</v>
      </c>
      <c r="C948">
        <f t="shared" si="195"/>
        <v>945</v>
      </c>
      <c r="D948">
        <f>'Load S-pars here'!B970</f>
        <v>-3.5766239999999998</v>
      </c>
      <c r="E948">
        <f>'Load S-pars here'!C970</f>
        <v>129.80175800000001</v>
      </c>
      <c r="F948">
        <f>'Load S-pars here'!D970</f>
        <v>-34.170898000000001</v>
      </c>
      <c r="G948">
        <f>'Load S-pars here'!E970</f>
        <v>-174.634659</v>
      </c>
      <c r="H948">
        <f>'Load S-pars here'!F970</f>
        <v>-38.322411000000002</v>
      </c>
      <c r="I948">
        <f>'Load S-pars here'!G970</f>
        <v>-136.36968999999999</v>
      </c>
      <c r="J948">
        <f>'Load S-pars here'!H970</f>
        <v>-1.488151</v>
      </c>
      <c r="K948">
        <f>'Load S-pars here'!I970</f>
        <v>141.33218400000001</v>
      </c>
      <c r="M948">
        <f t="shared" si="185"/>
        <v>-174.634659</v>
      </c>
      <c r="AA948">
        <f t="shared" si="184"/>
        <v>64</v>
      </c>
      <c r="AB948">
        <f t="shared" si="186"/>
        <v>-3.5766239999999998</v>
      </c>
      <c r="AC948">
        <f t="shared" si="187"/>
        <v>129.80175800000001</v>
      </c>
      <c r="AD948">
        <f t="shared" si="188"/>
        <v>-34.170898000000001</v>
      </c>
      <c r="AE948">
        <f t="shared" si="189"/>
        <v>-174.634659</v>
      </c>
      <c r="AF948">
        <f t="shared" si="190"/>
        <v>-38.322411000000002</v>
      </c>
      <c r="AG948">
        <f t="shared" si="191"/>
        <v>-136.36968999999999</v>
      </c>
      <c r="AH948">
        <f t="shared" si="192"/>
        <v>-1.488151</v>
      </c>
      <c r="AI948">
        <f t="shared" si="193"/>
        <v>141.33218400000001</v>
      </c>
      <c r="AK948">
        <f t="shared" si="194"/>
        <v>-174.634659</v>
      </c>
    </row>
    <row r="949" spans="1:37" x14ac:dyDescent="0.3">
      <c r="A949">
        <f>'Load S-pars here'!A971</f>
        <v>40</v>
      </c>
      <c r="B949">
        <f t="shared" si="183"/>
        <v>64</v>
      </c>
      <c r="C949">
        <f t="shared" si="195"/>
        <v>946</v>
      </c>
      <c r="D949">
        <f>'Load S-pars here'!B971</f>
        <v>-3.5766239999999998</v>
      </c>
      <c r="E949">
        <f>'Load S-pars here'!C971</f>
        <v>129.80175800000001</v>
      </c>
      <c r="F949">
        <f>'Load S-pars here'!D971</f>
        <v>-34.170898000000001</v>
      </c>
      <c r="G949">
        <f>'Load S-pars here'!E971</f>
        <v>-174.634659</v>
      </c>
      <c r="H949">
        <f>'Load S-pars here'!F971</f>
        <v>-38.322411000000002</v>
      </c>
      <c r="I949">
        <f>'Load S-pars here'!G971</f>
        <v>-136.36968999999999</v>
      </c>
      <c r="J949">
        <f>'Load S-pars here'!H971</f>
        <v>-1.488151</v>
      </c>
      <c r="K949">
        <f>'Load S-pars here'!I971</f>
        <v>141.33218400000001</v>
      </c>
      <c r="M949">
        <f t="shared" si="185"/>
        <v>-174.634659</v>
      </c>
      <c r="AA949">
        <f t="shared" si="184"/>
        <v>64</v>
      </c>
      <c r="AB949">
        <f t="shared" si="186"/>
        <v>-3.5766239999999998</v>
      </c>
      <c r="AC949">
        <f t="shared" si="187"/>
        <v>129.80175800000001</v>
      </c>
      <c r="AD949">
        <f t="shared" si="188"/>
        <v>-34.170898000000001</v>
      </c>
      <c r="AE949">
        <f t="shared" si="189"/>
        <v>-174.634659</v>
      </c>
      <c r="AF949">
        <f t="shared" si="190"/>
        <v>-38.322411000000002</v>
      </c>
      <c r="AG949">
        <f t="shared" si="191"/>
        <v>-136.36968999999999</v>
      </c>
      <c r="AH949">
        <f t="shared" si="192"/>
        <v>-1.488151</v>
      </c>
      <c r="AI949">
        <f t="shared" si="193"/>
        <v>141.33218400000001</v>
      </c>
      <c r="AK949">
        <f t="shared" si="194"/>
        <v>-174.634659</v>
      </c>
    </row>
    <row r="950" spans="1:37" x14ac:dyDescent="0.3">
      <c r="A950">
        <f>'Load S-pars here'!A972</f>
        <v>40</v>
      </c>
      <c r="B950">
        <f t="shared" si="183"/>
        <v>64</v>
      </c>
      <c r="C950">
        <f t="shared" si="195"/>
        <v>947</v>
      </c>
      <c r="D950">
        <f>'Load S-pars here'!B972</f>
        <v>-3.5766239999999998</v>
      </c>
      <c r="E950">
        <f>'Load S-pars here'!C972</f>
        <v>129.80175800000001</v>
      </c>
      <c r="F950">
        <f>'Load S-pars here'!D972</f>
        <v>-34.170898000000001</v>
      </c>
      <c r="G950">
        <f>'Load S-pars here'!E972</f>
        <v>-174.634659</v>
      </c>
      <c r="H950">
        <f>'Load S-pars here'!F972</f>
        <v>-38.322411000000002</v>
      </c>
      <c r="I950">
        <f>'Load S-pars here'!G972</f>
        <v>-136.36968999999999</v>
      </c>
      <c r="J950">
        <f>'Load S-pars here'!H972</f>
        <v>-1.488151</v>
      </c>
      <c r="K950">
        <f>'Load S-pars here'!I972</f>
        <v>141.33218400000001</v>
      </c>
      <c r="M950">
        <f t="shared" si="185"/>
        <v>-174.634659</v>
      </c>
      <c r="AA950">
        <f t="shared" si="184"/>
        <v>64</v>
      </c>
      <c r="AB950">
        <f t="shared" si="186"/>
        <v>-3.5766239999999998</v>
      </c>
      <c r="AC950">
        <f t="shared" si="187"/>
        <v>129.80175800000001</v>
      </c>
      <c r="AD950">
        <f t="shared" si="188"/>
        <v>-34.170898000000001</v>
      </c>
      <c r="AE950">
        <f t="shared" si="189"/>
        <v>-174.634659</v>
      </c>
      <c r="AF950">
        <f t="shared" si="190"/>
        <v>-38.322411000000002</v>
      </c>
      <c r="AG950">
        <f t="shared" si="191"/>
        <v>-136.36968999999999</v>
      </c>
      <c r="AH950">
        <f t="shared" si="192"/>
        <v>-1.488151</v>
      </c>
      <c r="AI950">
        <f t="shared" si="193"/>
        <v>141.33218400000001</v>
      </c>
      <c r="AK950">
        <f t="shared" si="194"/>
        <v>-174.634659</v>
      </c>
    </row>
    <row r="951" spans="1:37" x14ac:dyDescent="0.3">
      <c r="A951">
        <f>'Load S-pars here'!A973</f>
        <v>40</v>
      </c>
      <c r="B951">
        <f t="shared" si="183"/>
        <v>64</v>
      </c>
      <c r="C951">
        <f t="shared" si="195"/>
        <v>948</v>
      </c>
      <c r="D951">
        <f>'Load S-pars here'!B973</f>
        <v>-3.5766239999999998</v>
      </c>
      <c r="E951">
        <f>'Load S-pars here'!C973</f>
        <v>129.80175800000001</v>
      </c>
      <c r="F951">
        <f>'Load S-pars here'!D973</f>
        <v>-34.170898000000001</v>
      </c>
      <c r="G951">
        <f>'Load S-pars here'!E973</f>
        <v>-174.634659</v>
      </c>
      <c r="H951">
        <f>'Load S-pars here'!F973</f>
        <v>-38.322411000000002</v>
      </c>
      <c r="I951">
        <f>'Load S-pars here'!G973</f>
        <v>-136.36968999999999</v>
      </c>
      <c r="J951">
        <f>'Load S-pars here'!H973</f>
        <v>-1.488151</v>
      </c>
      <c r="K951">
        <f>'Load S-pars here'!I973</f>
        <v>141.33218400000001</v>
      </c>
      <c r="M951">
        <f t="shared" si="185"/>
        <v>-174.634659</v>
      </c>
      <c r="AA951">
        <f t="shared" si="184"/>
        <v>64</v>
      </c>
      <c r="AB951">
        <f t="shared" si="186"/>
        <v>-3.5766239999999998</v>
      </c>
      <c r="AC951">
        <f t="shared" si="187"/>
        <v>129.80175800000001</v>
      </c>
      <c r="AD951">
        <f t="shared" si="188"/>
        <v>-34.170898000000001</v>
      </c>
      <c r="AE951">
        <f t="shared" si="189"/>
        <v>-174.634659</v>
      </c>
      <c r="AF951">
        <f t="shared" si="190"/>
        <v>-38.322411000000002</v>
      </c>
      <c r="AG951">
        <f t="shared" si="191"/>
        <v>-136.36968999999999</v>
      </c>
      <c r="AH951">
        <f t="shared" si="192"/>
        <v>-1.488151</v>
      </c>
      <c r="AI951">
        <f t="shared" si="193"/>
        <v>141.33218400000001</v>
      </c>
      <c r="AK951">
        <f t="shared" si="194"/>
        <v>-174.634659</v>
      </c>
    </row>
    <row r="952" spans="1:37" x14ac:dyDescent="0.3">
      <c r="A952">
        <f>'Load S-pars here'!A974</f>
        <v>40</v>
      </c>
      <c r="B952">
        <f t="shared" si="183"/>
        <v>64</v>
      </c>
      <c r="C952">
        <f t="shared" si="195"/>
        <v>949</v>
      </c>
      <c r="D952">
        <f>'Load S-pars here'!B974</f>
        <v>-3.5766239999999998</v>
      </c>
      <c r="E952">
        <f>'Load S-pars here'!C974</f>
        <v>129.80175800000001</v>
      </c>
      <c r="F952">
        <f>'Load S-pars here'!D974</f>
        <v>-34.170898000000001</v>
      </c>
      <c r="G952">
        <f>'Load S-pars here'!E974</f>
        <v>-174.634659</v>
      </c>
      <c r="H952">
        <f>'Load S-pars here'!F974</f>
        <v>-38.322411000000002</v>
      </c>
      <c r="I952">
        <f>'Load S-pars here'!G974</f>
        <v>-136.36968999999999</v>
      </c>
      <c r="J952">
        <f>'Load S-pars here'!H974</f>
        <v>-1.488151</v>
      </c>
      <c r="K952">
        <f>'Load S-pars here'!I974</f>
        <v>141.33218400000001</v>
      </c>
      <c r="M952">
        <f t="shared" si="185"/>
        <v>-174.634659</v>
      </c>
      <c r="AA952">
        <f t="shared" si="184"/>
        <v>64</v>
      </c>
      <c r="AB952">
        <f t="shared" si="186"/>
        <v>-3.5766239999999998</v>
      </c>
      <c r="AC952">
        <f t="shared" si="187"/>
        <v>129.80175800000001</v>
      </c>
      <c r="AD952">
        <f t="shared" si="188"/>
        <v>-34.170898000000001</v>
      </c>
      <c r="AE952">
        <f t="shared" si="189"/>
        <v>-174.634659</v>
      </c>
      <c r="AF952">
        <f t="shared" si="190"/>
        <v>-38.322411000000002</v>
      </c>
      <c r="AG952">
        <f t="shared" si="191"/>
        <v>-136.36968999999999</v>
      </c>
      <c r="AH952">
        <f t="shared" si="192"/>
        <v>-1.488151</v>
      </c>
      <c r="AI952">
        <f t="shared" si="193"/>
        <v>141.33218400000001</v>
      </c>
      <c r="AK952">
        <f t="shared" si="194"/>
        <v>-174.634659</v>
      </c>
    </row>
    <row r="953" spans="1:37" x14ac:dyDescent="0.3">
      <c r="A953">
        <f>'Load S-pars here'!A975</f>
        <v>40</v>
      </c>
      <c r="B953">
        <f t="shared" si="183"/>
        <v>64</v>
      </c>
      <c r="C953">
        <f t="shared" si="195"/>
        <v>950</v>
      </c>
      <c r="D953">
        <f>'Load S-pars here'!B975</f>
        <v>-3.5766239999999998</v>
      </c>
      <c r="E953">
        <f>'Load S-pars here'!C975</f>
        <v>129.80175800000001</v>
      </c>
      <c r="F953">
        <f>'Load S-pars here'!D975</f>
        <v>-34.170898000000001</v>
      </c>
      <c r="G953">
        <f>'Load S-pars here'!E975</f>
        <v>-174.634659</v>
      </c>
      <c r="H953">
        <f>'Load S-pars here'!F975</f>
        <v>-38.322411000000002</v>
      </c>
      <c r="I953">
        <f>'Load S-pars here'!G975</f>
        <v>-136.36968999999999</v>
      </c>
      <c r="J953">
        <f>'Load S-pars here'!H975</f>
        <v>-1.488151</v>
      </c>
      <c r="K953">
        <f>'Load S-pars here'!I975</f>
        <v>141.33218400000001</v>
      </c>
      <c r="M953">
        <f t="shared" si="185"/>
        <v>-174.634659</v>
      </c>
      <c r="AA953">
        <f t="shared" si="184"/>
        <v>64</v>
      </c>
      <c r="AB953">
        <f t="shared" si="186"/>
        <v>-3.5766239999999998</v>
      </c>
      <c r="AC953">
        <f t="shared" si="187"/>
        <v>129.80175800000001</v>
      </c>
      <c r="AD953">
        <f t="shared" si="188"/>
        <v>-34.170898000000001</v>
      </c>
      <c r="AE953">
        <f t="shared" si="189"/>
        <v>-174.634659</v>
      </c>
      <c r="AF953">
        <f t="shared" si="190"/>
        <v>-38.322411000000002</v>
      </c>
      <c r="AG953">
        <f t="shared" si="191"/>
        <v>-136.36968999999999</v>
      </c>
      <c r="AH953">
        <f t="shared" si="192"/>
        <v>-1.488151</v>
      </c>
      <c r="AI953">
        <f t="shared" si="193"/>
        <v>141.33218400000001</v>
      </c>
      <c r="AK953">
        <f t="shared" si="194"/>
        <v>-174.634659</v>
      </c>
    </row>
    <row r="954" spans="1:37" x14ac:dyDescent="0.3">
      <c r="A954">
        <f>'Load S-pars here'!A976</f>
        <v>40</v>
      </c>
      <c r="B954">
        <f t="shared" si="183"/>
        <v>64</v>
      </c>
      <c r="C954">
        <f t="shared" si="195"/>
        <v>951</v>
      </c>
      <c r="D954">
        <f>'Load S-pars here'!B976</f>
        <v>-3.5766239999999998</v>
      </c>
      <c r="E954">
        <f>'Load S-pars here'!C976</f>
        <v>129.80175800000001</v>
      </c>
      <c r="F954">
        <f>'Load S-pars here'!D976</f>
        <v>-34.170898000000001</v>
      </c>
      <c r="G954">
        <f>'Load S-pars here'!E976</f>
        <v>-174.634659</v>
      </c>
      <c r="H954">
        <f>'Load S-pars here'!F976</f>
        <v>-38.322411000000002</v>
      </c>
      <c r="I954">
        <f>'Load S-pars here'!G976</f>
        <v>-136.36968999999999</v>
      </c>
      <c r="J954">
        <f>'Load S-pars here'!H976</f>
        <v>-1.488151</v>
      </c>
      <c r="K954">
        <f>'Load S-pars here'!I976</f>
        <v>141.33218400000001</v>
      </c>
      <c r="M954">
        <f t="shared" si="185"/>
        <v>-174.634659</v>
      </c>
      <c r="AA954">
        <f t="shared" si="184"/>
        <v>64</v>
      </c>
      <c r="AB954">
        <f t="shared" si="186"/>
        <v>-3.5766239999999998</v>
      </c>
      <c r="AC954">
        <f t="shared" si="187"/>
        <v>129.80175800000001</v>
      </c>
      <c r="AD954">
        <f t="shared" si="188"/>
        <v>-34.170898000000001</v>
      </c>
      <c r="AE954">
        <f t="shared" si="189"/>
        <v>-174.634659</v>
      </c>
      <c r="AF954">
        <f t="shared" si="190"/>
        <v>-38.322411000000002</v>
      </c>
      <c r="AG954">
        <f t="shared" si="191"/>
        <v>-136.36968999999999</v>
      </c>
      <c r="AH954">
        <f t="shared" si="192"/>
        <v>-1.488151</v>
      </c>
      <c r="AI954">
        <f t="shared" si="193"/>
        <v>141.33218400000001</v>
      </c>
      <c r="AK954">
        <f t="shared" si="194"/>
        <v>-174.634659</v>
      </c>
    </row>
    <row r="955" spans="1:37" x14ac:dyDescent="0.3">
      <c r="A955">
        <f>'Load S-pars here'!A977</f>
        <v>40</v>
      </c>
      <c r="B955">
        <f t="shared" si="183"/>
        <v>64</v>
      </c>
      <c r="C955">
        <f t="shared" si="195"/>
        <v>952</v>
      </c>
      <c r="D955">
        <f>'Load S-pars here'!B977</f>
        <v>-3.5766239999999998</v>
      </c>
      <c r="E955">
        <f>'Load S-pars here'!C977</f>
        <v>129.80175800000001</v>
      </c>
      <c r="F955">
        <f>'Load S-pars here'!D977</f>
        <v>-34.170898000000001</v>
      </c>
      <c r="G955">
        <f>'Load S-pars here'!E977</f>
        <v>-174.634659</v>
      </c>
      <c r="H955">
        <f>'Load S-pars here'!F977</f>
        <v>-38.322411000000002</v>
      </c>
      <c r="I955">
        <f>'Load S-pars here'!G977</f>
        <v>-136.36968999999999</v>
      </c>
      <c r="J955">
        <f>'Load S-pars here'!H977</f>
        <v>-1.488151</v>
      </c>
      <c r="K955">
        <f>'Load S-pars here'!I977</f>
        <v>141.33218400000001</v>
      </c>
      <c r="M955">
        <f t="shared" si="185"/>
        <v>-174.634659</v>
      </c>
      <c r="AA955">
        <f t="shared" si="184"/>
        <v>64</v>
      </c>
      <c r="AB955">
        <f t="shared" si="186"/>
        <v>-3.5766239999999998</v>
      </c>
      <c r="AC955">
        <f t="shared" si="187"/>
        <v>129.80175800000001</v>
      </c>
      <c r="AD955">
        <f t="shared" si="188"/>
        <v>-34.170898000000001</v>
      </c>
      <c r="AE955">
        <f t="shared" si="189"/>
        <v>-174.634659</v>
      </c>
      <c r="AF955">
        <f t="shared" si="190"/>
        <v>-38.322411000000002</v>
      </c>
      <c r="AG955">
        <f t="shared" si="191"/>
        <v>-136.36968999999999</v>
      </c>
      <c r="AH955">
        <f t="shared" si="192"/>
        <v>-1.488151</v>
      </c>
      <c r="AI955">
        <f t="shared" si="193"/>
        <v>141.33218400000001</v>
      </c>
      <c r="AK955">
        <f t="shared" si="194"/>
        <v>-174.634659</v>
      </c>
    </row>
    <row r="956" spans="1:37" x14ac:dyDescent="0.3">
      <c r="A956">
        <f>'Load S-pars here'!A978</f>
        <v>40</v>
      </c>
      <c r="B956">
        <f t="shared" si="183"/>
        <v>64</v>
      </c>
      <c r="C956">
        <f t="shared" si="195"/>
        <v>953</v>
      </c>
      <c r="D956">
        <f>'Load S-pars here'!B978</f>
        <v>-3.5766239999999998</v>
      </c>
      <c r="E956">
        <f>'Load S-pars here'!C978</f>
        <v>129.80175800000001</v>
      </c>
      <c r="F956">
        <f>'Load S-pars here'!D978</f>
        <v>-34.170898000000001</v>
      </c>
      <c r="G956">
        <f>'Load S-pars here'!E978</f>
        <v>-174.634659</v>
      </c>
      <c r="H956">
        <f>'Load S-pars here'!F978</f>
        <v>-38.322411000000002</v>
      </c>
      <c r="I956">
        <f>'Load S-pars here'!G978</f>
        <v>-136.36968999999999</v>
      </c>
      <c r="J956">
        <f>'Load S-pars here'!H978</f>
        <v>-1.488151</v>
      </c>
      <c r="K956">
        <f>'Load S-pars here'!I978</f>
        <v>141.33218400000001</v>
      </c>
      <c r="M956">
        <f t="shared" si="185"/>
        <v>-174.634659</v>
      </c>
      <c r="AA956">
        <f t="shared" si="184"/>
        <v>64</v>
      </c>
      <c r="AB956">
        <f t="shared" si="186"/>
        <v>-3.5766239999999998</v>
      </c>
      <c r="AC956">
        <f t="shared" si="187"/>
        <v>129.80175800000001</v>
      </c>
      <c r="AD956">
        <f t="shared" si="188"/>
        <v>-34.170898000000001</v>
      </c>
      <c r="AE956">
        <f t="shared" si="189"/>
        <v>-174.634659</v>
      </c>
      <c r="AF956">
        <f t="shared" si="190"/>
        <v>-38.322411000000002</v>
      </c>
      <c r="AG956">
        <f t="shared" si="191"/>
        <v>-136.36968999999999</v>
      </c>
      <c r="AH956">
        <f t="shared" si="192"/>
        <v>-1.488151</v>
      </c>
      <c r="AI956">
        <f t="shared" si="193"/>
        <v>141.33218400000001</v>
      </c>
      <c r="AK956">
        <f t="shared" si="194"/>
        <v>-174.634659</v>
      </c>
    </row>
    <row r="957" spans="1:37" x14ac:dyDescent="0.3">
      <c r="A957">
        <f>'Load S-pars here'!A979</f>
        <v>40</v>
      </c>
      <c r="B957">
        <f t="shared" si="183"/>
        <v>64</v>
      </c>
      <c r="C957">
        <f t="shared" si="195"/>
        <v>954</v>
      </c>
      <c r="D957">
        <f>'Load S-pars here'!B979</f>
        <v>-3.5766239999999998</v>
      </c>
      <c r="E957">
        <f>'Load S-pars here'!C979</f>
        <v>129.80175800000001</v>
      </c>
      <c r="F957">
        <f>'Load S-pars here'!D979</f>
        <v>-34.170898000000001</v>
      </c>
      <c r="G957">
        <f>'Load S-pars here'!E979</f>
        <v>-174.634659</v>
      </c>
      <c r="H957">
        <f>'Load S-pars here'!F979</f>
        <v>-38.322411000000002</v>
      </c>
      <c r="I957">
        <f>'Load S-pars here'!G979</f>
        <v>-136.36968999999999</v>
      </c>
      <c r="J957">
        <f>'Load S-pars here'!H979</f>
        <v>-1.488151</v>
      </c>
      <c r="K957">
        <f>'Load S-pars here'!I979</f>
        <v>141.33218400000001</v>
      </c>
      <c r="M957">
        <f t="shared" si="185"/>
        <v>-174.634659</v>
      </c>
      <c r="AA957">
        <f t="shared" si="184"/>
        <v>64</v>
      </c>
      <c r="AB957">
        <f t="shared" si="186"/>
        <v>-3.5766239999999998</v>
      </c>
      <c r="AC957">
        <f t="shared" si="187"/>
        <v>129.80175800000001</v>
      </c>
      <c r="AD957">
        <f t="shared" si="188"/>
        <v>-34.170898000000001</v>
      </c>
      <c r="AE957">
        <f t="shared" si="189"/>
        <v>-174.634659</v>
      </c>
      <c r="AF957">
        <f t="shared" si="190"/>
        <v>-38.322411000000002</v>
      </c>
      <c r="AG957">
        <f t="shared" si="191"/>
        <v>-136.36968999999999</v>
      </c>
      <c r="AH957">
        <f t="shared" si="192"/>
        <v>-1.488151</v>
      </c>
      <c r="AI957">
        <f t="shared" si="193"/>
        <v>141.33218400000001</v>
      </c>
      <c r="AK957">
        <f t="shared" si="194"/>
        <v>-174.634659</v>
      </c>
    </row>
    <row r="958" spans="1:37" x14ac:dyDescent="0.3">
      <c r="A958">
        <f>'Load S-pars here'!A980</f>
        <v>40</v>
      </c>
      <c r="B958">
        <f t="shared" si="183"/>
        <v>64</v>
      </c>
      <c r="C958">
        <f t="shared" si="195"/>
        <v>955</v>
      </c>
      <c r="D958">
        <f>'Load S-pars here'!B980</f>
        <v>-3.5766239999999998</v>
      </c>
      <c r="E958">
        <f>'Load S-pars here'!C980</f>
        <v>129.80175800000001</v>
      </c>
      <c r="F958">
        <f>'Load S-pars here'!D980</f>
        <v>-34.170898000000001</v>
      </c>
      <c r="G958">
        <f>'Load S-pars here'!E980</f>
        <v>-174.634659</v>
      </c>
      <c r="H958">
        <f>'Load S-pars here'!F980</f>
        <v>-38.322411000000002</v>
      </c>
      <c r="I958">
        <f>'Load S-pars here'!G980</f>
        <v>-136.36968999999999</v>
      </c>
      <c r="J958">
        <f>'Load S-pars here'!H980</f>
        <v>-1.488151</v>
      </c>
      <c r="K958">
        <f>'Load S-pars here'!I980</f>
        <v>141.33218400000001</v>
      </c>
      <c r="M958">
        <f t="shared" si="185"/>
        <v>-174.634659</v>
      </c>
      <c r="AA958">
        <f t="shared" si="184"/>
        <v>64</v>
      </c>
      <c r="AB958">
        <f t="shared" si="186"/>
        <v>-3.5766239999999998</v>
      </c>
      <c r="AC958">
        <f t="shared" si="187"/>
        <v>129.80175800000001</v>
      </c>
      <c r="AD958">
        <f t="shared" si="188"/>
        <v>-34.170898000000001</v>
      </c>
      <c r="AE958">
        <f t="shared" si="189"/>
        <v>-174.634659</v>
      </c>
      <c r="AF958">
        <f t="shared" si="190"/>
        <v>-38.322411000000002</v>
      </c>
      <c r="AG958">
        <f t="shared" si="191"/>
        <v>-136.36968999999999</v>
      </c>
      <c r="AH958">
        <f t="shared" si="192"/>
        <v>-1.488151</v>
      </c>
      <c r="AI958">
        <f t="shared" si="193"/>
        <v>141.33218400000001</v>
      </c>
      <c r="AK958">
        <f t="shared" si="194"/>
        <v>-174.634659</v>
      </c>
    </row>
    <row r="959" spans="1:37" x14ac:dyDescent="0.3">
      <c r="A959">
        <f>'Load S-pars here'!A981</f>
        <v>40</v>
      </c>
      <c r="B959">
        <f t="shared" si="183"/>
        <v>64</v>
      </c>
      <c r="C959">
        <f t="shared" si="195"/>
        <v>956</v>
      </c>
      <c r="D959">
        <f>'Load S-pars here'!B981</f>
        <v>-3.5766239999999998</v>
      </c>
      <c r="E959">
        <f>'Load S-pars here'!C981</f>
        <v>129.80175800000001</v>
      </c>
      <c r="F959">
        <f>'Load S-pars here'!D981</f>
        <v>-34.170898000000001</v>
      </c>
      <c r="G959">
        <f>'Load S-pars here'!E981</f>
        <v>-174.634659</v>
      </c>
      <c r="H959">
        <f>'Load S-pars here'!F981</f>
        <v>-38.322411000000002</v>
      </c>
      <c r="I959">
        <f>'Load S-pars here'!G981</f>
        <v>-136.36968999999999</v>
      </c>
      <c r="J959">
        <f>'Load S-pars here'!H981</f>
        <v>-1.488151</v>
      </c>
      <c r="K959">
        <f>'Load S-pars here'!I981</f>
        <v>141.33218400000001</v>
      </c>
      <c r="M959">
        <f t="shared" si="185"/>
        <v>-174.634659</v>
      </c>
      <c r="AA959">
        <f t="shared" si="184"/>
        <v>64</v>
      </c>
      <c r="AB959">
        <f t="shared" si="186"/>
        <v>-3.5766239999999998</v>
      </c>
      <c r="AC959">
        <f t="shared" si="187"/>
        <v>129.80175800000001</v>
      </c>
      <c r="AD959">
        <f t="shared" si="188"/>
        <v>-34.170898000000001</v>
      </c>
      <c r="AE959">
        <f t="shared" si="189"/>
        <v>-174.634659</v>
      </c>
      <c r="AF959">
        <f t="shared" si="190"/>
        <v>-38.322411000000002</v>
      </c>
      <c r="AG959">
        <f t="shared" si="191"/>
        <v>-136.36968999999999</v>
      </c>
      <c r="AH959">
        <f t="shared" si="192"/>
        <v>-1.488151</v>
      </c>
      <c r="AI959">
        <f t="shared" si="193"/>
        <v>141.33218400000001</v>
      </c>
      <c r="AK959">
        <f t="shared" si="194"/>
        <v>-174.634659</v>
      </c>
    </row>
    <row r="960" spans="1:37" x14ac:dyDescent="0.3">
      <c r="A960">
        <f>'Load S-pars here'!A982</f>
        <v>40</v>
      </c>
      <c r="B960">
        <f t="shared" si="183"/>
        <v>64</v>
      </c>
      <c r="C960">
        <f t="shared" si="195"/>
        <v>957</v>
      </c>
      <c r="D960">
        <f>'Load S-pars here'!B982</f>
        <v>-3.5766239999999998</v>
      </c>
      <c r="E960">
        <f>'Load S-pars here'!C982</f>
        <v>129.80175800000001</v>
      </c>
      <c r="F960">
        <f>'Load S-pars here'!D982</f>
        <v>-34.170898000000001</v>
      </c>
      <c r="G960">
        <f>'Load S-pars here'!E982</f>
        <v>-174.634659</v>
      </c>
      <c r="H960">
        <f>'Load S-pars here'!F982</f>
        <v>-38.322411000000002</v>
      </c>
      <c r="I960">
        <f>'Load S-pars here'!G982</f>
        <v>-136.36968999999999</v>
      </c>
      <c r="J960">
        <f>'Load S-pars here'!H982</f>
        <v>-1.488151</v>
      </c>
      <c r="K960">
        <f>'Load S-pars here'!I982</f>
        <v>141.33218400000001</v>
      </c>
      <c r="M960">
        <f t="shared" si="185"/>
        <v>-174.634659</v>
      </c>
      <c r="AA960">
        <f t="shared" si="184"/>
        <v>64</v>
      </c>
      <c r="AB960">
        <f t="shared" si="186"/>
        <v>-3.5766239999999998</v>
      </c>
      <c r="AC960">
        <f t="shared" si="187"/>
        <v>129.80175800000001</v>
      </c>
      <c r="AD960">
        <f t="shared" si="188"/>
        <v>-34.170898000000001</v>
      </c>
      <c r="AE960">
        <f t="shared" si="189"/>
        <v>-174.634659</v>
      </c>
      <c r="AF960">
        <f t="shared" si="190"/>
        <v>-38.322411000000002</v>
      </c>
      <c r="AG960">
        <f t="shared" si="191"/>
        <v>-136.36968999999999</v>
      </c>
      <c r="AH960">
        <f t="shared" si="192"/>
        <v>-1.488151</v>
      </c>
      <c r="AI960">
        <f t="shared" si="193"/>
        <v>141.33218400000001</v>
      </c>
      <c r="AK960">
        <f t="shared" si="194"/>
        <v>-174.634659</v>
      </c>
    </row>
    <row r="961" spans="1:37" x14ac:dyDescent="0.3">
      <c r="A961">
        <f>'Load S-pars here'!A983</f>
        <v>40</v>
      </c>
      <c r="B961">
        <f t="shared" si="183"/>
        <v>64</v>
      </c>
      <c r="C961">
        <f t="shared" si="195"/>
        <v>958</v>
      </c>
      <c r="D961">
        <f>'Load S-pars here'!B983</f>
        <v>-3.5766239999999998</v>
      </c>
      <c r="E961">
        <f>'Load S-pars here'!C983</f>
        <v>129.80175800000001</v>
      </c>
      <c r="F961">
        <f>'Load S-pars here'!D983</f>
        <v>-34.170898000000001</v>
      </c>
      <c r="G961">
        <f>'Load S-pars here'!E983</f>
        <v>-174.634659</v>
      </c>
      <c r="H961">
        <f>'Load S-pars here'!F983</f>
        <v>-38.322411000000002</v>
      </c>
      <c r="I961">
        <f>'Load S-pars here'!G983</f>
        <v>-136.36968999999999</v>
      </c>
      <c r="J961">
        <f>'Load S-pars here'!H983</f>
        <v>-1.488151</v>
      </c>
      <c r="K961">
        <f>'Load S-pars here'!I983</f>
        <v>141.33218400000001</v>
      </c>
      <c r="M961">
        <f t="shared" si="185"/>
        <v>-174.634659</v>
      </c>
      <c r="AA961">
        <f t="shared" si="184"/>
        <v>64</v>
      </c>
      <c r="AB961">
        <f t="shared" si="186"/>
        <v>-3.5766239999999998</v>
      </c>
      <c r="AC961">
        <f t="shared" si="187"/>
        <v>129.80175800000001</v>
      </c>
      <c r="AD961">
        <f t="shared" si="188"/>
        <v>-34.170898000000001</v>
      </c>
      <c r="AE961">
        <f t="shared" si="189"/>
        <v>-174.634659</v>
      </c>
      <c r="AF961">
        <f t="shared" si="190"/>
        <v>-38.322411000000002</v>
      </c>
      <c r="AG961">
        <f t="shared" si="191"/>
        <v>-136.36968999999999</v>
      </c>
      <c r="AH961">
        <f t="shared" si="192"/>
        <v>-1.488151</v>
      </c>
      <c r="AI961">
        <f t="shared" si="193"/>
        <v>141.33218400000001</v>
      </c>
      <c r="AK961">
        <f t="shared" si="194"/>
        <v>-174.634659</v>
      </c>
    </row>
    <row r="962" spans="1:37" x14ac:dyDescent="0.3">
      <c r="A962">
        <f>'Load S-pars here'!A984</f>
        <v>40</v>
      </c>
      <c r="B962">
        <f t="shared" si="183"/>
        <v>64</v>
      </c>
      <c r="C962">
        <f t="shared" si="195"/>
        <v>959</v>
      </c>
      <c r="D962">
        <f>'Load S-pars here'!B984</f>
        <v>-3.5766239999999998</v>
      </c>
      <c r="E962">
        <f>'Load S-pars here'!C984</f>
        <v>129.80175800000001</v>
      </c>
      <c r="F962">
        <f>'Load S-pars here'!D984</f>
        <v>-34.170898000000001</v>
      </c>
      <c r="G962">
        <f>'Load S-pars here'!E984</f>
        <v>-174.634659</v>
      </c>
      <c r="H962">
        <f>'Load S-pars here'!F984</f>
        <v>-38.322411000000002</v>
      </c>
      <c r="I962">
        <f>'Load S-pars here'!G984</f>
        <v>-136.36968999999999</v>
      </c>
      <c r="J962">
        <f>'Load S-pars here'!H984</f>
        <v>-1.488151</v>
      </c>
      <c r="K962">
        <f>'Load S-pars here'!I984</f>
        <v>141.33218400000001</v>
      </c>
      <c r="M962">
        <f t="shared" si="185"/>
        <v>-174.634659</v>
      </c>
      <c r="AA962">
        <f t="shared" si="184"/>
        <v>64</v>
      </c>
      <c r="AB962">
        <f t="shared" si="186"/>
        <v>-3.5766239999999998</v>
      </c>
      <c r="AC962">
        <f t="shared" si="187"/>
        <v>129.80175800000001</v>
      </c>
      <c r="AD962">
        <f t="shared" si="188"/>
        <v>-34.170898000000001</v>
      </c>
      <c r="AE962">
        <f t="shared" si="189"/>
        <v>-174.634659</v>
      </c>
      <c r="AF962">
        <f t="shared" si="190"/>
        <v>-38.322411000000002</v>
      </c>
      <c r="AG962">
        <f t="shared" si="191"/>
        <v>-136.36968999999999</v>
      </c>
      <c r="AH962">
        <f t="shared" si="192"/>
        <v>-1.488151</v>
      </c>
      <c r="AI962">
        <f t="shared" si="193"/>
        <v>141.33218400000001</v>
      </c>
      <c r="AK962">
        <f t="shared" si="194"/>
        <v>-174.634659</v>
      </c>
    </row>
    <row r="963" spans="1:37" x14ac:dyDescent="0.3">
      <c r="A963">
        <f>'Load S-pars here'!A985</f>
        <v>40</v>
      </c>
      <c r="B963">
        <f t="shared" si="183"/>
        <v>64</v>
      </c>
      <c r="C963">
        <f t="shared" si="195"/>
        <v>960</v>
      </c>
      <c r="D963">
        <f>'Load S-pars here'!B985</f>
        <v>-3.5766239999999998</v>
      </c>
      <c r="E963">
        <f>'Load S-pars here'!C985</f>
        <v>129.80175800000001</v>
      </c>
      <c r="F963">
        <f>'Load S-pars here'!D985</f>
        <v>-34.170898000000001</v>
      </c>
      <c r="G963">
        <f>'Load S-pars here'!E985</f>
        <v>-174.634659</v>
      </c>
      <c r="H963">
        <f>'Load S-pars here'!F985</f>
        <v>-38.322411000000002</v>
      </c>
      <c r="I963">
        <f>'Load S-pars here'!G985</f>
        <v>-136.36968999999999</v>
      </c>
      <c r="J963">
        <f>'Load S-pars here'!H985</f>
        <v>-1.488151</v>
      </c>
      <c r="K963">
        <f>'Load S-pars here'!I985</f>
        <v>141.33218400000001</v>
      </c>
      <c r="M963">
        <f t="shared" si="185"/>
        <v>-174.634659</v>
      </c>
      <c r="AA963">
        <f t="shared" si="184"/>
        <v>64</v>
      </c>
      <c r="AB963">
        <f t="shared" si="186"/>
        <v>-3.5766239999999998</v>
      </c>
      <c r="AC963">
        <f t="shared" si="187"/>
        <v>129.80175800000001</v>
      </c>
      <c r="AD963">
        <f t="shared" si="188"/>
        <v>-34.170898000000001</v>
      </c>
      <c r="AE963">
        <f t="shared" si="189"/>
        <v>-174.634659</v>
      </c>
      <c r="AF963">
        <f t="shared" si="190"/>
        <v>-38.322411000000002</v>
      </c>
      <c r="AG963">
        <f t="shared" si="191"/>
        <v>-136.36968999999999</v>
      </c>
      <c r="AH963">
        <f t="shared" si="192"/>
        <v>-1.488151</v>
      </c>
      <c r="AI963">
        <f t="shared" si="193"/>
        <v>141.33218400000001</v>
      </c>
      <c r="AK963">
        <f t="shared" si="194"/>
        <v>-174.634659</v>
      </c>
    </row>
    <row r="964" spans="1:37" x14ac:dyDescent="0.3">
      <c r="A964">
        <f>'Load S-pars here'!A986</f>
        <v>40</v>
      </c>
      <c r="B964">
        <f t="shared" ref="B964:B1005" si="196">IF($S$3="High side", $S$6-A964,IF($S$3="Low side",$S$6+A964,FALSE))</f>
        <v>64</v>
      </c>
      <c r="C964">
        <f t="shared" si="195"/>
        <v>961</v>
      </c>
      <c r="D964">
        <f>'Load S-pars here'!B986</f>
        <v>-3.5766239999999998</v>
      </c>
      <c r="E964">
        <f>'Load S-pars here'!C986</f>
        <v>129.80175800000001</v>
      </c>
      <c r="F964">
        <f>'Load S-pars here'!D986</f>
        <v>-34.170898000000001</v>
      </c>
      <c r="G964">
        <f>'Load S-pars here'!E986</f>
        <v>-174.634659</v>
      </c>
      <c r="H964">
        <f>'Load S-pars here'!F986</f>
        <v>-38.322411000000002</v>
      </c>
      <c r="I964">
        <f>'Load S-pars here'!G986</f>
        <v>-136.36968999999999</v>
      </c>
      <c r="J964">
        <f>'Load S-pars here'!H986</f>
        <v>-1.488151</v>
      </c>
      <c r="K964">
        <f>'Load S-pars here'!I986</f>
        <v>141.33218400000001</v>
      </c>
      <c r="M964">
        <f t="shared" si="185"/>
        <v>-174.634659</v>
      </c>
      <c r="AA964">
        <f t="shared" ref="AA964:AA1005" si="197">SMALL(B$4:B$1005,C964)</f>
        <v>64</v>
      </c>
      <c r="AB964">
        <f t="shared" si="186"/>
        <v>-3.5766239999999998</v>
      </c>
      <c r="AC964">
        <f t="shared" si="187"/>
        <v>129.80175800000001</v>
      </c>
      <c r="AD964">
        <f t="shared" si="188"/>
        <v>-34.170898000000001</v>
      </c>
      <c r="AE964">
        <f t="shared" si="189"/>
        <v>-174.634659</v>
      </c>
      <c r="AF964">
        <f t="shared" si="190"/>
        <v>-38.322411000000002</v>
      </c>
      <c r="AG964">
        <f t="shared" si="191"/>
        <v>-136.36968999999999</v>
      </c>
      <c r="AH964">
        <f t="shared" si="192"/>
        <v>-1.488151</v>
      </c>
      <c r="AI964">
        <f t="shared" si="193"/>
        <v>141.33218400000001</v>
      </c>
      <c r="AK964">
        <f t="shared" si="194"/>
        <v>-174.634659</v>
      </c>
    </row>
    <row r="965" spans="1:37" x14ac:dyDescent="0.3">
      <c r="A965">
        <f>'Load S-pars here'!A987</f>
        <v>40</v>
      </c>
      <c r="B965">
        <f t="shared" si="196"/>
        <v>64</v>
      </c>
      <c r="C965">
        <f t="shared" si="195"/>
        <v>962</v>
      </c>
      <c r="D965">
        <f>'Load S-pars here'!B987</f>
        <v>-3.5766239999999998</v>
      </c>
      <c r="E965">
        <f>'Load S-pars here'!C987</f>
        <v>129.80175800000001</v>
      </c>
      <c r="F965">
        <f>'Load S-pars here'!D987</f>
        <v>-34.170898000000001</v>
      </c>
      <c r="G965">
        <f>'Load S-pars here'!E987</f>
        <v>-174.634659</v>
      </c>
      <c r="H965">
        <f>'Load S-pars here'!F987</f>
        <v>-38.322411000000002</v>
      </c>
      <c r="I965">
        <f>'Load S-pars here'!G987</f>
        <v>-136.36968999999999</v>
      </c>
      <c r="J965">
        <f>'Load S-pars here'!H987</f>
        <v>-1.488151</v>
      </c>
      <c r="K965">
        <f>'Load S-pars here'!I987</f>
        <v>141.33218400000001</v>
      </c>
      <c r="M965">
        <f t="shared" ref="M965:M1005" si="198">IF($S$8=1,D965,IF($S$8=2,E965,IF($S$8=3,F965,(IF($S$8=4,G965,IF($S$8=5,H965,IF($S$8=6,I965,(IF($S$8=7,J965,K965)))))))))</f>
        <v>-174.634659</v>
      </c>
      <c r="AA965">
        <f t="shared" si="197"/>
        <v>64</v>
      </c>
      <c r="AB965">
        <f t="shared" ref="AB965:AB1005" si="199">VLOOKUP($AA965,$B$4:$K$1005,3,FALSE)</f>
        <v>-3.5766239999999998</v>
      </c>
      <c r="AC965">
        <f t="shared" ref="AC965:AC1005" si="200">VLOOKUP($AA965,$B$4:$K$1005,4,FALSE)</f>
        <v>129.80175800000001</v>
      </c>
      <c r="AD965">
        <f t="shared" ref="AD965:AD1005" si="201">VLOOKUP($AA965,$B$4:$K$1005,5,FALSE)</f>
        <v>-34.170898000000001</v>
      </c>
      <c r="AE965">
        <f t="shared" ref="AE965:AE1005" si="202">IF($S$3="High Side",-VLOOKUP($AA965,$B$4:$K$1005,6,FALSE),VLOOKUP($AA965,$B$4:$K$1005,6,FALSE))</f>
        <v>-174.634659</v>
      </c>
      <c r="AF965">
        <f t="shared" ref="AF965:AF1005" si="203">VLOOKUP($AA965,$B$4:$K$1005,7,FALSE)</f>
        <v>-38.322411000000002</v>
      </c>
      <c r="AG965">
        <f t="shared" ref="AG965:AG1005" si="204">IF($S$3="High Side",-VLOOKUP($AA965,$B$4:$K$1005,8,FALSE),VLOOKUP($AA965,$B$4:$K$1005,8,FALSE))</f>
        <v>-136.36968999999999</v>
      </c>
      <c r="AH965">
        <f t="shared" ref="AH965:AH1005" si="205">VLOOKUP($AA965,$B$4:$K$1005,9,FALSE)</f>
        <v>-1.488151</v>
      </c>
      <c r="AI965">
        <f t="shared" ref="AI965:AI1005" si="206">VLOOKUP($AA965,$B$4:$K$1005,10,FALSE)</f>
        <v>141.33218400000001</v>
      </c>
      <c r="AK965">
        <f t="shared" ref="AK965:AK1005" si="207">IF($S$8=1,AB965,IF($S$8=2,AC965,IF($S$8=3,AD965,(IF($S$8=4,AE965,IF($S$8=5,AF965,IF($S$8=6,AG965,(IF($S$8=7,AH965,AI965)))))))))</f>
        <v>-174.634659</v>
      </c>
    </row>
    <row r="966" spans="1:37" x14ac:dyDescent="0.3">
      <c r="A966">
        <f>'Load S-pars here'!A988</f>
        <v>40</v>
      </c>
      <c r="B966">
        <f t="shared" si="196"/>
        <v>64</v>
      </c>
      <c r="C966">
        <f t="shared" ref="C966:C1005" si="208">C965+1</f>
        <v>963</v>
      </c>
      <c r="D966">
        <f>'Load S-pars here'!B988</f>
        <v>-3.5766239999999998</v>
      </c>
      <c r="E966">
        <f>'Load S-pars here'!C988</f>
        <v>129.80175800000001</v>
      </c>
      <c r="F966">
        <f>'Load S-pars here'!D988</f>
        <v>-34.170898000000001</v>
      </c>
      <c r="G966">
        <f>'Load S-pars here'!E988</f>
        <v>-174.634659</v>
      </c>
      <c r="H966">
        <f>'Load S-pars here'!F988</f>
        <v>-38.322411000000002</v>
      </c>
      <c r="I966">
        <f>'Load S-pars here'!G988</f>
        <v>-136.36968999999999</v>
      </c>
      <c r="J966">
        <f>'Load S-pars here'!H988</f>
        <v>-1.488151</v>
      </c>
      <c r="K966">
        <f>'Load S-pars here'!I988</f>
        <v>141.33218400000001</v>
      </c>
      <c r="M966">
        <f t="shared" si="198"/>
        <v>-174.634659</v>
      </c>
      <c r="AA966">
        <f t="shared" si="197"/>
        <v>64</v>
      </c>
      <c r="AB966">
        <f t="shared" si="199"/>
        <v>-3.5766239999999998</v>
      </c>
      <c r="AC966">
        <f t="shared" si="200"/>
        <v>129.80175800000001</v>
      </c>
      <c r="AD966">
        <f t="shared" si="201"/>
        <v>-34.170898000000001</v>
      </c>
      <c r="AE966">
        <f t="shared" si="202"/>
        <v>-174.634659</v>
      </c>
      <c r="AF966">
        <f t="shared" si="203"/>
        <v>-38.322411000000002</v>
      </c>
      <c r="AG966">
        <f t="shared" si="204"/>
        <v>-136.36968999999999</v>
      </c>
      <c r="AH966">
        <f t="shared" si="205"/>
        <v>-1.488151</v>
      </c>
      <c r="AI966">
        <f t="shared" si="206"/>
        <v>141.33218400000001</v>
      </c>
      <c r="AK966">
        <f t="shared" si="207"/>
        <v>-174.634659</v>
      </c>
    </row>
    <row r="967" spans="1:37" x14ac:dyDescent="0.3">
      <c r="A967">
        <f>'Load S-pars here'!A989</f>
        <v>40</v>
      </c>
      <c r="B967">
        <f t="shared" si="196"/>
        <v>64</v>
      </c>
      <c r="C967">
        <f t="shared" si="208"/>
        <v>964</v>
      </c>
      <c r="D967">
        <f>'Load S-pars here'!B989</f>
        <v>-3.5766239999999998</v>
      </c>
      <c r="E967">
        <f>'Load S-pars here'!C989</f>
        <v>129.80175800000001</v>
      </c>
      <c r="F967">
        <f>'Load S-pars here'!D989</f>
        <v>-34.170898000000001</v>
      </c>
      <c r="G967">
        <f>'Load S-pars here'!E989</f>
        <v>-174.634659</v>
      </c>
      <c r="H967">
        <f>'Load S-pars here'!F989</f>
        <v>-38.322411000000002</v>
      </c>
      <c r="I967">
        <f>'Load S-pars here'!G989</f>
        <v>-136.36968999999999</v>
      </c>
      <c r="J967">
        <f>'Load S-pars here'!H989</f>
        <v>-1.488151</v>
      </c>
      <c r="K967">
        <f>'Load S-pars here'!I989</f>
        <v>141.33218400000001</v>
      </c>
      <c r="M967">
        <f t="shared" si="198"/>
        <v>-174.634659</v>
      </c>
      <c r="AA967">
        <f t="shared" si="197"/>
        <v>64</v>
      </c>
      <c r="AB967">
        <f t="shared" si="199"/>
        <v>-3.5766239999999998</v>
      </c>
      <c r="AC967">
        <f t="shared" si="200"/>
        <v>129.80175800000001</v>
      </c>
      <c r="AD967">
        <f t="shared" si="201"/>
        <v>-34.170898000000001</v>
      </c>
      <c r="AE967">
        <f t="shared" si="202"/>
        <v>-174.634659</v>
      </c>
      <c r="AF967">
        <f t="shared" si="203"/>
        <v>-38.322411000000002</v>
      </c>
      <c r="AG967">
        <f t="shared" si="204"/>
        <v>-136.36968999999999</v>
      </c>
      <c r="AH967">
        <f t="shared" si="205"/>
        <v>-1.488151</v>
      </c>
      <c r="AI967">
        <f t="shared" si="206"/>
        <v>141.33218400000001</v>
      </c>
      <c r="AK967">
        <f t="shared" si="207"/>
        <v>-174.634659</v>
      </c>
    </row>
    <row r="968" spans="1:37" x14ac:dyDescent="0.3">
      <c r="A968">
        <f>'Load S-pars here'!A990</f>
        <v>40</v>
      </c>
      <c r="B968">
        <f t="shared" si="196"/>
        <v>64</v>
      </c>
      <c r="C968">
        <f t="shared" si="208"/>
        <v>965</v>
      </c>
      <c r="D968">
        <f>'Load S-pars here'!B990</f>
        <v>-3.5766239999999998</v>
      </c>
      <c r="E968">
        <f>'Load S-pars here'!C990</f>
        <v>129.80175800000001</v>
      </c>
      <c r="F968">
        <f>'Load S-pars here'!D990</f>
        <v>-34.170898000000001</v>
      </c>
      <c r="G968">
        <f>'Load S-pars here'!E990</f>
        <v>-174.634659</v>
      </c>
      <c r="H968">
        <f>'Load S-pars here'!F990</f>
        <v>-38.322411000000002</v>
      </c>
      <c r="I968">
        <f>'Load S-pars here'!G990</f>
        <v>-136.36968999999999</v>
      </c>
      <c r="J968">
        <f>'Load S-pars here'!H990</f>
        <v>-1.488151</v>
      </c>
      <c r="K968">
        <f>'Load S-pars here'!I990</f>
        <v>141.33218400000001</v>
      </c>
      <c r="M968">
        <f t="shared" si="198"/>
        <v>-174.634659</v>
      </c>
      <c r="AA968">
        <f t="shared" si="197"/>
        <v>64</v>
      </c>
      <c r="AB968">
        <f t="shared" si="199"/>
        <v>-3.5766239999999998</v>
      </c>
      <c r="AC968">
        <f t="shared" si="200"/>
        <v>129.80175800000001</v>
      </c>
      <c r="AD968">
        <f t="shared" si="201"/>
        <v>-34.170898000000001</v>
      </c>
      <c r="AE968">
        <f t="shared" si="202"/>
        <v>-174.634659</v>
      </c>
      <c r="AF968">
        <f t="shared" si="203"/>
        <v>-38.322411000000002</v>
      </c>
      <c r="AG968">
        <f t="shared" si="204"/>
        <v>-136.36968999999999</v>
      </c>
      <c r="AH968">
        <f t="shared" si="205"/>
        <v>-1.488151</v>
      </c>
      <c r="AI968">
        <f t="shared" si="206"/>
        <v>141.33218400000001</v>
      </c>
      <c r="AK968">
        <f t="shared" si="207"/>
        <v>-174.634659</v>
      </c>
    </row>
    <row r="969" spans="1:37" x14ac:dyDescent="0.3">
      <c r="A969">
        <f>'Load S-pars here'!A991</f>
        <v>40</v>
      </c>
      <c r="B969">
        <f t="shared" si="196"/>
        <v>64</v>
      </c>
      <c r="C969">
        <f t="shared" si="208"/>
        <v>966</v>
      </c>
      <c r="D969">
        <f>'Load S-pars here'!B991</f>
        <v>-3.5766239999999998</v>
      </c>
      <c r="E969">
        <f>'Load S-pars here'!C991</f>
        <v>129.80175800000001</v>
      </c>
      <c r="F969">
        <f>'Load S-pars here'!D991</f>
        <v>-34.170898000000001</v>
      </c>
      <c r="G969">
        <f>'Load S-pars here'!E991</f>
        <v>-174.634659</v>
      </c>
      <c r="H969">
        <f>'Load S-pars here'!F991</f>
        <v>-38.322411000000002</v>
      </c>
      <c r="I969">
        <f>'Load S-pars here'!G991</f>
        <v>-136.36968999999999</v>
      </c>
      <c r="J969">
        <f>'Load S-pars here'!H991</f>
        <v>-1.488151</v>
      </c>
      <c r="K969">
        <f>'Load S-pars here'!I991</f>
        <v>141.33218400000001</v>
      </c>
      <c r="M969">
        <f t="shared" si="198"/>
        <v>-174.634659</v>
      </c>
      <c r="AA969">
        <f t="shared" si="197"/>
        <v>64</v>
      </c>
      <c r="AB969">
        <f t="shared" si="199"/>
        <v>-3.5766239999999998</v>
      </c>
      <c r="AC969">
        <f t="shared" si="200"/>
        <v>129.80175800000001</v>
      </c>
      <c r="AD969">
        <f t="shared" si="201"/>
        <v>-34.170898000000001</v>
      </c>
      <c r="AE969">
        <f t="shared" si="202"/>
        <v>-174.634659</v>
      </c>
      <c r="AF969">
        <f t="shared" si="203"/>
        <v>-38.322411000000002</v>
      </c>
      <c r="AG969">
        <f t="shared" si="204"/>
        <v>-136.36968999999999</v>
      </c>
      <c r="AH969">
        <f t="shared" si="205"/>
        <v>-1.488151</v>
      </c>
      <c r="AI969">
        <f t="shared" si="206"/>
        <v>141.33218400000001</v>
      </c>
      <c r="AK969">
        <f t="shared" si="207"/>
        <v>-174.634659</v>
      </c>
    </row>
    <row r="970" spans="1:37" x14ac:dyDescent="0.3">
      <c r="A970">
        <f>'Load S-pars here'!A992</f>
        <v>40</v>
      </c>
      <c r="B970">
        <f t="shared" si="196"/>
        <v>64</v>
      </c>
      <c r="C970">
        <f t="shared" si="208"/>
        <v>967</v>
      </c>
      <c r="D970">
        <f>'Load S-pars here'!B992</f>
        <v>-3.5766239999999998</v>
      </c>
      <c r="E970">
        <f>'Load S-pars here'!C992</f>
        <v>129.80175800000001</v>
      </c>
      <c r="F970">
        <f>'Load S-pars here'!D992</f>
        <v>-34.170898000000001</v>
      </c>
      <c r="G970">
        <f>'Load S-pars here'!E992</f>
        <v>-174.634659</v>
      </c>
      <c r="H970">
        <f>'Load S-pars here'!F992</f>
        <v>-38.322411000000002</v>
      </c>
      <c r="I970">
        <f>'Load S-pars here'!G992</f>
        <v>-136.36968999999999</v>
      </c>
      <c r="J970">
        <f>'Load S-pars here'!H992</f>
        <v>-1.488151</v>
      </c>
      <c r="K970">
        <f>'Load S-pars here'!I992</f>
        <v>141.33218400000001</v>
      </c>
      <c r="M970">
        <f t="shared" si="198"/>
        <v>-174.634659</v>
      </c>
      <c r="AA970">
        <f t="shared" si="197"/>
        <v>64</v>
      </c>
      <c r="AB970">
        <f t="shared" si="199"/>
        <v>-3.5766239999999998</v>
      </c>
      <c r="AC970">
        <f t="shared" si="200"/>
        <v>129.80175800000001</v>
      </c>
      <c r="AD970">
        <f t="shared" si="201"/>
        <v>-34.170898000000001</v>
      </c>
      <c r="AE970">
        <f t="shared" si="202"/>
        <v>-174.634659</v>
      </c>
      <c r="AF970">
        <f t="shared" si="203"/>
        <v>-38.322411000000002</v>
      </c>
      <c r="AG970">
        <f t="shared" si="204"/>
        <v>-136.36968999999999</v>
      </c>
      <c r="AH970">
        <f t="shared" si="205"/>
        <v>-1.488151</v>
      </c>
      <c r="AI970">
        <f t="shared" si="206"/>
        <v>141.33218400000001</v>
      </c>
      <c r="AK970">
        <f t="shared" si="207"/>
        <v>-174.634659</v>
      </c>
    </row>
    <row r="971" spans="1:37" x14ac:dyDescent="0.3">
      <c r="A971">
        <f>'Load S-pars here'!A993</f>
        <v>40</v>
      </c>
      <c r="B971">
        <f t="shared" si="196"/>
        <v>64</v>
      </c>
      <c r="C971">
        <f t="shared" si="208"/>
        <v>968</v>
      </c>
      <c r="D971">
        <f>'Load S-pars here'!B993</f>
        <v>-3.5766239999999998</v>
      </c>
      <c r="E971">
        <f>'Load S-pars here'!C993</f>
        <v>129.80175800000001</v>
      </c>
      <c r="F971">
        <f>'Load S-pars here'!D993</f>
        <v>-34.170898000000001</v>
      </c>
      <c r="G971">
        <f>'Load S-pars here'!E993</f>
        <v>-174.634659</v>
      </c>
      <c r="H971">
        <f>'Load S-pars here'!F993</f>
        <v>-38.322411000000002</v>
      </c>
      <c r="I971">
        <f>'Load S-pars here'!G993</f>
        <v>-136.36968999999999</v>
      </c>
      <c r="J971">
        <f>'Load S-pars here'!H993</f>
        <v>-1.488151</v>
      </c>
      <c r="K971">
        <f>'Load S-pars here'!I993</f>
        <v>141.33218400000001</v>
      </c>
      <c r="M971">
        <f t="shared" si="198"/>
        <v>-174.634659</v>
      </c>
      <c r="AA971">
        <f t="shared" si="197"/>
        <v>64</v>
      </c>
      <c r="AB971">
        <f t="shared" si="199"/>
        <v>-3.5766239999999998</v>
      </c>
      <c r="AC971">
        <f t="shared" si="200"/>
        <v>129.80175800000001</v>
      </c>
      <c r="AD971">
        <f t="shared" si="201"/>
        <v>-34.170898000000001</v>
      </c>
      <c r="AE971">
        <f t="shared" si="202"/>
        <v>-174.634659</v>
      </c>
      <c r="AF971">
        <f t="shared" si="203"/>
        <v>-38.322411000000002</v>
      </c>
      <c r="AG971">
        <f t="shared" si="204"/>
        <v>-136.36968999999999</v>
      </c>
      <c r="AH971">
        <f t="shared" si="205"/>
        <v>-1.488151</v>
      </c>
      <c r="AI971">
        <f t="shared" si="206"/>
        <v>141.33218400000001</v>
      </c>
      <c r="AK971">
        <f t="shared" si="207"/>
        <v>-174.634659</v>
      </c>
    </row>
    <row r="972" spans="1:37" x14ac:dyDescent="0.3">
      <c r="A972">
        <f>'Load S-pars here'!A994</f>
        <v>40</v>
      </c>
      <c r="B972">
        <f t="shared" si="196"/>
        <v>64</v>
      </c>
      <c r="C972">
        <f t="shared" si="208"/>
        <v>969</v>
      </c>
      <c r="D972">
        <f>'Load S-pars here'!B994</f>
        <v>-3.5766239999999998</v>
      </c>
      <c r="E972">
        <f>'Load S-pars here'!C994</f>
        <v>129.80175800000001</v>
      </c>
      <c r="F972">
        <f>'Load S-pars here'!D994</f>
        <v>-34.170898000000001</v>
      </c>
      <c r="G972">
        <f>'Load S-pars here'!E994</f>
        <v>-174.634659</v>
      </c>
      <c r="H972">
        <f>'Load S-pars here'!F994</f>
        <v>-38.322411000000002</v>
      </c>
      <c r="I972">
        <f>'Load S-pars here'!G994</f>
        <v>-136.36968999999999</v>
      </c>
      <c r="J972">
        <f>'Load S-pars here'!H994</f>
        <v>-1.488151</v>
      </c>
      <c r="K972">
        <f>'Load S-pars here'!I994</f>
        <v>141.33218400000001</v>
      </c>
      <c r="M972">
        <f t="shared" si="198"/>
        <v>-174.634659</v>
      </c>
      <c r="AA972">
        <f t="shared" si="197"/>
        <v>64</v>
      </c>
      <c r="AB972">
        <f t="shared" si="199"/>
        <v>-3.5766239999999998</v>
      </c>
      <c r="AC972">
        <f t="shared" si="200"/>
        <v>129.80175800000001</v>
      </c>
      <c r="AD972">
        <f t="shared" si="201"/>
        <v>-34.170898000000001</v>
      </c>
      <c r="AE972">
        <f t="shared" si="202"/>
        <v>-174.634659</v>
      </c>
      <c r="AF972">
        <f t="shared" si="203"/>
        <v>-38.322411000000002</v>
      </c>
      <c r="AG972">
        <f t="shared" si="204"/>
        <v>-136.36968999999999</v>
      </c>
      <c r="AH972">
        <f t="shared" si="205"/>
        <v>-1.488151</v>
      </c>
      <c r="AI972">
        <f t="shared" si="206"/>
        <v>141.33218400000001</v>
      </c>
      <c r="AK972">
        <f t="shared" si="207"/>
        <v>-174.634659</v>
      </c>
    </row>
    <row r="973" spans="1:37" x14ac:dyDescent="0.3">
      <c r="A973">
        <f>'Load S-pars here'!A995</f>
        <v>40</v>
      </c>
      <c r="B973">
        <f t="shared" si="196"/>
        <v>64</v>
      </c>
      <c r="C973">
        <f t="shared" si="208"/>
        <v>970</v>
      </c>
      <c r="D973">
        <f>'Load S-pars here'!B995</f>
        <v>-3.5766239999999998</v>
      </c>
      <c r="E973">
        <f>'Load S-pars here'!C995</f>
        <v>129.80175800000001</v>
      </c>
      <c r="F973">
        <f>'Load S-pars here'!D995</f>
        <v>-34.170898000000001</v>
      </c>
      <c r="G973">
        <f>'Load S-pars here'!E995</f>
        <v>-174.634659</v>
      </c>
      <c r="H973">
        <f>'Load S-pars here'!F995</f>
        <v>-38.322411000000002</v>
      </c>
      <c r="I973">
        <f>'Load S-pars here'!G995</f>
        <v>-136.36968999999999</v>
      </c>
      <c r="J973">
        <f>'Load S-pars here'!H995</f>
        <v>-1.488151</v>
      </c>
      <c r="K973">
        <f>'Load S-pars here'!I995</f>
        <v>141.33218400000001</v>
      </c>
      <c r="M973">
        <f t="shared" si="198"/>
        <v>-174.634659</v>
      </c>
      <c r="AA973">
        <f t="shared" si="197"/>
        <v>64</v>
      </c>
      <c r="AB973">
        <f t="shared" si="199"/>
        <v>-3.5766239999999998</v>
      </c>
      <c r="AC973">
        <f t="shared" si="200"/>
        <v>129.80175800000001</v>
      </c>
      <c r="AD973">
        <f t="shared" si="201"/>
        <v>-34.170898000000001</v>
      </c>
      <c r="AE973">
        <f t="shared" si="202"/>
        <v>-174.634659</v>
      </c>
      <c r="AF973">
        <f t="shared" si="203"/>
        <v>-38.322411000000002</v>
      </c>
      <c r="AG973">
        <f t="shared" si="204"/>
        <v>-136.36968999999999</v>
      </c>
      <c r="AH973">
        <f t="shared" si="205"/>
        <v>-1.488151</v>
      </c>
      <c r="AI973">
        <f t="shared" si="206"/>
        <v>141.33218400000001</v>
      </c>
      <c r="AK973">
        <f t="shared" si="207"/>
        <v>-174.634659</v>
      </c>
    </row>
    <row r="974" spans="1:37" x14ac:dyDescent="0.3">
      <c r="A974">
        <f>'Load S-pars here'!A996</f>
        <v>40</v>
      </c>
      <c r="B974">
        <f t="shared" si="196"/>
        <v>64</v>
      </c>
      <c r="C974">
        <f t="shared" si="208"/>
        <v>971</v>
      </c>
      <c r="D974">
        <f>'Load S-pars here'!B996</f>
        <v>-3.5766239999999998</v>
      </c>
      <c r="E974">
        <f>'Load S-pars here'!C996</f>
        <v>129.80175800000001</v>
      </c>
      <c r="F974">
        <f>'Load S-pars here'!D996</f>
        <v>-34.170898000000001</v>
      </c>
      <c r="G974">
        <f>'Load S-pars here'!E996</f>
        <v>-174.634659</v>
      </c>
      <c r="H974">
        <f>'Load S-pars here'!F996</f>
        <v>-38.322411000000002</v>
      </c>
      <c r="I974">
        <f>'Load S-pars here'!G996</f>
        <v>-136.36968999999999</v>
      </c>
      <c r="J974">
        <f>'Load S-pars here'!H996</f>
        <v>-1.488151</v>
      </c>
      <c r="K974">
        <f>'Load S-pars here'!I996</f>
        <v>141.33218400000001</v>
      </c>
      <c r="M974">
        <f t="shared" si="198"/>
        <v>-174.634659</v>
      </c>
      <c r="AA974">
        <f t="shared" si="197"/>
        <v>64</v>
      </c>
      <c r="AB974">
        <f t="shared" si="199"/>
        <v>-3.5766239999999998</v>
      </c>
      <c r="AC974">
        <f t="shared" si="200"/>
        <v>129.80175800000001</v>
      </c>
      <c r="AD974">
        <f t="shared" si="201"/>
        <v>-34.170898000000001</v>
      </c>
      <c r="AE974">
        <f t="shared" si="202"/>
        <v>-174.634659</v>
      </c>
      <c r="AF974">
        <f t="shared" si="203"/>
        <v>-38.322411000000002</v>
      </c>
      <c r="AG974">
        <f t="shared" si="204"/>
        <v>-136.36968999999999</v>
      </c>
      <c r="AH974">
        <f t="shared" si="205"/>
        <v>-1.488151</v>
      </c>
      <c r="AI974">
        <f t="shared" si="206"/>
        <v>141.33218400000001</v>
      </c>
      <c r="AK974">
        <f t="shared" si="207"/>
        <v>-174.634659</v>
      </c>
    </row>
    <row r="975" spans="1:37" x14ac:dyDescent="0.3">
      <c r="A975">
        <f>'Load S-pars here'!A997</f>
        <v>40</v>
      </c>
      <c r="B975">
        <f t="shared" si="196"/>
        <v>64</v>
      </c>
      <c r="C975">
        <f t="shared" si="208"/>
        <v>972</v>
      </c>
      <c r="D975">
        <f>'Load S-pars here'!B997</f>
        <v>-3.5766239999999998</v>
      </c>
      <c r="E975">
        <f>'Load S-pars here'!C997</f>
        <v>129.80175800000001</v>
      </c>
      <c r="F975">
        <f>'Load S-pars here'!D997</f>
        <v>-34.170898000000001</v>
      </c>
      <c r="G975">
        <f>'Load S-pars here'!E997</f>
        <v>-174.634659</v>
      </c>
      <c r="H975">
        <f>'Load S-pars here'!F997</f>
        <v>-38.322411000000002</v>
      </c>
      <c r="I975">
        <f>'Load S-pars here'!G997</f>
        <v>-136.36968999999999</v>
      </c>
      <c r="J975">
        <f>'Load S-pars here'!H997</f>
        <v>-1.488151</v>
      </c>
      <c r="K975">
        <f>'Load S-pars here'!I997</f>
        <v>141.33218400000001</v>
      </c>
      <c r="M975">
        <f t="shared" si="198"/>
        <v>-174.634659</v>
      </c>
      <c r="AA975">
        <f t="shared" si="197"/>
        <v>64</v>
      </c>
      <c r="AB975">
        <f t="shared" si="199"/>
        <v>-3.5766239999999998</v>
      </c>
      <c r="AC975">
        <f t="shared" si="200"/>
        <v>129.80175800000001</v>
      </c>
      <c r="AD975">
        <f t="shared" si="201"/>
        <v>-34.170898000000001</v>
      </c>
      <c r="AE975">
        <f t="shared" si="202"/>
        <v>-174.634659</v>
      </c>
      <c r="AF975">
        <f t="shared" si="203"/>
        <v>-38.322411000000002</v>
      </c>
      <c r="AG975">
        <f t="shared" si="204"/>
        <v>-136.36968999999999</v>
      </c>
      <c r="AH975">
        <f t="shared" si="205"/>
        <v>-1.488151</v>
      </c>
      <c r="AI975">
        <f t="shared" si="206"/>
        <v>141.33218400000001</v>
      </c>
      <c r="AK975">
        <f t="shared" si="207"/>
        <v>-174.634659</v>
      </c>
    </row>
    <row r="976" spans="1:37" x14ac:dyDescent="0.3">
      <c r="A976">
        <f>'Load S-pars here'!A998</f>
        <v>40</v>
      </c>
      <c r="B976">
        <f t="shared" si="196"/>
        <v>64</v>
      </c>
      <c r="C976">
        <f t="shared" si="208"/>
        <v>973</v>
      </c>
      <c r="D976">
        <f>'Load S-pars here'!B998</f>
        <v>-3.5766239999999998</v>
      </c>
      <c r="E976">
        <f>'Load S-pars here'!C998</f>
        <v>129.80175800000001</v>
      </c>
      <c r="F976">
        <f>'Load S-pars here'!D998</f>
        <v>-34.170898000000001</v>
      </c>
      <c r="G976">
        <f>'Load S-pars here'!E998</f>
        <v>-174.634659</v>
      </c>
      <c r="H976">
        <f>'Load S-pars here'!F998</f>
        <v>-38.322411000000002</v>
      </c>
      <c r="I976">
        <f>'Load S-pars here'!G998</f>
        <v>-136.36968999999999</v>
      </c>
      <c r="J976">
        <f>'Load S-pars here'!H998</f>
        <v>-1.488151</v>
      </c>
      <c r="K976">
        <f>'Load S-pars here'!I998</f>
        <v>141.33218400000001</v>
      </c>
      <c r="M976">
        <f t="shared" si="198"/>
        <v>-174.634659</v>
      </c>
      <c r="AA976">
        <f t="shared" si="197"/>
        <v>64</v>
      </c>
      <c r="AB976">
        <f t="shared" si="199"/>
        <v>-3.5766239999999998</v>
      </c>
      <c r="AC976">
        <f t="shared" si="200"/>
        <v>129.80175800000001</v>
      </c>
      <c r="AD976">
        <f t="shared" si="201"/>
        <v>-34.170898000000001</v>
      </c>
      <c r="AE976">
        <f t="shared" si="202"/>
        <v>-174.634659</v>
      </c>
      <c r="AF976">
        <f t="shared" si="203"/>
        <v>-38.322411000000002</v>
      </c>
      <c r="AG976">
        <f t="shared" si="204"/>
        <v>-136.36968999999999</v>
      </c>
      <c r="AH976">
        <f t="shared" si="205"/>
        <v>-1.488151</v>
      </c>
      <c r="AI976">
        <f t="shared" si="206"/>
        <v>141.33218400000001</v>
      </c>
      <c r="AK976">
        <f t="shared" si="207"/>
        <v>-174.634659</v>
      </c>
    </row>
    <row r="977" spans="1:37" x14ac:dyDescent="0.3">
      <c r="A977">
        <f>'Load S-pars here'!A999</f>
        <v>40</v>
      </c>
      <c r="B977">
        <f t="shared" si="196"/>
        <v>64</v>
      </c>
      <c r="C977">
        <f t="shared" si="208"/>
        <v>974</v>
      </c>
      <c r="D977">
        <f>'Load S-pars here'!B999</f>
        <v>-3.5766239999999998</v>
      </c>
      <c r="E977">
        <f>'Load S-pars here'!C999</f>
        <v>129.80175800000001</v>
      </c>
      <c r="F977">
        <f>'Load S-pars here'!D999</f>
        <v>-34.170898000000001</v>
      </c>
      <c r="G977">
        <f>'Load S-pars here'!E999</f>
        <v>-174.634659</v>
      </c>
      <c r="H977">
        <f>'Load S-pars here'!F999</f>
        <v>-38.322411000000002</v>
      </c>
      <c r="I977">
        <f>'Load S-pars here'!G999</f>
        <v>-136.36968999999999</v>
      </c>
      <c r="J977">
        <f>'Load S-pars here'!H999</f>
        <v>-1.488151</v>
      </c>
      <c r="K977">
        <f>'Load S-pars here'!I999</f>
        <v>141.33218400000001</v>
      </c>
      <c r="M977">
        <f t="shared" si="198"/>
        <v>-174.634659</v>
      </c>
      <c r="AA977">
        <f t="shared" si="197"/>
        <v>64</v>
      </c>
      <c r="AB977">
        <f t="shared" si="199"/>
        <v>-3.5766239999999998</v>
      </c>
      <c r="AC977">
        <f t="shared" si="200"/>
        <v>129.80175800000001</v>
      </c>
      <c r="AD977">
        <f t="shared" si="201"/>
        <v>-34.170898000000001</v>
      </c>
      <c r="AE977">
        <f t="shared" si="202"/>
        <v>-174.634659</v>
      </c>
      <c r="AF977">
        <f t="shared" si="203"/>
        <v>-38.322411000000002</v>
      </c>
      <c r="AG977">
        <f t="shared" si="204"/>
        <v>-136.36968999999999</v>
      </c>
      <c r="AH977">
        <f t="shared" si="205"/>
        <v>-1.488151</v>
      </c>
      <c r="AI977">
        <f t="shared" si="206"/>
        <v>141.33218400000001</v>
      </c>
      <c r="AK977">
        <f t="shared" si="207"/>
        <v>-174.634659</v>
      </c>
    </row>
    <row r="978" spans="1:37" x14ac:dyDescent="0.3">
      <c r="A978">
        <f>'Load S-pars here'!A1000</f>
        <v>40</v>
      </c>
      <c r="B978">
        <f t="shared" si="196"/>
        <v>64</v>
      </c>
      <c r="C978">
        <f t="shared" si="208"/>
        <v>975</v>
      </c>
      <c r="D978">
        <f>'Load S-pars here'!B1000</f>
        <v>-3.5766239999999998</v>
      </c>
      <c r="E978">
        <f>'Load S-pars here'!C1000</f>
        <v>129.80175800000001</v>
      </c>
      <c r="F978">
        <f>'Load S-pars here'!D1000</f>
        <v>-34.170898000000001</v>
      </c>
      <c r="G978">
        <f>'Load S-pars here'!E1000</f>
        <v>-174.634659</v>
      </c>
      <c r="H978">
        <f>'Load S-pars here'!F1000</f>
        <v>-38.322411000000002</v>
      </c>
      <c r="I978">
        <f>'Load S-pars here'!G1000</f>
        <v>-136.36968999999999</v>
      </c>
      <c r="J978">
        <f>'Load S-pars here'!H1000</f>
        <v>-1.488151</v>
      </c>
      <c r="K978">
        <f>'Load S-pars here'!I1000</f>
        <v>141.33218400000001</v>
      </c>
      <c r="M978">
        <f t="shared" si="198"/>
        <v>-174.634659</v>
      </c>
      <c r="AA978">
        <f t="shared" si="197"/>
        <v>64</v>
      </c>
      <c r="AB978">
        <f t="shared" si="199"/>
        <v>-3.5766239999999998</v>
      </c>
      <c r="AC978">
        <f t="shared" si="200"/>
        <v>129.80175800000001</v>
      </c>
      <c r="AD978">
        <f t="shared" si="201"/>
        <v>-34.170898000000001</v>
      </c>
      <c r="AE978">
        <f t="shared" si="202"/>
        <v>-174.634659</v>
      </c>
      <c r="AF978">
        <f t="shared" si="203"/>
        <v>-38.322411000000002</v>
      </c>
      <c r="AG978">
        <f t="shared" si="204"/>
        <v>-136.36968999999999</v>
      </c>
      <c r="AH978">
        <f t="shared" si="205"/>
        <v>-1.488151</v>
      </c>
      <c r="AI978">
        <f t="shared" si="206"/>
        <v>141.33218400000001</v>
      </c>
      <c r="AK978">
        <f t="shared" si="207"/>
        <v>-174.634659</v>
      </c>
    </row>
    <row r="979" spans="1:37" x14ac:dyDescent="0.3">
      <c r="A979">
        <f>'Load S-pars here'!A1001</f>
        <v>40</v>
      </c>
      <c r="B979">
        <f t="shared" si="196"/>
        <v>64</v>
      </c>
      <c r="C979">
        <f t="shared" si="208"/>
        <v>976</v>
      </c>
      <c r="D979">
        <f>'Load S-pars here'!B1001</f>
        <v>-3.5766239999999998</v>
      </c>
      <c r="E979">
        <f>'Load S-pars here'!C1001</f>
        <v>129.80175800000001</v>
      </c>
      <c r="F979">
        <f>'Load S-pars here'!D1001</f>
        <v>-34.170898000000001</v>
      </c>
      <c r="G979">
        <f>'Load S-pars here'!E1001</f>
        <v>-174.634659</v>
      </c>
      <c r="H979">
        <f>'Load S-pars here'!F1001</f>
        <v>-38.322411000000002</v>
      </c>
      <c r="I979">
        <f>'Load S-pars here'!G1001</f>
        <v>-136.36968999999999</v>
      </c>
      <c r="J979">
        <f>'Load S-pars here'!H1001</f>
        <v>-1.488151</v>
      </c>
      <c r="K979">
        <f>'Load S-pars here'!I1001</f>
        <v>141.33218400000001</v>
      </c>
      <c r="M979">
        <f t="shared" si="198"/>
        <v>-174.634659</v>
      </c>
      <c r="AA979">
        <f t="shared" si="197"/>
        <v>64</v>
      </c>
      <c r="AB979">
        <f t="shared" si="199"/>
        <v>-3.5766239999999998</v>
      </c>
      <c r="AC979">
        <f t="shared" si="200"/>
        <v>129.80175800000001</v>
      </c>
      <c r="AD979">
        <f t="shared" si="201"/>
        <v>-34.170898000000001</v>
      </c>
      <c r="AE979">
        <f t="shared" si="202"/>
        <v>-174.634659</v>
      </c>
      <c r="AF979">
        <f t="shared" si="203"/>
        <v>-38.322411000000002</v>
      </c>
      <c r="AG979">
        <f t="shared" si="204"/>
        <v>-136.36968999999999</v>
      </c>
      <c r="AH979">
        <f t="shared" si="205"/>
        <v>-1.488151</v>
      </c>
      <c r="AI979">
        <f t="shared" si="206"/>
        <v>141.33218400000001</v>
      </c>
      <c r="AK979">
        <f t="shared" si="207"/>
        <v>-174.634659</v>
      </c>
    </row>
    <row r="980" spans="1:37" x14ac:dyDescent="0.3">
      <c r="A980">
        <f>'Load S-pars here'!A1002</f>
        <v>40</v>
      </c>
      <c r="B980">
        <f t="shared" si="196"/>
        <v>64</v>
      </c>
      <c r="C980">
        <f t="shared" si="208"/>
        <v>977</v>
      </c>
      <c r="D980">
        <f>'Load S-pars here'!B1002</f>
        <v>-3.5766239999999998</v>
      </c>
      <c r="E980">
        <f>'Load S-pars here'!C1002</f>
        <v>129.80175800000001</v>
      </c>
      <c r="F980">
        <f>'Load S-pars here'!D1002</f>
        <v>-34.170898000000001</v>
      </c>
      <c r="G980">
        <f>'Load S-pars here'!E1002</f>
        <v>-174.634659</v>
      </c>
      <c r="H980">
        <f>'Load S-pars here'!F1002</f>
        <v>-38.322411000000002</v>
      </c>
      <c r="I980">
        <f>'Load S-pars here'!G1002</f>
        <v>-136.36968999999999</v>
      </c>
      <c r="J980">
        <f>'Load S-pars here'!H1002</f>
        <v>-1.488151</v>
      </c>
      <c r="K980">
        <f>'Load S-pars here'!I1002</f>
        <v>141.33218400000001</v>
      </c>
      <c r="M980">
        <f t="shared" si="198"/>
        <v>-174.634659</v>
      </c>
      <c r="AA980">
        <f t="shared" si="197"/>
        <v>64</v>
      </c>
      <c r="AB980">
        <f t="shared" si="199"/>
        <v>-3.5766239999999998</v>
      </c>
      <c r="AC980">
        <f t="shared" si="200"/>
        <v>129.80175800000001</v>
      </c>
      <c r="AD980">
        <f t="shared" si="201"/>
        <v>-34.170898000000001</v>
      </c>
      <c r="AE980">
        <f t="shared" si="202"/>
        <v>-174.634659</v>
      </c>
      <c r="AF980">
        <f t="shared" si="203"/>
        <v>-38.322411000000002</v>
      </c>
      <c r="AG980">
        <f t="shared" si="204"/>
        <v>-136.36968999999999</v>
      </c>
      <c r="AH980">
        <f t="shared" si="205"/>
        <v>-1.488151</v>
      </c>
      <c r="AI980">
        <f t="shared" si="206"/>
        <v>141.33218400000001</v>
      </c>
      <c r="AK980">
        <f t="shared" si="207"/>
        <v>-174.634659</v>
      </c>
    </row>
    <row r="981" spans="1:37" x14ac:dyDescent="0.3">
      <c r="A981">
        <f>'Load S-pars here'!A1003</f>
        <v>40</v>
      </c>
      <c r="B981">
        <f t="shared" si="196"/>
        <v>64</v>
      </c>
      <c r="C981">
        <f t="shared" si="208"/>
        <v>978</v>
      </c>
      <c r="D981">
        <f>'Load S-pars here'!B1003</f>
        <v>-3.5766239999999998</v>
      </c>
      <c r="E981">
        <f>'Load S-pars here'!C1003</f>
        <v>129.80175800000001</v>
      </c>
      <c r="F981">
        <f>'Load S-pars here'!D1003</f>
        <v>-34.170898000000001</v>
      </c>
      <c r="G981">
        <f>'Load S-pars here'!E1003</f>
        <v>-174.634659</v>
      </c>
      <c r="H981">
        <f>'Load S-pars here'!F1003</f>
        <v>-38.322411000000002</v>
      </c>
      <c r="I981">
        <f>'Load S-pars here'!G1003</f>
        <v>-136.36968999999999</v>
      </c>
      <c r="J981">
        <f>'Load S-pars here'!H1003</f>
        <v>-1.488151</v>
      </c>
      <c r="K981">
        <f>'Load S-pars here'!I1003</f>
        <v>141.33218400000001</v>
      </c>
      <c r="M981">
        <f t="shared" si="198"/>
        <v>-174.634659</v>
      </c>
      <c r="AA981">
        <f t="shared" si="197"/>
        <v>64</v>
      </c>
      <c r="AB981">
        <f t="shared" si="199"/>
        <v>-3.5766239999999998</v>
      </c>
      <c r="AC981">
        <f t="shared" si="200"/>
        <v>129.80175800000001</v>
      </c>
      <c r="AD981">
        <f t="shared" si="201"/>
        <v>-34.170898000000001</v>
      </c>
      <c r="AE981">
        <f t="shared" si="202"/>
        <v>-174.634659</v>
      </c>
      <c r="AF981">
        <f t="shared" si="203"/>
        <v>-38.322411000000002</v>
      </c>
      <c r="AG981">
        <f t="shared" si="204"/>
        <v>-136.36968999999999</v>
      </c>
      <c r="AH981">
        <f t="shared" si="205"/>
        <v>-1.488151</v>
      </c>
      <c r="AI981">
        <f t="shared" si="206"/>
        <v>141.33218400000001</v>
      </c>
      <c r="AK981">
        <f t="shared" si="207"/>
        <v>-174.634659</v>
      </c>
    </row>
    <row r="982" spans="1:37" x14ac:dyDescent="0.3">
      <c r="A982">
        <f>'Load S-pars here'!A1004</f>
        <v>40</v>
      </c>
      <c r="B982">
        <f t="shared" si="196"/>
        <v>64</v>
      </c>
      <c r="C982">
        <f t="shared" si="208"/>
        <v>979</v>
      </c>
      <c r="D982">
        <f>'Load S-pars here'!B1004</f>
        <v>-3.5766239999999998</v>
      </c>
      <c r="E982">
        <f>'Load S-pars here'!C1004</f>
        <v>129.80175800000001</v>
      </c>
      <c r="F982">
        <f>'Load S-pars here'!D1004</f>
        <v>-34.170898000000001</v>
      </c>
      <c r="G982">
        <f>'Load S-pars here'!E1004</f>
        <v>-174.634659</v>
      </c>
      <c r="H982">
        <f>'Load S-pars here'!F1004</f>
        <v>-38.322411000000002</v>
      </c>
      <c r="I982">
        <f>'Load S-pars here'!G1004</f>
        <v>-136.36968999999999</v>
      </c>
      <c r="J982">
        <f>'Load S-pars here'!H1004</f>
        <v>-1.488151</v>
      </c>
      <c r="K982">
        <f>'Load S-pars here'!I1004</f>
        <v>141.33218400000001</v>
      </c>
      <c r="M982">
        <f t="shared" si="198"/>
        <v>-174.634659</v>
      </c>
      <c r="AA982">
        <f t="shared" si="197"/>
        <v>64</v>
      </c>
      <c r="AB982">
        <f t="shared" si="199"/>
        <v>-3.5766239999999998</v>
      </c>
      <c r="AC982">
        <f t="shared" si="200"/>
        <v>129.80175800000001</v>
      </c>
      <c r="AD982">
        <f t="shared" si="201"/>
        <v>-34.170898000000001</v>
      </c>
      <c r="AE982">
        <f t="shared" si="202"/>
        <v>-174.634659</v>
      </c>
      <c r="AF982">
        <f t="shared" si="203"/>
        <v>-38.322411000000002</v>
      </c>
      <c r="AG982">
        <f t="shared" si="204"/>
        <v>-136.36968999999999</v>
      </c>
      <c r="AH982">
        <f t="shared" si="205"/>
        <v>-1.488151</v>
      </c>
      <c r="AI982">
        <f t="shared" si="206"/>
        <v>141.33218400000001</v>
      </c>
      <c r="AK982">
        <f t="shared" si="207"/>
        <v>-174.634659</v>
      </c>
    </row>
    <row r="983" spans="1:37" x14ac:dyDescent="0.3">
      <c r="A983">
        <f>'Load S-pars here'!A1005</f>
        <v>40</v>
      </c>
      <c r="B983">
        <f t="shared" si="196"/>
        <v>64</v>
      </c>
      <c r="C983">
        <f t="shared" si="208"/>
        <v>980</v>
      </c>
      <c r="D983">
        <f>'Load S-pars here'!B1005</f>
        <v>-3.5766239999999998</v>
      </c>
      <c r="E983">
        <f>'Load S-pars here'!C1005</f>
        <v>129.80175800000001</v>
      </c>
      <c r="F983">
        <f>'Load S-pars here'!D1005</f>
        <v>-34.170898000000001</v>
      </c>
      <c r="G983">
        <f>'Load S-pars here'!E1005</f>
        <v>-174.634659</v>
      </c>
      <c r="H983">
        <f>'Load S-pars here'!F1005</f>
        <v>-38.322411000000002</v>
      </c>
      <c r="I983">
        <f>'Load S-pars here'!G1005</f>
        <v>-136.36968999999999</v>
      </c>
      <c r="J983">
        <f>'Load S-pars here'!H1005</f>
        <v>-1.488151</v>
      </c>
      <c r="K983">
        <f>'Load S-pars here'!I1005</f>
        <v>141.33218400000001</v>
      </c>
      <c r="M983">
        <f t="shared" si="198"/>
        <v>-174.634659</v>
      </c>
      <c r="AA983">
        <f t="shared" si="197"/>
        <v>64</v>
      </c>
      <c r="AB983">
        <f t="shared" si="199"/>
        <v>-3.5766239999999998</v>
      </c>
      <c r="AC983">
        <f t="shared" si="200"/>
        <v>129.80175800000001</v>
      </c>
      <c r="AD983">
        <f t="shared" si="201"/>
        <v>-34.170898000000001</v>
      </c>
      <c r="AE983">
        <f t="shared" si="202"/>
        <v>-174.634659</v>
      </c>
      <c r="AF983">
        <f t="shared" si="203"/>
        <v>-38.322411000000002</v>
      </c>
      <c r="AG983">
        <f t="shared" si="204"/>
        <v>-136.36968999999999</v>
      </c>
      <c r="AH983">
        <f t="shared" si="205"/>
        <v>-1.488151</v>
      </c>
      <c r="AI983">
        <f t="shared" si="206"/>
        <v>141.33218400000001</v>
      </c>
      <c r="AK983">
        <f t="shared" si="207"/>
        <v>-174.634659</v>
      </c>
    </row>
    <row r="984" spans="1:37" x14ac:dyDescent="0.3">
      <c r="A984">
        <f>'Load S-pars here'!A1006</f>
        <v>40</v>
      </c>
      <c r="B984">
        <f t="shared" si="196"/>
        <v>64</v>
      </c>
      <c r="C984">
        <f t="shared" si="208"/>
        <v>981</v>
      </c>
      <c r="D984">
        <f>'Load S-pars here'!B1006</f>
        <v>-3.5766239999999998</v>
      </c>
      <c r="E984">
        <f>'Load S-pars here'!C1006</f>
        <v>129.80175800000001</v>
      </c>
      <c r="F984">
        <f>'Load S-pars here'!D1006</f>
        <v>-34.170898000000001</v>
      </c>
      <c r="G984">
        <f>'Load S-pars here'!E1006</f>
        <v>-174.634659</v>
      </c>
      <c r="H984">
        <f>'Load S-pars here'!F1006</f>
        <v>-38.322411000000002</v>
      </c>
      <c r="I984">
        <f>'Load S-pars here'!G1006</f>
        <v>-136.36968999999999</v>
      </c>
      <c r="J984">
        <f>'Load S-pars here'!H1006</f>
        <v>-1.488151</v>
      </c>
      <c r="K984">
        <f>'Load S-pars here'!I1006</f>
        <v>141.33218400000001</v>
      </c>
      <c r="M984">
        <f t="shared" si="198"/>
        <v>-174.634659</v>
      </c>
      <c r="AA984">
        <f t="shared" si="197"/>
        <v>64</v>
      </c>
      <c r="AB984">
        <f t="shared" si="199"/>
        <v>-3.5766239999999998</v>
      </c>
      <c r="AC984">
        <f t="shared" si="200"/>
        <v>129.80175800000001</v>
      </c>
      <c r="AD984">
        <f t="shared" si="201"/>
        <v>-34.170898000000001</v>
      </c>
      <c r="AE984">
        <f t="shared" si="202"/>
        <v>-174.634659</v>
      </c>
      <c r="AF984">
        <f t="shared" si="203"/>
        <v>-38.322411000000002</v>
      </c>
      <c r="AG984">
        <f t="shared" si="204"/>
        <v>-136.36968999999999</v>
      </c>
      <c r="AH984">
        <f t="shared" si="205"/>
        <v>-1.488151</v>
      </c>
      <c r="AI984">
        <f t="shared" si="206"/>
        <v>141.33218400000001</v>
      </c>
      <c r="AK984">
        <f t="shared" si="207"/>
        <v>-174.634659</v>
      </c>
    </row>
    <row r="985" spans="1:37" x14ac:dyDescent="0.3">
      <c r="A985">
        <f>'Load S-pars here'!A1007</f>
        <v>40</v>
      </c>
      <c r="B985">
        <f t="shared" si="196"/>
        <v>64</v>
      </c>
      <c r="C985">
        <f t="shared" si="208"/>
        <v>982</v>
      </c>
      <c r="D985">
        <f>'Load S-pars here'!B1007</f>
        <v>-3.5766239999999998</v>
      </c>
      <c r="E985">
        <f>'Load S-pars here'!C1007</f>
        <v>129.80175800000001</v>
      </c>
      <c r="F985">
        <f>'Load S-pars here'!D1007</f>
        <v>-34.170898000000001</v>
      </c>
      <c r="G985">
        <f>'Load S-pars here'!E1007</f>
        <v>-174.634659</v>
      </c>
      <c r="H985">
        <f>'Load S-pars here'!F1007</f>
        <v>-38.322411000000002</v>
      </c>
      <c r="I985">
        <f>'Load S-pars here'!G1007</f>
        <v>-136.36968999999999</v>
      </c>
      <c r="J985">
        <f>'Load S-pars here'!H1007</f>
        <v>-1.488151</v>
      </c>
      <c r="K985">
        <f>'Load S-pars here'!I1007</f>
        <v>141.33218400000001</v>
      </c>
      <c r="M985">
        <f t="shared" si="198"/>
        <v>-174.634659</v>
      </c>
      <c r="AA985">
        <f t="shared" si="197"/>
        <v>64</v>
      </c>
      <c r="AB985">
        <f t="shared" si="199"/>
        <v>-3.5766239999999998</v>
      </c>
      <c r="AC985">
        <f t="shared" si="200"/>
        <v>129.80175800000001</v>
      </c>
      <c r="AD985">
        <f t="shared" si="201"/>
        <v>-34.170898000000001</v>
      </c>
      <c r="AE985">
        <f t="shared" si="202"/>
        <v>-174.634659</v>
      </c>
      <c r="AF985">
        <f t="shared" si="203"/>
        <v>-38.322411000000002</v>
      </c>
      <c r="AG985">
        <f t="shared" si="204"/>
        <v>-136.36968999999999</v>
      </c>
      <c r="AH985">
        <f t="shared" si="205"/>
        <v>-1.488151</v>
      </c>
      <c r="AI985">
        <f t="shared" si="206"/>
        <v>141.33218400000001</v>
      </c>
      <c r="AK985">
        <f t="shared" si="207"/>
        <v>-174.634659</v>
      </c>
    </row>
    <row r="986" spans="1:37" x14ac:dyDescent="0.3">
      <c r="A986">
        <f>'Load S-pars here'!A1008</f>
        <v>40</v>
      </c>
      <c r="B986">
        <f t="shared" si="196"/>
        <v>64</v>
      </c>
      <c r="C986">
        <f t="shared" si="208"/>
        <v>983</v>
      </c>
      <c r="D986">
        <f>'Load S-pars here'!B1008</f>
        <v>-3.5766239999999998</v>
      </c>
      <c r="E986">
        <f>'Load S-pars here'!C1008</f>
        <v>129.80175800000001</v>
      </c>
      <c r="F986">
        <f>'Load S-pars here'!D1008</f>
        <v>-34.170898000000001</v>
      </c>
      <c r="G986">
        <f>'Load S-pars here'!E1008</f>
        <v>-174.634659</v>
      </c>
      <c r="H986">
        <f>'Load S-pars here'!F1008</f>
        <v>-38.322411000000002</v>
      </c>
      <c r="I986">
        <f>'Load S-pars here'!G1008</f>
        <v>-136.36968999999999</v>
      </c>
      <c r="J986">
        <f>'Load S-pars here'!H1008</f>
        <v>-1.488151</v>
      </c>
      <c r="K986">
        <f>'Load S-pars here'!I1008</f>
        <v>141.33218400000001</v>
      </c>
      <c r="M986">
        <f t="shared" si="198"/>
        <v>-174.634659</v>
      </c>
      <c r="AA986">
        <f t="shared" si="197"/>
        <v>64</v>
      </c>
      <c r="AB986">
        <f t="shared" si="199"/>
        <v>-3.5766239999999998</v>
      </c>
      <c r="AC986">
        <f t="shared" si="200"/>
        <v>129.80175800000001</v>
      </c>
      <c r="AD986">
        <f t="shared" si="201"/>
        <v>-34.170898000000001</v>
      </c>
      <c r="AE986">
        <f t="shared" si="202"/>
        <v>-174.634659</v>
      </c>
      <c r="AF986">
        <f t="shared" si="203"/>
        <v>-38.322411000000002</v>
      </c>
      <c r="AG986">
        <f t="shared" si="204"/>
        <v>-136.36968999999999</v>
      </c>
      <c r="AH986">
        <f t="shared" si="205"/>
        <v>-1.488151</v>
      </c>
      <c r="AI986">
        <f t="shared" si="206"/>
        <v>141.33218400000001</v>
      </c>
      <c r="AK986">
        <f t="shared" si="207"/>
        <v>-174.634659</v>
      </c>
    </row>
    <row r="987" spans="1:37" x14ac:dyDescent="0.3">
      <c r="A987">
        <f>'Load S-pars here'!A1009</f>
        <v>40</v>
      </c>
      <c r="B987">
        <f t="shared" si="196"/>
        <v>64</v>
      </c>
      <c r="C987">
        <f t="shared" si="208"/>
        <v>984</v>
      </c>
      <c r="D987">
        <f>'Load S-pars here'!B1009</f>
        <v>-3.5766239999999998</v>
      </c>
      <c r="E987">
        <f>'Load S-pars here'!C1009</f>
        <v>129.80175800000001</v>
      </c>
      <c r="F987">
        <f>'Load S-pars here'!D1009</f>
        <v>-34.170898000000001</v>
      </c>
      <c r="G987">
        <f>'Load S-pars here'!E1009</f>
        <v>-174.634659</v>
      </c>
      <c r="H987">
        <f>'Load S-pars here'!F1009</f>
        <v>-38.322411000000002</v>
      </c>
      <c r="I987">
        <f>'Load S-pars here'!G1009</f>
        <v>-136.36968999999999</v>
      </c>
      <c r="J987">
        <f>'Load S-pars here'!H1009</f>
        <v>-1.488151</v>
      </c>
      <c r="K987">
        <f>'Load S-pars here'!I1009</f>
        <v>141.33218400000001</v>
      </c>
      <c r="M987">
        <f t="shared" si="198"/>
        <v>-174.634659</v>
      </c>
      <c r="AA987">
        <f t="shared" si="197"/>
        <v>64</v>
      </c>
      <c r="AB987">
        <f t="shared" si="199"/>
        <v>-3.5766239999999998</v>
      </c>
      <c r="AC987">
        <f t="shared" si="200"/>
        <v>129.80175800000001</v>
      </c>
      <c r="AD987">
        <f t="shared" si="201"/>
        <v>-34.170898000000001</v>
      </c>
      <c r="AE987">
        <f t="shared" si="202"/>
        <v>-174.634659</v>
      </c>
      <c r="AF987">
        <f t="shared" si="203"/>
        <v>-38.322411000000002</v>
      </c>
      <c r="AG987">
        <f t="shared" si="204"/>
        <v>-136.36968999999999</v>
      </c>
      <c r="AH987">
        <f t="shared" si="205"/>
        <v>-1.488151</v>
      </c>
      <c r="AI987">
        <f t="shared" si="206"/>
        <v>141.33218400000001</v>
      </c>
      <c r="AK987">
        <f t="shared" si="207"/>
        <v>-174.634659</v>
      </c>
    </row>
    <row r="988" spans="1:37" x14ac:dyDescent="0.3">
      <c r="A988">
        <f>'Load S-pars here'!A1010</f>
        <v>40</v>
      </c>
      <c r="B988">
        <f t="shared" si="196"/>
        <v>64</v>
      </c>
      <c r="C988">
        <f t="shared" si="208"/>
        <v>985</v>
      </c>
      <c r="D988">
        <f>'Load S-pars here'!B1010</f>
        <v>-3.5766239999999998</v>
      </c>
      <c r="E988">
        <f>'Load S-pars here'!C1010</f>
        <v>129.80175800000001</v>
      </c>
      <c r="F988">
        <f>'Load S-pars here'!D1010</f>
        <v>-34.170898000000001</v>
      </c>
      <c r="G988">
        <f>'Load S-pars here'!E1010</f>
        <v>-174.634659</v>
      </c>
      <c r="H988">
        <f>'Load S-pars here'!F1010</f>
        <v>-38.322411000000002</v>
      </c>
      <c r="I988">
        <f>'Load S-pars here'!G1010</f>
        <v>-136.36968999999999</v>
      </c>
      <c r="J988">
        <f>'Load S-pars here'!H1010</f>
        <v>-1.488151</v>
      </c>
      <c r="K988">
        <f>'Load S-pars here'!I1010</f>
        <v>141.33218400000001</v>
      </c>
      <c r="M988">
        <f t="shared" si="198"/>
        <v>-174.634659</v>
      </c>
      <c r="AA988">
        <f t="shared" si="197"/>
        <v>64</v>
      </c>
      <c r="AB988">
        <f t="shared" si="199"/>
        <v>-3.5766239999999998</v>
      </c>
      <c r="AC988">
        <f t="shared" si="200"/>
        <v>129.80175800000001</v>
      </c>
      <c r="AD988">
        <f t="shared" si="201"/>
        <v>-34.170898000000001</v>
      </c>
      <c r="AE988">
        <f t="shared" si="202"/>
        <v>-174.634659</v>
      </c>
      <c r="AF988">
        <f t="shared" si="203"/>
        <v>-38.322411000000002</v>
      </c>
      <c r="AG988">
        <f t="shared" si="204"/>
        <v>-136.36968999999999</v>
      </c>
      <c r="AH988">
        <f t="shared" si="205"/>
        <v>-1.488151</v>
      </c>
      <c r="AI988">
        <f t="shared" si="206"/>
        <v>141.33218400000001</v>
      </c>
      <c r="AK988">
        <f t="shared" si="207"/>
        <v>-174.634659</v>
      </c>
    </row>
    <row r="989" spans="1:37" x14ac:dyDescent="0.3">
      <c r="A989">
        <f>'Load S-pars here'!A1011</f>
        <v>40</v>
      </c>
      <c r="B989">
        <f t="shared" si="196"/>
        <v>64</v>
      </c>
      <c r="C989">
        <f t="shared" si="208"/>
        <v>986</v>
      </c>
      <c r="D989">
        <f>'Load S-pars here'!B1011</f>
        <v>-3.5766239999999998</v>
      </c>
      <c r="E989">
        <f>'Load S-pars here'!C1011</f>
        <v>129.80175800000001</v>
      </c>
      <c r="F989">
        <f>'Load S-pars here'!D1011</f>
        <v>-34.170898000000001</v>
      </c>
      <c r="G989">
        <f>'Load S-pars here'!E1011</f>
        <v>-174.634659</v>
      </c>
      <c r="H989">
        <f>'Load S-pars here'!F1011</f>
        <v>-38.322411000000002</v>
      </c>
      <c r="I989">
        <f>'Load S-pars here'!G1011</f>
        <v>-136.36968999999999</v>
      </c>
      <c r="J989">
        <f>'Load S-pars here'!H1011</f>
        <v>-1.488151</v>
      </c>
      <c r="K989">
        <f>'Load S-pars here'!I1011</f>
        <v>141.33218400000001</v>
      </c>
      <c r="M989">
        <f t="shared" si="198"/>
        <v>-174.634659</v>
      </c>
      <c r="AA989">
        <f t="shared" si="197"/>
        <v>64</v>
      </c>
      <c r="AB989">
        <f t="shared" si="199"/>
        <v>-3.5766239999999998</v>
      </c>
      <c r="AC989">
        <f t="shared" si="200"/>
        <v>129.80175800000001</v>
      </c>
      <c r="AD989">
        <f t="shared" si="201"/>
        <v>-34.170898000000001</v>
      </c>
      <c r="AE989">
        <f t="shared" si="202"/>
        <v>-174.634659</v>
      </c>
      <c r="AF989">
        <f t="shared" si="203"/>
        <v>-38.322411000000002</v>
      </c>
      <c r="AG989">
        <f t="shared" si="204"/>
        <v>-136.36968999999999</v>
      </c>
      <c r="AH989">
        <f t="shared" si="205"/>
        <v>-1.488151</v>
      </c>
      <c r="AI989">
        <f t="shared" si="206"/>
        <v>141.33218400000001</v>
      </c>
      <c r="AK989">
        <f t="shared" si="207"/>
        <v>-174.634659</v>
      </c>
    </row>
    <row r="990" spans="1:37" x14ac:dyDescent="0.3">
      <c r="A990">
        <f>'Load S-pars here'!A1012</f>
        <v>40</v>
      </c>
      <c r="B990">
        <f t="shared" si="196"/>
        <v>64</v>
      </c>
      <c r="C990">
        <f t="shared" si="208"/>
        <v>987</v>
      </c>
      <c r="D990">
        <f>'Load S-pars here'!B1012</f>
        <v>-3.5766239999999998</v>
      </c>
      <c r="E990">
        <f>'Load S-pars here'!C1012</f>
        <v>129.80175800000001</v>
      </c>
      <c r="F990">
        <f>'Load S-pars here'!D1012</f>
        <v>-34.170898000000001</v>
      </c>
      <c r="G990">
        <f>'Load S-pars here'!E1012</f>
        <v>-174.634659</v>
      </c>
      <c r="H990">
        <f>'Load S-pars here'!F1012</f>
        <v>-38.322411000000002</v>
      </c>
      <c r="I990">
        <f>'Load S-pars here'!G1012</f>
        <v>-136.36968999999999</v>
      </c>
      <c r="J990">
        <f>'Load S-pars here'!H1012</f>
        <v>-1.488151</v>
      </c>
      <c r="K990">
        <f>'Load S-pars here'!I1012</f>
        <v>141.33218400000001</v>
      </c>
      <c r="M990">
        <f t="shared" si="198"/>
        <v>-174.634659</v>
      </c>
      <c r="AA990">
        <f t="shared" si="197"/>
        <v>64</v>
      </c>
      <c r="AB990">
        <f t="shared" si="199"/>
        <v>-3.5766239999999998</v>
      </c>
      <c r="AC990">
        <f t="shared" si="200"/>
        <v>129.80175800000001</v>
      </c>
      <c r="AD990">
        <f t="shared" si="201"/>
        <v>-34.170898000000001</v>
      </c>
      <c r="AE990">
        <f t="shared" si="202"/>
        <v>-174.634659</v>
      </c>
      <c r="AF990">
        <f t="shared" si="203"/>
        <v>-38.322411000000002</v>
      </c>
      <c r="AG990">
        <f t="shared" si="204"/>
        <v>-136.36968999999999</v>
      </c>
      <c r="AH990">
        <f t="shared" si="205"/>
        <v>-1.488151</v>
      </c>
      <c r="AI990">
        <f t="shared" si="206"/>
        <v>141.33218400000001</v>
      </c>
      <c r="AK990">
        <f t="shared" si="207"/>
        <v>-174.634659</v>
      </c>
    </row>
    <row r="991" spans="1:37" x14ac:dyDescent="0.3">
      <c r="A991">
        <f>'Load S-pars here'!A1013</f>
        <v>40</v>
      </c>
      <c r="B991">
        <f t="shared" si="196"/>
        <v>64</v>
      </c>
      <c r="C991">
        <f t="shared" si="208"/>
        <v>988</v>
      </c>
      <c r="D991">
        <f>'Load S-pars here'!B1013</f>
        <v>-3.5766239999999998</v>
      </c>
      <c r="E991">
        <f>'Load S-pars here'!C1013</f>
        <v>129.80175800000001</v>
      </c>
      <c r="F991">
        <f>'Load S-pars here'!D1013</f>
        <v>-34.170898000000001</v>
      </c>
      <c r="G991">
        <f>'Load S-pars here'!E1013</f>
        <v>-174.634659</v>
      </c>
      <c r="H991">
        <f>'Load S-pars here'!F1013</f>
        <v>-38.322411000000002</v>
      </c>
      <c r="I991">
        <f>'Load S-pars here'!G1013</f>
        <v>-136.36968999999999</v>
      </c>
      <c r="J991">
        <f>'Load S-pars here'!H1013</f>
        <v>-1.488151</v>
      </c>
      <c r="K991">
        <f>'Load S-pars here'!I1013</f>
        <v>141.33218400000001</v>
      </c>
      <c r="M991">
        <f t="shared" si="198"/>
        <v>-174.634659</v>
      </c>
      <c r="AA991">
        <f t="shared" si="197"/>
        <v>64</v>
      </c>
      <c r="AB991">
        <f t="shared" si="199"/>
        <v>-3.5766239999999998</v>
      </c>
      <c r="AC991">
        <f t="shared" si="200"/>
        <v>129.80175800000001</v>
      </c>
      <c r="AD991">
        <f t="shared" si="201"/>
        <v>-34.170898000000001</v>
      </c>
      <c r="AE991">
        <f t="shared" si="202"/>
        <v>-174.634659</v>
      </c>
      <c r="AF991">
        <f t="shared" si="203"/>
        <v>-38.322411000000002</v>
      </c>
      <c r="AG991">
        <f t="shared" si="204"/>
        <v>-136.36968999999999</v>
      </c>
      <c r="AH991">
        <f t="shared" si="205"/>
        <v>-1.488151</v>
      </c>
      <c r="AI991">
        <f t="shared" si="206"/>
        <v>141.33218400000001</v>
      </c>
      <c r="AK991">
        <f t="shared" si="207"/>
        <v>-174.634659</v>
      </c>
    </row>
    <row r="992" spans="1:37" x14ac:dyDescent="0.3">
      <c r="A992">
        <f>'Load S-pars here'!A1014</f>
        <v>40</v>
      </c>
      <c r="B992">
        <f t="shared" si="196"/>
        <v>64</v>
      </c>
      <c r="C992">
        <f t="shared" si="208"/>
        <v>989</v>
      </c>
      <c r="D992">
        <f>'Load S-pars here'!B1014</f>
        <v>-3.5766239999999998</v>
      </c>
      <c r="E992">
        <f>'Load S-pars here'!C1014</f>
        <v>129.80175800000001</v>
      </c>
      <c r="F992">
        <f>'Load S-pars here'!D1014</f>
        <v>-34.170898000000001</v>
      </c>
      <c r="G992">
        <f>'Load S-pars here'!E1014</f>
        <v>-174.634659</v>
      </c>
      <c r="H992">
        <f>'Load S-pars here'!F1014</f>
        <v>-38.322411000000002</v>
      </c>
      <c r="I992">
        <f>'Load S-pars here'!G1014</f>
        <v>-136.36968999999999</v>
      </c>
      <c r="J992">
        <f>'Load S-pars here'!H1014</f>
        <v>-1.488151</v>
      </c>
      <c r="K992">
        <f>'Load S-pars here'!I1014</f>
        <v>141.33218400000001</v>
      </c>
      <c r="M992">
        <f t="shared" si="198"/>
        <v>-174.634659</v>
      </c>
      <c r="AA992">
        <f t="shared" si="197"/>
        <v>64</v>
      </c>
      <c r="AB992">
        <f t="shared" si="199"/>
        <v>-3.5766239999999998</v>
      </c>
      <c r="AC992">
        <f t="shared" si="200"/>
        <v>129.80175800000001</v>
      </c>
      <c r="AD992">
        <f t="shared" si="201"/>
        <v>-34.170898000000001</v>
      </c>
      <c r="AE992">
        <f t="shared" si="202"/>
        <v>-174.634659</v>
      </c>
      <c r="AF992">
        <f t="shared" si="203"/>
        <v>-38.322411000000002</v>
      </c>
      <c r="AG992">
        <f t="shared" si="204"/>
        <v>-136.36968999999999</v>
      </c>
      <c r="AH992">
        <f t="shared" si="205"/>
        <v>-1.488151</v>
      </c>
      <c r="AI992">
        <f t="shared" si="206"/>
        <v>141.33218400000001</v>
      </c>
      <c r="AK992">
        <f t="shared" si="207"/>
        <v>-174.634659</v>
      </c>
    </row>
    <row r="993" spans="1:37" x14ac:dyDescent="0.3">
      <c r="A993">
        <f>'Load S-pars here'!A1015</f>
        <v>40</v>
      </c>
      <c r="B993">
        <f t="shared" si="196"/>
        <v>64</v>
      </c>
      <c r="C993">
        <f t="shared" si="208"/>
        <v>990</v>
      </c>
      <c r="D993">
        <f>'Load S-pars here'!B1015</f>
        <v>-3.5766239999999998</v>
      </c>
      <c r="E993">
        <f>'Load S-pars here'!C1015</f>
        <v>129.80175800000001</v>
      </c>
      <c r="F993">
        <f>'Load S-pars here'!D1015</f>
        <v>-34.170898000000001</v>
      </c>
      <c r="G993">
        <f>'Load S-pars here'!E1015</f>
        <v>-174.634659</v>
      </c>
      <c r="H993">
        <f>'Load S-pars here'!F1015</f>
        <v>-38.322411000000002</v>
      </c>
      <c r="I993">
        <f>'Load S-pars here'!G1015</f>
        <v>-136.36968999999999</v>
      </c>
      <c r="J993">
        <f>'Load S-pars here'!H1015</f>
        <v>-1.488151</v>
      </c>
      <c r="K993">
        <f>'Load S-pars here'!I1015</f>
        <v>141.33218400000001</v>
      </c>
      <c r="M993">
        <f t="shared" si="198"/>
        <v>-174.634659</v>
      </c>
      <c r="AA993">
        <f t="shared" si="197"/>
        <v>64</v>
      </c>
      <c r="AB993">
        <f t="shared" si="199"/>
        <v>-3.5766239999999998</v>
      </c>
      <c r="AC993">
        <f t="shared" si="200"/>
        <v>129.80175800000001</v>
      </c>
      <c r="AD993">
        <f t="shared" si="201"/>
        <v>-34.170898000000001</v>
      </c>
      <c r="AE993">
        <f t="shared" si="202"/>
        <v>-174.634659</v>
      </c>
      <c r="AF993">
        <f t="shared" si="203"/>
        <v>-38.322411000000002</v>
      </c>
      <c r="AG993">
        <f t="shared" si="204"/>
        <v>-136.36968999999999</v>
      </c>
      <c r="AH993">
        <f t="shared" si="205"/>
        <v>-1.488151</v>
      </c>
      <c r="AI993">
        <f t="shared" si="206"/>
        <v>141.33218400000001</v>
      </c>
      <c r="AK993">
        <f t="shared" si="207"/>
        <v>-174.634659</v>
      </c>
    </row>
    <row r="994" spans="1:37" x14ac:dyDescent="0.3">
      <c r="A994">
        <f>'Load S-pars here'!A1016</f>
        <v>40</v>
      </c>
      <c r="B994">
        <f t="shared" si="196"/>
        <v>64</v>
      </c>
      <c r="C994">
        <f t="shared" si="208"/>
        <v>991</v>
      </c>
      <c r="D994">
        <f>'Load S-pars here'!B1016</f>
        <v>-3.5766239999999998</v>
      </c>
      <c r="E994">
        <f>'Load S-pars here'!C1016</f>
        <v>129.80175800000001</v>
      </c>
      <c r="F994">
        <f>'Load S-pars here'!D1016</f>
        <v>-34.170898000000001</v>
      </c>
      <c r="G994">
        <f>'Load S-pars here'!E1016</f>
        <v>-174.634659</v>
      </c>
      <c r="H994">
        <f>'Load S-pars here'!F1016</f>
        <v>-38.322411000000002</v>
      </c>
      <c r="I994">
        <f>'Load S-pars here'!G1016</f>
        <v>-136.36968999999999</v>
      </c>
      <c r="J994">
        <f>'Load S-pars here'!H1016</f>
        <v>-1.488151</v>
      </c>
      <c r="K994">
        <f>'Load S-pars here'!I1016</f>
        <v>141.33218400000001</v>
      </c>
      <c r="M994">
        <f t="shared" si="198"/>
        <v>-174.634659</v>
      </c>
      <c r="AA994">
        <f t="shared" si="197"/>
        <v>64</v>
      </c>
      <c r="AB994">
        <f t="shared" si="199"/>
        <v>-3.5766239999999998</v>
      </c>
      <c r="AC994">
        <f t="shared" si="200"/>
        <v>129.80175800000001</v>
      </c>
      <c r="AD994">
        <f t="shared" si="201"/>
        <v>-34.170898000000001</v>
      </c>
      <c r="AE994">
        <f t="shared" si="202"/>
        <v>-174.634659</v>
      </c>
      <c r="AF994">
        <f t="shared" si="203"/>
        <v>-38.322411000000002</v>
      </c>
      <c r="AG994">
        <f t="shared" si="204"/>
        <v>-136.36968999999999</v>
      </c>
      <c r="AH994">
        <f t="shared" si="205"/>
        <v>-1.488151</v>
      </c>
      <c r="AI994">
        <f t="shared" si="206"/>
        <v>141.33218400000001</v>
      </c>
      <c r="AK994">
        <f t="shared" si="207"/>
        <v>-174.634659</v>
      </c>
    </row>
    <row r="995" spans="1:37" x14ac:dyDescent="0.3">
      <c r="A995">
        <f>'Load S-pars here'!A1017</f>
        <v>40</v>
      </c>
      <c r="B995">
        <f t="shared" si="196"/>
        <v>64</v>
      </c>
      <c r="C995">
        <f t="shared" si="208"/>
        <v>992</v>
      </c>
      <c r="D995">
        <f>'Load S-pars here'!B1017</f>
        <v>-3.5766239999999998</v>
      </c>
      <c r="E995">
        <f>'Load S-pars here'!C1017</f>
        <v>129.80175800000001</v>
      </c>
      <c r="F995">
        <f>'Load S-pars here'!D1017</f>
        <v>-34.170898000000001</v>
      </c>
      <c r="G995">
        <f>'Load S-pars here'!E1017</f>
        <v>-174.634659</v>
      </c>
      <c r="H995">
        <f>'Load S-pars here'!F1017</f>
        <v>-38.322411000000002</v>
      </c>
      <c r="I995">
        <f>'Load S-pars here'!G1017</f>
        <v>-136.36968999999999</v>
      </c>
      <c r="J995">
        <f>'Load S-pars here'!H1017</f>
        <v>-1.488151</v>
      </c>
      <c r="K995">
        <f>'Load S-pars here'!I1017</f>
        <v>141.33218400000001</v>
      </c>
      <c r="M995">
        <f t="shared" si="198"/>
        <v>-174.634659</v>
      </c>
      <c r="AA995">
        <f t="shared" si="197"/>
        <v>64</v>
      </c>
      <c r="AB995">
        <f t="shared" si="199"/>
        <v>-3.5766239999999998</v>
      </c>
      <c r="AC995">
        <f t="shared" si="200"/>
        <v>129.80175800000001</v>
      </c>
      <c r="AD995">
        <f t="shared" si="201"/>
        <v>-34.170898000000001</v>
      </c>
      <c r="AE995">
        <f t="shared" si="202"/>
        <v>-174.634659</v>
      </c>
      <c r="AF995">
        <f t="shared" si="203"/>
        <v>-38.322411000000002</v>
      </c>
      <c r="AG995">
        <f t="shared" si="204"/>
        <v>-136.36968999999999</v>
      </c>
      <c r="AH995">
        <f t="shared" si="205"/>
        <v>-1.488151</v>
      </c>
      <c r="AI995">
        <f t="shared" si="206"/>
        <v>141.33218400000001</v>
      </c>
      <c r="AK995">
        <f t="shared" si="207"/>
        <v>-174.634659</v>
      </c>
    </row>
    <row r="996" spans="1:37" x14ac:dyDescent="0.3">
      <c r="A996">
        <f>'Load S-pars here'!A1018</f>
        <v>40</v>
      </c>
      <c r="B996">
        <f t="shared" si="196"/>
        <v>64</v>
      </c>
      <c r="C996">
        <f t="shared" si="208"/>
        <v>993</v>
      </c>
      <c r="D996">
        <f>'Load S-pars here'!B1018</f>
        <v>-3.5766239999999998</v>
      </c>
      <c r="E996">
        <f>'Load S-pars here'!C1018</f>
        <v>129.80175800000001</v>
      </c>
      <c r="F996">
        <f>'Load S-pars here'!D1018</f>
        <v>-34.170898000000001</v>
      </c>
      <c r="G996">
        <f>'Load S-pars here'!E1018</f>
        <v>-174.634659</v>
      </c>
      <c r="H996">
        <f>'Load S-pars here'!F1018</f>
        <v>-38.322411000000002</v>
      </c>
      <c r="I996">
        <f>'Load S-pars here'!G1018</f>
        <v>-136.36968999999999</v>
      </c>
      <c r="J996">
        <f>'Load S-pars here'!H1018</f>
        <v>-1.488151</v>
      </c>
      <c r="K996">
        <f>'Load S-pars here'!I1018</f>
        <v>141.33218400000001</v>
      </c>
      <c r="M996">
        <f t="shared" si="198"/>
        <v>-174.634659</v>
      </c>
      <c r="AA996">
        <f t="shared" si="197"/>
        <v>64</v>
      </c>
      <c r="AB996">
        <f t="shared" si="199"/>
        <v>-3.5766239999999998</v>
      </c>
      <c r="AC996">
        <f t="shared" si="200"/>
        <v>129.80175800000001</v>
      </c>
      <c r="AD996">
        <f t="shared" si="201"/>
        <v>-34.170898000000001</v>
      </c>
      <c r="AE996">
        <f t="shared" si="202"/>
        <v>-174.634659</v>
      </c>
      <c r="AF996">
        <f t="shared" si="203"/>
        <v>-38.322411000000002</v>
      </c>
      <c r="AG996">
        <f t="shared" si="204"/>
        <v>-136.36968999999999</v>
      </c>
      <c r="AH996">
        <f t="shared" si="205"/>
        <v>-1.488151</v>
      </c>
      <c r="AI996">
        <f t="shared" si="206"/>
        <v>141.33218400000001</v>
      </c>
      <c r="AK996">
        <f t="shared" si="207"/>
        <v>-174.634659</v>
      </c>
    </row>
    <row r="997" spans="1:37" x14ac:dyDescent="0.3">
      <c r="A997">
        <f>'Load S-pars here'!A1019</f>
        <v>40</v>
      </c>
      <c r="B997">
        <f t="shared" si="196"/>
        <v>64</v>
      </c>
      <c r="C997">
        <f t="shared" si="208"/>
        <v>994</v>
      </c>
      <c r="D997">
        <f>'Load S-pars here'!B1019</f>
        <v>-3.5766239999999998</v>
      </c>
      <c r="E997">
        <f>'Load S-pars here'!C1019</f>
        <v>129.80175800000001</v>
      </c>
      <c r="F997">
        <f>'Load S-pars here'!D1019</f>
        <v>-34.170898000000001</v>
      </c>
      <c r="G997">
        <f>'Load S-pars here'!E1019</f>
        <v>-174.634659</v>
      </c>
      <c r="H997">
        <f>'Load S-pars here'!F1019</f>
        <v>-38.322411000000002</v>
      </c>
      <c r="I997">
        <f>'Load S-pars here'!G1019</f>
        <v>-136.36968999999999</v>
      </c>
      <c r="J997">
        <f>'Load S-pars here'!H1019</f>
        <v>-1.488151</v>
      </c>
      <c r="K997">
        <f>'Load S-pars here'!I1019</f>
        <v>141.33218400000001</v>
      </c>
      <c r="M997">
        <f t="shared" si="198"/>
        <v>-174.634659</v>
      </c>
      <c r="AA997">
        <f t="shared" si="197"/>
        <v>64</v>
      </c>
      <c r="AB997">
        <f t="shared" si="199"/>
        <v>-3.5766239999999998</v>
      </c>
      <c r="AC997">
        <f t="shared" si="200"/>
        <v>129.80175800000001</v>
      </c>
      <c r="AD997">
        <f t="shared" si="201"/>
        <v>-34.170898000000001</v>
      </c>
      <c r="AE997">
        <f t="shared" si="202"/>
        <v>-174.634659</v>
      </c>
      <c r="AF997">
        <f t="shared" si="203"/>
        <v>-38.322411000000002</v>
      </c>
      <c r="AG997">
        <f t="shared" si="204"/>
        <v>-136.36968999999999</v>
      </c>
      <c r="AH997">
        <f t="shared" si="205"/>
        <v>-1.488151</v>
      </c>
      <c r="AI997">
        <f t="shared" si="206"/>
        <v>141.33218400000001</v>
      </c>
      <c r="AK997">
        <f t="shared" si="207"/>
        <v>-174.634659</v>
      </c>
    </row>
    <row r="998" spans="1:37" x14ac:dyDescent="0.3">
      <c r="A998">
        <f>'Load S-pars here'!A1020</f>
        <v>40</v>
      </c>
      <c r="B998">
        <f t="shared" si="196"/>
        <v>64</v>
      </c>
      <c r="C998">
        <f t="shared" si="208"/>
        <v>995</v>
      </c>
      <c r="D998">
        <f>'Load S-pars here'!B1020</f>
        <v>-3.5766239999999998</v>
      </c>
      <c r="E998">
        <f>'Load S-pars here'!C1020</f>
        <v>129.80175800000001</v>
      </c>
      <c r="F998">
        <f>'Load S-pars here'!D1020</f>
        <v>-34.170898000000001</v>
      </c>
      <c r="G998">
        <f>'Load S-pars here'!E1020</f>
        <v>-174.634659</v>
      </c>
      <c r="H998">
        <f>'Load S-pars here'!F1020</f>
        <v>-38.322411000000002</v>
      </c>
      <c r="I998">
        <f>'Load S-pars here'!G1020</f>
        <v>-136.36968999999999</v>
      </c>
      <c r="J998">
        <f>'Load S-pars here'!H1020</f>
        <v>-1.488151</v>
      </c>
      <c r="K998">
        <f>'Load S-pars here'!I1020</f>
        <v>141.33218400000001</v>
      </c>
      <c r="M998">
        <f t="shared" si="198"/>
        <v>-174.634659</v>
      </c>
      <c r="AA998">
        <f t="shared" si="197"/>
        <v>64</v>
      </c>
      <c r="AB998">
        <f t="shared" si="199"/>
        <v>-3.5766239999999998</v>
      </c>
      <c r="AC998">
        <f t="shared" si="200"/>
        <v>129.80175800000001</v>
      </c>
      <c r="AD998">
        <f t="shared" si="201"/>
        <v>-34.170898000000001</v>
      </c>
      <c r="AE998">
        <f t="shared" si="202"/>
        <v>-174.634659</v>
      </c>
      <c r="AF998">
        <f t="shared" si="203"/>
        <v>-38.322411000000002</v>
      </c>
      <c r="AG998">
        <f t="shared" si="204"/>
        <v>-136.36968999999999</v>
      </c>
      <c r="AH998">
        <f t="shared" si="205"/>
        <v>-1.488151</v>
      </c>
      <c r="AI998">
        <f t="shared" si="206"/>
        <v>141.33218400000001</v>
      </c>
      <c r="AK998">
        <f t="shared" si="207"/>
        <v>-174.634659</v>
      </c>
    </row>
    <row r="999" spans="1:37" x14ac:dyDescent="0.3">
      <c r="A999">
        <f>'Load S-pars here'!A1021</f>
        <v>40</v>
      </c>
      <c r="B999">
        <f t="shared" si="196"/>
        <v>64</v>
      </c>
      <c r="C999">
        <f t="shared" si="208"/>
        <v>996</v>
      </c>
      <c r="D999">
        <f>'Load S-pars here'!B1021</f>
        <v>-3.5766239999999998</v>
      </c>
      <c r="E999">
        <f>'Load S-pars here'!C1021</f>
        <v>129.80175800000001</v>
      </c>
      <c r="F999">
        <f>'Load S-pars here'!D1021</f>
        <v>-34.170898000000001</v>
      </c>
      <c r="G999">
        <f>'Load S-pars here'!E1021</f>
        <v>-174.634659</v>
      </c>
      <c r="H999">
        <f>'Load S-pars here'!F1021</f>
        <v>-38.322411000000002</v>
      </c>
      <c r="I999">
        <f>'Load S-pars here'!G1021</f>
        <v>-136.36968999999999</v>
      </c>
      <c r="J999">
        <f>'Load S-pars here'!H1021</f>
        <v>-1.488151</v>
      </c>
      <c r="K999">
        <f>'Load S-pars here'!I1021</f>
        <v>141.33218400000001</v>
      </c>
      <c r="M999">
        <f t="shared" si="198"/>
        <v>-174.634659</v>
      </c>
      <c r="AA999">
        <f t="shared" si="197"/>
        <v>64</v>
      </c>
      <c r="AB999">
        <f t="shared" si="199"/>
        <v>-3.5766239999999998</v>
      </c>
      <c r="AC999">
        <f t="shared" si="200"/>
        <v>129.80175800000001</v>
      </c>
      <c r="AD999">
        <f t="shared" si="201"/>
        <v>-34.170898000000001</v>
      </c>
      <c r="AE999">
        <f t="shared" si="202"/>
        <v>-174.634659</v>
      </c>
      <c r="AF999">
        <f t="shared" si="203"/>
        <v>-38.322411000000002</v>
      </c>
      <c r="AG999">
        <f t="shared" si="204"/>
        <v>-136.36968999999999</v>
      </c>
      <c r="AH999">
        <f t="shared" si="205"/>
        <v>-1.488151</v>
      </c>
      <c r="AI999">
        <f t="shared" si="206"/>
        <v>141.33218400000001</v>
      </c>
      <c r="AK999">
        <f t="shared" si="207"/>
        <v>-174.634659</v>
      </c>
    </row>
    <row r="1000" spans="1:37" x14ac:dyDescent="0.3">
      <c r="A1000">
        <f>'Load S-pars here'!A1022</f>
        <v>40</v>
      </c>
      <c r="B1000">
        <f t="shared" si="196"/>
        <v>64</v>
      </c>
      <c r="C1000">
        <f t="shared" si="208"/>
        <v>997</v>
      </c>
      <c r="D1000">
        <f>'Load S-pars here'!B1022</f>
        <v>-3.5766239999999998</v>
      </c>
      <c r="E1000">
        <f>'Load S-pars here'!C1022</f>
        <v>129.80175800000001</v>
      </c>
      <c r="F1000">
        <f>'Load S-pars here'!D1022</f>
        <v>-34.170898000000001</v>
      </c>
      <c r="G1000">
        <f>'Load S-pars here'!E1022</f>
        <v>-174.634659</v>
      </c>
      <c r="H1000">
        <f>'Load S-pars here'!F1022</f>
        <v>-38.322411000000002</v>
      </c>
      <c r="I1000">
        <f>'Load S-pars here'!G1022</f>
        <v>-136.36968999999999</v>
      </c>
      <c r="J1000">
        <f>'Load S-pars here'!H1022</f>
        <v>-1.488151</v>
      </c>
      <c r="K1000">
        <f>'Load S-pars here'!I1022</f>
        <v>141.33218400000001</v>
      </c>
      <c r="M1000">
        <f t="shared" si="198"/>
        <v>-174.634659</v>
      </c>
      <c r="AA1000">
        <f t="shared" si="197"/>
        <v>64</v>
      </c>
      <c r="AB1000">
        <f t="shared" si="199"/>
        <v>-3.5766239999999998</v>
      </c>
      <c r="AC1000">
        <f t="shared" si="200"/>
        <v>129.80175800000001</v>
      </c>
      <c r="AD1000">
        <f t="shared" si="201"/>
        <v>-34.170898000000001</v>
      </c>
      <c r="AE1000">
        <f t="shared" si="202"/>
        <v>-174.634659</v>
      </c>
      <c r="AF1000">
        <f t="shared" si="203"/>
        <v>-38.322411000000002</v>
      </c>
      <c r="AG1000">
        <f t="shared" si="204"/>
        <v>-136.36968999999999</v>
      </c>
      <c r="AH1000">
        <f t="shared" si="205"/>
        <v>-1.488151</v>
      </c>
      <c r="AI1000">
        <f t="shared" si="206"/>
        <v>141.33218400000001</v>
      </c>
      <c r="AK1000">
        <f t="shared" si="207"/>
        <v>-174.634659</v>
      </c>
    </row>
    <row r="1001" spans="1:37" x14ac:dyDescent="0.3">
      <c r="A1001">
        <f>'Load S-pars here'!A1023</f>
        <v>40</v>
      </c>
      <c r="B1001">
        <f t="shared" si="196"/>
        <v>64</v>
      </c>
      <c r="C1001">
        <f t="shared" si="208"/>
        <v>998</v>
      </c>
      <c r="D1001">
        <f>'Load S-pars here'!B1023</f>
        <v>-3.5766239999999998</v>
      </c>
      <c r="E1001">
        <f>'Load S-pars here'!C1023</f>
        <v>129.80175800000001</v>
      </c>
      <c r="F1001">
        <f>'Load S-pars here'!D1023</f>
        <v>-34.170898000000001</v>
      </c>
      <c r="G1001">
        <f>'Load S-pars here'!E1023</f>
        <v>-174.634659</v>
      </c>
      <c r="H1001">
        <f>'Load S-pars here'!F1023</f>
        <v>-38.322411000000002</v>
      </c>
      <c r="I1001">
        <f>'Load S-pars here'!G1023</f>
        <v>-136.36968999999999</v>
      </c>
      <c r="J1001">
        <f>'Load S-pars here'!H1023</f>
        <v>-1.488151</v>
      </c>
      <c r="K1001">
        <f>'Load S-pars here'!I1023</f>
        <v>141.33218400000001</v>
      </c>
      <c r="M1001">
        <f t="shared" si="198"/>
        <v>-174.634659</v>
      </c>
      <c r="AA1001">
        <f t="shared" si="197"/>
        <v>64</v>
      </c>
      <c r="AB1001">
        <f t="shared" si="199"/>
        <v>-3.5766239999999998</v>
      </c>
      <c r="AC1001">
        <f t="shared" si="200"/>
        <v>129.80175800000001</v>
      </c>
      <c r="AD1001">
        <f t="shared" si="201"/>
        <v>-34.170898000000001</v>
      </c>
      <c r="AE1001">
        <f t="shared" si="202"/>
        <v>-174.634659</v>
      </c>
      <c r="AF1001">
        <f t="shared" si="203"/>
        <v>-38.322411000000002</v>
      </c>
      <c r="AG1001">
        <f t="shared" si="204"/>
        <v>-136.36968999999999</v>
      </c>
      <c r="AH1001">
        <f t="shared" si="205"/>
        <v>-1.488151</v>
      </c>
      <c r="AI1001">
        <f t="shared" si="206"/>
        <v>141.33218400000001</v>
      </c>
      <c r="AK1001">
        <f t="shared" si="207"/>
        <v>-174.634659</v>
      </c>
    </row>
    <row r="1002" spans="1:37" x14ac:dyDescent="0.3">
      <c r="A1002">
        <f>'Load S-pars here'!A1024</f>
        <v>40</v>
      </c>
      <c r="B1002">
        <f t="shared" si="196"/>
        <v>64</v>
      </c>
      <c r="C1002">
        <f t="shared" si="208"/>
        <v>999</v>
      </c>
      <c r="D1002">
        <f>'Load S-pars here'!B1024</f>
        <v>-3.5766239999999998</v>
      </c>
      <c r="E1002">
        <f>'Load S-pars here'!C1024</f>
        <v>129.80175800000001</v>
      </c>
      <c r="F1002">
        <f>'Load S-pars here'!D1024</f>
        <v>-34.170898000000001</v>
      </c>
      <c r="G1002">
        <f>'Load S-pars here'!E1024</f>
        <v>-174.634659</v>
      </c>
      <c r="H1002">
        <f>'Load S-pars here'!F1024</f>
        <v>-38.322411000000002</v>
      </c>
      <c r="I1002">
        <f>'Load S-pars here'!G1024</f>
        <v>-136.36968999999999</v>
      </c>
      <c r="J1002">
        <f>'Load S-pars here'!H1024</f>
        <v>-1.488151</v>
      </c>
      <c r="K1002">
        <f>'Load S-pars here'!I1024</f>
        <v>141.33218400000001</v>
      </c>
      <c r="M1002">
        <f t="shared" si="198"/>
        <v>-174.634659</v>
      </c>
      <c r="AA1002">
        <f t="shared" si="197"/>
        <v>64</v>
      </c>
      <c r="AB1002">
        <f t="shared" si="199"/>
        <v>-3.5766239999999998</v>
      </c>
      <c r="AC1002">
        <f t="shared" si="200"/>
        <v>129.80175800000001</v>
      </c>
      <c r="AD1002">
        <f t="shared" si="201"/>
        <v>-34.170898000000001</v>
      </c>
      <c r="AE1002">
        <f t="shared" si="202"/>
        <v>-174.634659</v>
      </c>
      <c r="AF1002">
        <f t="shared" si="203"/>
        <v>-38.322411000000002</v>
      </c>
      <c r="AG1002">
        <f t="shared" si="204"/>
        <v>-136.36968999999999</v>
      </c>
      <c r="AH1002">
        <f t="shared" si="205"/>
        <v>-1.488151</v>
      </c>
      <c r="AI1002">
        <f t="shared" si="206"/>
        <v>141.33218400000001</v>
      </c>
      <c r="AK1002">
        <f t="shared" si="207"/>
        <v>-174.634659</v>
      </c>
    </row>
    <row r="1003" spans="1:37" x14ac:dyDescent="0.3">
      <c r="A1003">
        <f>'Load S-pars here'!A1025</f>
        <v>40</v>
      </c>
      <c r="B1003">
        <f t="shared" si="196"/>
        <v>64</v>
      </c>
      <c r="C1003">
        <f t="shared" si="208"/>
        <v>1000</v>
      </c>
      <c r="D1003">
        <f>'Load S-pars here'!B1025</f>
        <v>-3.5766239999999998</v>
      </c>
      <c r="E1003">
        <f>'Load S-pars here'!C1025</f>
        <v>129.80175800000001</v>
      </c>
      <c r="F1003">
        <f>'Load S-pars here'!D1025</f>
        <v>-34.170898000000001</v>
      </c>
      <c r="G1003">
        <f>'Load S-pars here'!E1025</f>
        <v>-174.634659</v>
      </c>
      <c r="H1003">
        <f>'Load S-pars here'!F1025</f>
        <v>-38.322411000000002</v>
      </c>
      <c r="I1003">
        <f>'Load S-pars here'!G1025</f>
        <v>-136.36968999999999</v>
      </c>
      <c r="J1003">
        <f>'Load S-pars here'!H1025</f>
        <v>-1.488151</v>
      </c>
      <c r="K1003">
        <f>'Load S-pars here'!I1025</f>
        <v>141.33218400000001</v>
      </c>
      <c r="M1003">
        <f t="shared" si="198"/>
        <v>-174.634659</v>
      </c>
      <c r="AA1003">
        <f t="shared" si="197"/>
        <v>64</v>
      </c>
      <c r="AB1003">
        <f t="shared" si="199"/>
        <v>-3.5766239999999998</v>
      </c>
      <c r="AC1003">
        <f t="shared" si="200"/>
        <v>129.80175800000001</v>
      </c>
      <c r="AD1003">
        <f t="shared" si="201"/>
        <v>-34.170898000000001</v>
      </c>
      <c r="AE1003">
        <f t="shared" si="202"/>
        <v>-174.634659</v>
      </c>
      <c r="AF1003">
        <f t="shared" si="203"/>
        <v>-38.322411000000002</v>
      </c>
      <c r="AG1003">
        <f t="shared" si="204"/>
        <v>-136.36968999999999</v>
      </c>
      <c r="AH1003">
        <f t="shared" si="205"/>
        <v>-1.488151</v>
      </c>
      <c r="AI1003">
        <f t="shared" si="206"/>
        <v>141.33218400000001</v>
      </c>
      <c r="AK1003">
        <f t="shared" si="207"/>
        <v>-174.634659</v>
      </c>
    </row>
    <row r="1004" spans="1:37" x14ac:dyDescent="0.3">
      <c r="A1004">
        <f>'Load S-pars here'!A1026</f>
        <v>40</v>
      </c>
      <c r="B1004">
        <f t="shared" si="196"/>
        <v>64</v>
      </c>
      <c r="C1004">
        <f t="shared" si="208"/>
        <v>1001</v>
      </c>
      <c r="D1004">
        <f>'Load S-pars here'!B1026</f>
        <v>-3.5766239999999998</v>
      </c>
      <c r="E1004">
        <f>'Load S-pars here'!C1026</f>
        <v>129.80175800000001</v>
      </c>
      <c r="F1004">
        <f>'Load S-pars here'!D1026</f>
        <v>-34.170898000000001</v>
      </c>
      <c r="G1004">
        <f>'Load S-pars here'!E1026</f>
        <v>-174.634659</v>
      </c>
      <c r="H1004">
        <f>'Load S-pars here'!F1026</f>
        <v>-38.322411000000002</v>
      </c>
      <c r="I1004">
        <f>'Load S-pars here'!G1026</f>
        <v>-136.36968999999999</v>
      </c>
      <c r="J1004">
        <f>'Load S-pars here'!H1026</f>
        <v>-1.488151</v>
      </c>
      <c r="K1004">
        <f>'Load S-pars here'!I1026</f>
        <v>141.33218400000001</v>
      </c>
      <c r="M1004">
        <f t="shared" si="198"/>
        <v>-174.634659</v>
      </c>
      <c r="AA1004">
        <f t="shared" si="197"/>
        <v>64</v>
      </c>
      <c r="AB1004">
        <f t="shared" si="199"/>
        <v>-3.5766239999999998</v>
      </c>
      <c r="AC1004">
        <f t="shared" si="200"/>
        <v>129.80175800000001</v>
      </c>
      <c r="AD1004">
        <f t="shared" si="201"/>
        <v>-34.170898000000001</v>
      </c>
      <c r="AE1004">
        <f t="shared" si="202"/>
        <v>-174.634659</v>
      </c>
      <c r="AF1004">
        <f t="shared" si="203"/>
        <v>-38.322411000000002</v>
      </c>
      <c r="AG1004">
        <f t="shared" si="204"/>
        <v>-136.36968999999999</v>
      </c>
      <c r="AH1004">
        <f t="shared" si="205"/>
        <v>-1.488151</v>
      </c>
      <c r="AI1004">
        <f t="shared" si="206"/>
        <v>141.33218400000001</v>
      </c>
      <c r="AK1004">
        <f t="shared" si="207"/>
        <v>-174.634659</v>
      </c>
    </row>
    <row r="1005" spans="1:37" x14ac:dyDescent="0.3">
      <c r="A1005">
        <f>'Load S-pars here'!A1027</f>
        <v>40</v>
      </c>
      <c r="B1005">
        <f t="shared" si="196"/>
        <v>64</v>
      </c>
      <c r="C1005">
        <f t="shared" si="208"/>
        <v>1002</v>
      </c>
      <c r="D1005">
        <f>'Load S-pars here'!B1027</f>
        <v>-3.5766239999999998</v>
      </c>
      <c r="E1005">
        <f>'Load S-pars here'!C1027</f>
        <v>129.80175800000001</v>
      </c>
      <c r="F1005">
        <f>'Load S-pars here'!D1027</f>
        <v>-34.170898000000001</v>
      </c>
      <c r="G1005">
        <f>'Load S-pars here'!E1027</f>
        <v>-174.634659</v>
      </c>
      <c r="H1005">
        <f>'Load S-pars here'!F1027</f>
        <v>-38.322411000000002</v>
      </c>
      <c r="I1005">
        <f>'Load S-pars here'!G1027</f>
        <v>-136.36968999999999</v>
      </c>
      <c r="J1005">
        <f>'Load S-pars here'!H1027</f>
        <v>-1.488151</v>
      </c>
      <c r="K1005">
        <f>'Load S-pars here'!I1027</f>
        <v>141.33218400000001</v>
      </c>
      <c r="M1005">
        <f t="shared" si="198"/>
        <v>-174.634659</v>
      </c>
      <c r="AA1005">
        <f t="shared" si="197"/>
        <v>64</v>
      </c>
      <c r="AB1005">
        <f t="shared" si="199"/>
        <v>-3.5766239999999998</v>
      </c>
      <c r="AC1005">
        <f t="shared" si="200"/>
        <v>129.80175800000001</v>
      </c>
      <c r="AD1005">
        <f t="shared" si="201"/>
        <v>-34.170898000000001</v>
      </c>
      <c r="AE1005">
        <f t="shared" si="202"/>
        <v>-174.634659</v>
      </c>
      <c r="AF1005">
        <f t="shared" si="203"/>
        <v>-38.322411000000002</v>
      </c>
      <c r="AG1005">
        <f t="shared" si="204"/>
        <v>-136.36968999999999</v>
      </c>
      <c r="AH1005">
        <f t="shared" si="205"/>
        <v>-1.488151</v>
      </c>
      <c r="AI1005">
        <f t="shared" si="206"/>
        <v>141.33218400000001</v>
      </c>
      <c r="AK1005">
        <f t="shared" si="207"/>
        <v>-174.634659</v>
      </c>
    </row>
  </sheetData>
  <dataValidations count="2">
    <dataValidation type="list" allowBlank="1" showInputMessage="1" showErrorMessage="1" sqref="S3" xr:uid="{00000000-0002-0000-0200-000000000000}">
      <formula1>$Q$3:$Q$4</formula1>
    </dataValidation>
    <dataValidation type="list" allowBlank="1" showInputMessage="1" showErrorMessage="1" sqref="S8" xr:uid="{00000000-0002-0000-0200-000001000000}">
      <formula1>$X$13:$X$20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8"/>
  <sheetViews>
    <sheetView workbookViewId="0">
      <selection activeCell="N17" sqref="M17:N17"/>
    </sheetView>
  </sheetViews>
  <sheetFormatPr defaultRowHeight="14.4" x14ac:dyDescent="0.3"/>
  <sheetData>
    <row r="1" spans="1:13" x14ac:dyDescent="0.3">
      <c r="A1" t="s">
        <v>0</v>
      </c>
      <c r="B1" t="s">
        <v>96</v>
      </c>
      <c r="F1" t="s">
        <v>34</v>
      </c>
      <c r="H1">
        <f>'Intermediate calc'!S6</f>
        <v>24</v>
      </c>
      <c r="J1" t="str">
        <f>'Intermediate calc'!S3</f>
        <v>Low side</v>
      </c>
    </row>
    <row r="2" spans="1:13" x14ac:dyDescent="0.3">
      <c r="A2" t="str">
        <f>'Load S-pars here'!A1</f>
        <v>!</v>
      </c>
      <c r="B2" t="str">
        <f>IF('Load S-pars here'!B1="","",'Load S-pars here'!B1)</f>
        <v>Custom</v>
      </c>
      <c r="C2" t="str">
        <f>IF('Load S-pars here'!C1="","",'Load S-pars here'!C1)</f>
        <v>MMIC</v>
      </c>
      <c r="D2" t="str">
        <f>IF('Load S-pars here'!D1="","",'Load S-pars here'!D1)</f>
        <v>Design</v>
      </c>
      <c r="E2" t="str">
        <f>IF('Load S-pars here'!E1="","",'Load S-pars here'!E1)</f>
        <v>Services</v>
      </c>
      <c r="F2" t="str">
        <f>IF('Load S-pars here'!F1="","",'Load S-pars here'!F1)</f>
        <v>Inc.</v>
      </c>
      <c r="G2" t="str">
        <f>IF('Load S-pars here'!G1="","",'Load S-pars here'!G1)</f>
        <v/>
      </c>
      <c r="H2" t="str">
        <f>IF('Load S-pars here'!H1="","",'Load S-pars here'!H1)</f>
        <v/>
      </c>
      <c r="I2" t="str">
        <f>IF('Load S-pars here'!I1="","",'Load S-pars here'!I1)</f>
        <v/>
      </c>
      <c r="J2" t="str">
        <f>IF('Load S-pars here'!J1="","",'Load S-pars here'!J1)</f>
        <v/>
      </c>
      <c r="K2" t="str">
        <f>IF('Load S-pars here'!K1="","",'Load S-pars here'!K1)</f>
        <v/>
      </c>
      <c r="L2" t="str">
        <f>IF('Load S-pars here'!L1="","",'Load S-pars here'!L1)</f>
        <v/>
      </c>
      <c r="M2" t="str">
        <f>IF('Load S-pars here'!M1="","",'Load S-pars here'!M1)</f>
        <v/>
      </c>
    </row>
    <row r="3" spans="1:13" x14ac:dyDescent="0.3">
      <c r="A3" t="str">
        <f>'Load S-pars here'!A2</f>
        <v>!</v>
      </c>
      <c r="B3">
        <f>IF('Load S-pars here'!B2="","",'Load S-pars here'!B2)</f>
        <v>300</v>
      </c>
      <c r="C3" t="str">
        <f>IF('Load S-pars here'!C2="","",'Load S-pars here'!C2)</f>
        <v>Apollo</v>
      </c>
      <c r="D3" t="str">
        <f>IF('Load S-pars here'!D2="","",'Load S-pars here'!D2)</f>
        <v>Drive</v>
      </c>
      <c r="E3" t="str">
        <f>IF('Load S-pars here'!E2="","",'Load S-pars here'!E2)</f>
        <v/>
      </c>
      <c r="F3" t="str">
        <f>IF('Load S-pars here'!F2="","",'Load S-pars here'!F2)</f>
        <v/>
      </c>
      <c r="G3" t="str">
        <f>IF('Load S-pars here'!G2="","",'Load S-pars here'!G2)</f>
        <v/>
      </c>
      <c r="H3" t="str">
        <f>IF('Load S-pars here'!H2="","",'Load S-pars here'!H2)</f>
        <v/>
      </c>
      <c r="I3" t="str">
        <f>IF('Load S-pars here'!I2="","",'Load S-pars here'!I2)</f>
        <v/>
      </c>
      <c r="J3" t="str">
        <f>IF('Load S-pars here'!J2="","",'Load S-pars here'!J2)</f>
        <v/>
      </c>
      <c r="K3" t="str">
        <f>IF('Load S-pars here'!K2="","",'Load S-pars here'!K2)</f>
        <v/>
      </c>
      <c r="L3" t="str">
        <f>IF('Load S-pars here'!L2="","",'Load S-pars here'!L2)</f>
        <v/>
      </c>
      <c r="M3" t="str">
        <f>IF('Load S-pars here'!M2="","",'Load S-pars here'!M2)</f>
        <v/>
      </c>
    </row>
    <row r="4" spans="1:13" x14ac:dyDescent="0.3">
      <c r="A4" t="str">
        <f>'Load S-pars here'!A3</f>
        <v>!</v>
      </c>
      <c r="B4" t="str">
        <f>IF('Load S-pars here'!B3="","",'Load S-pars here'!B3)</f>
        <v>Chelmsford</v>
      </c>
      <c r="C4" t="str">
        <f>IF('Load S-pars here'!C3="","",'Load S-pars here'!C3)</f>
        <v>MA</v>
      </c>
      <c r="D4">
        <f>IF('Load S-pars here'!D3="","",'Load S-pars here'!D3)</f>
        <v>1824</v>
      </c>
      <c r="E4" t="str">
        <f>IF('Load S-pars here'!E3="","",'Load S-pars here'!E3)</f>
        <v/>
      </c>
      <c r="F4" t="str">
        <f>IF('Load S-pars here'!F3="","",'Load S-pars here'!F3)</f>
        <v/>
      </c>
      <c r="G4" t="str">
        <f>IF('Load S-pars here'!G3="","",'Load S-pars here'!G3)</f>
        <v/>
      </c>
      <c r="H4" t="str">
        <f>IF('Load S-pars here'!H3="","",'Load S-pars here'!H3)</f>
        <v/>
      </c>
      <c r="I4" t="str">
        <f>IF('Load S-pars here'!I3="","",'Load S-pars here'!I3)</f>
        <v/>
      </c>
      <c r="J4" t="str">
        <f>IF('Load S-pars here'!J3="","",'Load S-pars here'!J3)</f>
        <v/>
      </c>
      <c r="K4" t="str">
        <f>IF('Load S-pars here'!K3="","",'Load S-pars here'!K3)</f>
        <v/>
      </c>
      <c r="L4" t="str">
        <f>IF('Load S-pars here'!L3="","",'Load S-pars here'!L3)</f>
        <v/>
      </c>
      <c r="M4" t="str">
        <f>IF('Load S-pars here'!M3="","",'Load S-pars here'!M3)</f>
        <v/>
      </c>
    </row>
    <row r="5" spans="1:13" x14ac:dyDescent="0.3">
      <c r="A5" t="str">
        <f>'Load S-pars here'!A4</f>
        <v>!</v>
      </c>
      <c r="B5" t="str">
        <f>IF('Load S-pars here'!B4="","",'Load S-pars here'!B4)</f>
        <v>Phone:</v>
      </c>
      <c r="C5">
        <f>IF('Load S-pars here'!C4="","",'Load S-pars here'!C4)</f>
        <v>-978</v>
      </c>
      <c r="D5" t="str">
        <f>IF('Load S-pars here'!D4="","",'Load S-pars here'!D4)</f>
        <v>467-4290</v>
      </c>
      <c r="E5" t="str">
        <f>IF('Load S-pars here'!E4="","",'Load S-pars here'!E4)</f>
        <v/>
      </c>
      <c r="F5" t="str">
        <f>IF('Load S-pars here'!F4="","",'Load S-pars here'!F4)</f>
        <v/>
      </c>
      <c r="G5" t="str">
        <f>IF('Load S-pars here'!G4="","",'Load S-pars here'!G4)</f>
        <v/>
      </c>
      <c r="H5" t="str">
        <f>IF('Load S-pars here'!H4="","",'Load S-pars here'!H4)</f>
        <v/>
      </c>
      <c r="I5" t="str">
        <f>IF('Load S-pars here'!I4="","",'Load S-pars here'!I4)</f>
        <v/>
      </c>
      <c r="J5" t="str">
        <f>IF('Load S-pars here'!J4="","",'Load S-pars here'!J4)</f>
        <v/>
      </c>
      <c r="K5" t="str">
        <f>IF('Load S-pars here'!K4="","",'Load S-pars here'!K4)</f>
        <v/>
      </c>
      <c r="L5" t="str">
        <f>IF('Load S-pars here'!L4="","",'Load S-pars here'!L4)</f>
        <v/>
      </c>
      <c r="M5" t="str">
        <f>IF('Load S-pars here'!M4="","",'Load S-pars here'!M4)</f>
        <v/>
      </c>
    </row>
    <row r="6" spans="1:13" x14ac:dyDescent="0.3">
      <c r="A6" t="str">
        <f>'Load S-pars here'!A5</f>
        <v>!</v>
      </c>
      <c r="B6" t="str">
        <f>IF('Load S-pars here'!B5="","",'Load S-pars here'!B5)</f>
        <v>Fax:</v>
      </c>
      <c r="C6">
        <f>IF('Load S-pars here'!C5="","",'Load S-pars here'!C5)</f>
        <v>-978</v>
      </c>
      <c r="D6" t="str">
        <f>IF('Load S-pars here'!D5="","",'Load S-pars here'!D5)</f>
        <v>467-4294</v>
      </c>
      <c r="E6" t="str">
        <f>IF('Load S-pars here'!E5="","",'Load S-pars here'!E5)</f>
        <v/>
      </c>
      <c r="F6" t="str">
        <f>IF('Load S-pars here'!F5="","",'Load S-pars here'!F5)</f>
        <v/>
      </c>
      <c r="G6" t="str">
        <f>IF('Load S-pars here'!G5="","",'Load S-pars here'!G5)</f>
        <v/>
      </c>
      <c r="H6" t="str">
        <f>IF('Load S-pars here'!H5="","",'Load S-pars here'!H5)</f>
        <v/>
      </c>
      <c r="I6" t="str">
        <f>IF('Load S-pars here'!I5="","",'Load S-pars here'!I5)</f>
        <v/>
      </c>
      <c r="J6" t="str">
        <f>IF('Load S-pars here'!J5="","",'Load S-pars here'!J5)</f>
        <v/>
      </c>
      <c r="K6" t="str">
        <f>IF('Load S-pars here'!K5="","",'Load S-pars here'!K5)</f>
        <v/>
      </c>
      <c r="L6" t="str">
        <f>IF('Load S-pars here'!L5="","",'Load S-pars here'!L5)</f>
        <v/>
      </c>
      <c r="M6" t="str">
        <f>IF('Load S-pars here'!M5="","",'Load S-pars here'!M5)</f>
        <v/>
      </c>
    </row>
    <row r="7" spans="1:13" x14ac:dyDescent="0.3">
      <c r="A7" t="str">
        <f>'Load S-pars here'!A6</f>
        <v>!</v>
      </c>
      <c r="B7" t="str">
        <f>IF('Load S-pars here'!B6="","",'Load S-pars here'!B6)</f>
        <v/>
      </c>
      <c r="C7" t="str">
        <f>IF('Load S-pars here'!C6="","",'Load S-pars here'!C6)</f>
        <v/>
      </c>
      <c r="D7" t="str">
        <f>IF('Load S-pars here'!D6="","",'Load S-pars here'!D6)</f>
        <v/>
      </c>
      <c r="E7" t="str">
        <f>IF('Load S-pars here'!E6="","",'Load S-pars here'!E6)</f>
        <v/>
      </c>
      <c r="F7" t="str">
        <f>IF('Load S-pars here'!F6="","",'Load S-pars here'!F6)</f>
        <v/>
      </c>
      <c r="G7" t="str">
        <f>IF('Load S-pars here'!G6="","",'Load S-pars here'!G6)</f>
        <v/>
      </c>
      <c r="H7" t="str">
        <f>IF('Load S-pars here'!H6="","",'Load S-pars here'!H6)</f>
        <v/>
      </c>
      <c r="I7" t="str">
        <f>IF('Load S-pars here'!I6="","",'Load S-pars here'!I6)</f>
        <v/>
      </c>
      <c r="J7" t="str">
        <f>IF('Load S-pars here'!J6="","",'Load S-pars here'!J6)</f>
        <v/>
      </c>
      <c r="K7" t="str">
        <f>IF('Load S-pars here'!K6="","",'Load S-pars here'!K6)</f>
        <v/>
      </c>
      <c r="L7" t="str">
        <f>IF('Load S-pars here'!L6="","",'Load S-pars here'!L6)</f>
        <v/>
      </c>
      <c r="M7" t="str">
        <f>IF('Load S-pars here'!M6="","",'Load S-pars here'!M6)</f>
        <v/>
      </c>
    </row>
    <row r="8" spans="1:13" x14ac:dyDescent="0.3">
      <c r="A8" t="str">
        <f>'Load S-pars here'!A7</f>
        <v>!</v>
      </c>
      <c r="B8" t="str">
        <f>IF('Load S-pars here'!B7="","",'Load S-pars here'!B7)</f>
        <v>Device:</v>
      </c>
      <c r="C8" t="str">
        <f>IF('Load S-pars here'!C7="","",'Load S-pars here'!C7)</f>
        <v>CMD308P4</v>
      </c>
      <c r="D8" t="str">
        <f>IF('Load S-pars here'!D7="","",'Load S-pars here'!D7)</f>
        <v/>
      </c>
      <c r="E8" t="str">
        <f>IF('Load S-pars here'!E7="","",'Load S-pars here'!E7)</f>
        <v/>
      </c>
      <c r="F8" t="str">
        <f>IF('Load S-pars here'!F7="","",'Load S-pars here'!F7)</f>
        <v/>
      </c>
      <c r="G8" t="str">
        <f>IF('Load S-pars here'!G7="","",'Load S-pars here'!G7)</f>
        <v/>
      </c>
      <c r="H8" t="str">
        <f>IF('Load S-pars here'!H7="","",'Load S-pars here'!H7)</f>
        <v/>
      </c>
      <c r="I8" t="str">
        <f>IF('Load S-pars here'!I7="","",'Load S-pars here'!I7)</f>
        <v/>
      </c>
      <c r="J8" t="str">
        <f>IF('Load S-pars here'!J7="","",'Load S-pars here'!J7)</f>
        <v/>
      </c>
      <c r="K8" t="str">
        <f>IF('Load S-pars here'!K7="","",'Load S-pars here'!K7)</f>
        <v/>
      </c>
      <c r="L8" t="str">
        <f>IF('Load S-pars here'!L7="","",'Load S-pars here'!L7)</f>
        <v/>
      </c>
      <c r="M8" t="str">
        <f>IF('Load S-pars here'!M7="","",'Load S-pars here'!M7)</f>
        <v/>
      </c>
    </row>
    <row r="9" spans="1:13" x14ac:dyDescent="0.3">
      <c r="A9" t="str">
        <f>'Load S-pars here'!A8</f>
        <v>!</v>
      </c>
      <c r="B9" t="str">
        <f>IF('Load S-pars here'!B8="","",'Load S-pars here'!B8)</f>
        <v>Description:</v>
      </c>
      <c r="C9">
        <f>IF('Load S-pars here'!C8="","",'Load S-pars here'!C8)</f>
        <v>43867</v>
      </c>
      <c r="D9" t="str">
        <f>IF('Load S-pars here'!D8="","",'Load S-pars here'!D8)</f>
        <v>GHz</v>
      </c>
      <c r="E9" t="str">
        <f>IF('Load S-pars here'!E8="","",'Load S-pars here'!E8)</f>
        <v>Low</v>
      </c>
      <c r="F9" t="str">
        <f>IF('Load S-pars here'!F8="","",'Load S-pars here'!F8)</f>
        <v>Noise</v>
      </c>
      <c r="G9" t="str">
        <f>IF('Load S-pars here'!G8="","",'Load S-pars here'!G8)</f>
        <v>Amplifier</v>
      </c>
      <c r="H9" t="str">
        <f>IF('Load S-pars here'!H8="","",'Load S-pars here'!H8)</f>
        <v/>
      </c>
      <c r="I9" t="str">
        <f>IF('Load S-pars here'!I8="","",'Load S-pars here'!I8)</f>
        <v/>
      </c>
      <c r="J9" t="str">
        <f>IF('Load S-pars here'!J8="","",'Load S-pars here'!J8)</f>
        <v/>
      </c>
      <c r="K9" t="str">
        <f>IF('Load S-pars here'!K8="","",'Load S-pars here'!K8)</f>
        <v/>
      </c>
      <c r="L9" t="str">
        <f>IF('Load S-pars here'!L8="","",'Load S-pars here'!L8)</f>
        <v/>
      </c>
      <c r="M9" t="str">
        <f>IF('Load S-pars here'!M8="","",'Load S-pars here'!M8)</f>
        <v/>
      </c>
    </row>
    <row r="10" spans="1:13" x14ac:dyDescent="0.3">
      <c r="A10" t="str">
        <f>'Load S-pars here'!A9</f>
        <v>!</v>
      </c>
      <c r="B10" t="str">
        <f>IF('Load S-pars here'!B9="","",'Load S-pars here'!B9)</f>
        <v>Package:</v>
      </c>
      <c r="C10" t="str">
        <f>IF('Load S-pars here'!C9="","",'Load S-pars here'!C9)</f>
        <v>4mm</v>
      </c>
      <c r="D10" t="str">
        <f>IF('Load S-pars here'!D9="","",'Load S-pars here'!D9)</f>
        <v>QFN</v>
      </c>
      <c r="E10" t="str">
        <f>IF('Load S-pars here'!E9="","",'Load S-pars here'!E9)</f>
        <v/>
      </c>
      <c r="F10" t="str">
        <f>IF('Load S-pars here'!F9="","",'Load S-pars here'!F9)</f>
        <v/>
      </c>
      <c r="G10" t="str">
        <f>IF('Load S-pars here'!G9="","",'Load S-pars here'!G9)</f>
        <v/>
      </c>
      <c r="H10" t="str">
        <f>IF('Load S-pars here'!H9="","",'Load S-pars here'!H9)</f>
        <v/>
      </c>
      <c r="I10" t="str">
        <f>IF('Load S-pars here'!I9="","",'Load S-pars here'!I9)</f>
        <v/>
      </c>
      <c r="J10" t="str">
        <f>IF('Load S-pars here'!J9="","",'Load S-pars here'!J9)</f>
        <v/>
      </c>
      <c r="K10" t="str">
        <f>IF('Load S-pars here'!K9="","",'Load S-pars here'!K9)</f>
        <v/>
      </c>
      <c r="L10" t="str">
        <f>IF('Load S-pars here'!L9="","",'Load S-pars here'!L9)</f>
        <v/>
      </c>
      <c r="M10" t="str">
        <f>IF('Load S-pars here'!M9="","",'Load S-pars here'!M9)</f>
        <v/>
      </c>
    </row>
    <row r="11" spans="1:13" x14ac:dyDescent="0.3">
      <c r="A11" t="str">
        <f>'Load S-pars here'!A10</f>
        <v>!</v>
      </c>
      <c r="B11" t="str">
        <f>IF('Load S-pars here'!B10="","",'Load S-pars here'!B10)</f>
        <v/>
      </c>
      <c r="C11" t="str">
        <f>IF('Load S-pars here'!C10="","",'Load S-pars here'!C10)</f>
        <v/>
      </c>
      <c r="D11" t="str">
        <f>IF('Load S-pars here'!D10="","",'Load S-pars here'!D10)</f>
        <v/>
      </c>
      <c r="E11" t="str">
        <f>IF('Load S-pars here'!E10="","",'Load S-pars here'!E10)</f>
        <v/>
      </c>
      <c r="F11" t="str">
        <f>IF('Load S-pars here'!F10="","",'Load S-pars here'!F10)</f>
        <v/>
      </c>
      <c r="G11" t="str">
        <f>IF('Load S-pars here'!G10="","",'Load S-pars here'!G10)</f>
        <v/>
      </c>
      <c r="H11" t="str">
        <f>IF('Load S-pars here'!H10="","",'Load S-pars here'!H10)</f>
        <v/>
      </c>
      <c r="I11" t="str">
        <f>IF('Load S-pars here'!I10="","",'Load S-pars here'!I10)</f>
        <v/>
      </c>
      <c r="J11" t="str">
        <f>IF('Load S-pars here'!J10="","",'Load S-pars here'!J10)</f>
        <v/>
      </c>
      <c r="K11" t="str">
        <f>IF('Load S-pars here'!K10="","",'Load S-pars here'!K10)</f>
        <v/>
      </c>
      <c r="L11" t="str">
        <f>IF('Load S-pars here'!L10="","",'Load S-pars here'!L10)</f>
        <v/>
      </c>
      <c r="M11" t="str">
        <f>IF('Load S-pars here'!M10="","",'Load S-pars here'!M10)</f>
        <v/>
      </c>
    </row>
    <row r="12" spans="1:13" x14ac:dyDescent="0.3">
      <c r="A12" t="str">
        <f>'Load S-pars here'!A11</f>
        <v>!</v>
      </c>
      <c r="B12" t="str">
        <f>IF('Load S-pars here'!B11="","",'Load S-pars here'!B11)</f>
        <v>Port</v>
      </c>
      <c r="C12">
        <f>IF('Load S-pars here'!C11="","",'Load S-pars here'!C11)</f>
        <v>1</v>
      </c>
      <c r="D12" t="str">
        <f>IF('Load S-pars here'!D11="","",'Load S-pars here'!D11)</f>
        <v>=</v>
      </c>
      <c r="E12" t="str">
        <f>IF('Load S-pars here'!E11="","",'Load S-pars here'!E11)</f>
        <v>RF</v>
      </c>
      <c r="F12" t="str">
        <f>IF('Load S-pars here'!F11="","",'Load S-pars here'!F11)</f>
        <v>in</v>
      </c>
      <c r="G12" t="str">
        <f>IF('Load S-pars here'!G11="","",'Load S-pars here'!G11)</f>
        <v/>
      </c>
      <c r="H12" t="str">
        <f>IF('Load S-pars here'!H11="","",'Load S-pars here'!H11)</f>
        <v/>
      </c>
      <c r="I12" t="str">
        <f>IF('Load S-pars here'!I11="","",'Load S-pars here'!I11)</f>
        <v/>
      </c>
      <c r="J12" t="str">
        <f>IF('Load S-pars here'!J11="","",'Load S-pars here'!J11)</f>
        <v/>
      </c>
      <c r="K12" t="str">
        <f>IF('Load S-pars here'!K11="","",'Load S-pars here'!K11)</f>
        <v/>
      </c>
      <c r="L12" t="str">
        <f>IF('Load S-pars here'!L11="","",'Load S-pars here'!L11)</f>
        <v/>
      </c>
      <c r="M12" t="str">
        <f>IF('Load S-pars here'!M11="","",'Load S-pars here'!M11)</f>
        <v/>
      </c>
    </row>
    <row r="13" spans="1:13" x14ac:dyDescent="0.3">
      <c r="A13" t="str">
        <f>'Load S-pars here'!A12</f>
        <v>!</v>
      </c>
      <c r="B13" t="str">
        <f>IF('Load S-pars here'!B12="","",'Load S-pars here'!B12)</f>
        <v>Port</v>
      </c>
      <c r="C13">
        <f>IF('Load S-pars here'!C12="","",'Load S-pars here'!C12)</f>
        <v>2</v>
      </c>
      <c r="D13" t="str">
        <f>IF('Load S-pars here'!D12="","",'Load S-pars here'!D12)</f>
        <v>=</v>
      </c>
      <c r="E13" t="str">
        <f>IF('Load S-pars here'!E12="","",'Load S-pars here'!E12)</f>
        <v>RF</v>
      </c>
      <c r="F13" t="str">
        <f>IF('Load S-pars here'!F12="","",'Load S-pars here'!F12)</f>
        <v>out</v>
      </c>
      <c r="G13" t="str">
        <f>IF('Load S-pars here'!G12="","",'Load S-pars here'!G12)</f>
        <v/>
      </c>
      <c r="H13" t="str">
        <f>IF('Load S-pars here'!H12="","",'Load S-pars here'!H12)</f>
        <v/>
      </c>
      <c r="I13" t="str">
        <f>IF('Load S-pars here'!I12="","",'Load S-pars here'!I12)</f>
        <v/>
      </c>
      <c r="J13" t="str">
        <f>IF('Load S-pars here'!J12="","",'Load S-pars here'!J12)</f>
        <v/>
      </c>
      <c r="K13" t="str">
        <f>IF('Load S-pars here'!K12="","",'Load S-pars here'!K12)</f>
        <v/>
      </c>
      <c r="L13" t="str">
        <f>IF('Load S-pars here'!L12="","",'Load S-pars here'!L12)</f>
        <v/>
      </c>
      <c r="M13" t="str">
        <f>IF('Load S-pars here'!M12="","",'Load S-pars here'!M12)</f>
        <v/>
      </c>
    </row>
    <row r="14" spans="1:13" x14ac:dyDescent="0.3">
      <c r="A14" t="str">
        <f>'Load S-pars here'!A13</f>
        <v>!</v>
      </c>
      <c r="B14" t="str">
        <f>IF('Load S-pars here'!B13="","",'Load S-pars here'!B13)</f>
        <v/>
      </c>
      <c r="C14" t="str">
        <f>IF('Load S-pars here'!C13="","",'Load S-pars here'!C13)</f>
        <v/>
      </c>
      <c r="D14" t="str">
        <f>IF('Load S-pars here'!D13="","",'Load S-pars here'!D13)</f>
        <v/>
      </c>
      <c r="E14" t="str">
        <f>IF('Load S-pars here'!E13="","",'Load S-pars here'!E13)</f>
        <v/>
      </c>
      <c r="F14" t="str">
        <f>IF('Load S-pars here'!F13="","",'Load S-pars here'!F13)</f>
        <v/>
      </c>
      <c r="G14" t="str">
        <f>IF('Load S-pars here'!G13="","",'Load S-pars here'!G13)</f>
        <v/>
      </c>
      <c r="H14" t="str">
        <f>IF('Load S-pars here'!H13="","",'Load S-pars here'!H13)</f>
        <v/>
      </c>
      <c r="I14" t="str">
        <f>IF('Load S-pars here'!I13="","",'Load S-pars here'!I13)</f>
        <v/>
      </c>
      <c r="J14" t="str">
        <f>IF('Load S-pars here'!J13="","",'Load S-pars here'!J13)</f>
        <v/>
      </c>
      <c r="K14" t="str">
        <f>IF('Load S-pars here'!K13="","",'Load S-pars here'!K13)</f>
        <v/>
      </c>
      <c r="L14" t="str">
        <f>IF('Load S-pars here'!L13="","",'Load S-pars here'!L13)</f>
        <v/>
      </c>
      <c r="M14" t="str">
        <f>IF('Load S-pars here'!M13="","",'Load S-pars here'!M13)</f>
        <v/>
      </c>
    </row>
    <row r="15" spans="1:13" x14ac:dyDescent="0.3">
      <c r="A15" t="str">
        <f>'Load S-pars here'!A14</f>
        <v>!</v>
      </c>
      <c r="B15" t="str">
        <f>IF('Load S-pars here'!B14="","",'Load S-pars here'!B14)</f>
        <v>Vdd</v>
      </c>
      <c r="C15" t="str">
        <f>IF('Load S-pars here'!C14="","",'Load S-pars here'!C14)</f>
        <v>=</v>
      </c>
      <c r="D15" t="str">
        <f>IF('Load S-pars here'!D14="","",'Load S-pars here'!D14)</f>
        <v>4.0V</v>
      </c>
      <c r="E15" t="str">
        <f>IF('Load S-pars here'!E14="","",'Load S-pars here'!E14)</f>
        <v/>
      </c>
      <c r="F15" t="str">
        <f>IF('Load S-pars here'!F14="","",'Load S-pars here'!F14)</f>
        <v/>
      </c>
      <c r="G15" t="str">
        <f>IF('Load S-pars here'!G14="","",'Load S-pars here'!G14)</f>
        <v/>
      </c>
      <c r="H15" t="str">
        <f>IF('Load S-pars here'!H14="","",'Load S-pars here'!H14)</f>
        <v/>
      </c>
      <c r="I15" t="str">
        <f>IF('Load S-pars here'!I14="","",'Load S-pars here'!I14)</f>
        <v/>
      </c>
      <c r="J15" t="str">
        <f>IF('Load S-pars here'!J14="","",'Load S-pars here'!J14)</f>
        <v/>
      </c>
      <c r="K15" t="str">
        <f>IF('Load S-pars here'!K14="","",'Load S-pars here'!K14)</f>
        <v/>
      </c>
      <c r="L15" t="str">
        <f>IF('Load S-pars here'!L14="","",'Load S-pars here'!L14)</f>
        <v/>
      </c>
      <c r="M15" t="str">
        <f>IF('Load S-pars here'!M14="","",'Load S-pars here'!M14)</f>
        <v/>
      </c>
    </row>
    <row r="16" spans="1:13" x14ac:dyDescent="0.3">
      <c r="A16" t="str">
        <f>'Load S-pars here'!A15</f>
        <v>!</v>
      </c>
      <c r="B16" t="str">
        <f>IF('Load S-pars here'!B15="","",'Load S-pars here'!B15)</f>
        <v>Idd</v>
      </c>
      <c r="C16" t="str">
        <f>IF('Load S-pars here'!C15="","",'Load S-pars here'!C15)</f>
        <v>=</v>
      </c>
      <c r="D16" t="str">
        <f>IF('Load S-pars here'!D15="","",'Load S-pars here'!D15)</f>
        <v>45mA</v>
      </c>
      <c r="E16" t="str">
        <f>IF('Load S-pars here'!E15="","",'Load S-pars here'!E15)</f>
        <v/>
      </c>
      <c r="F16" t="str">
        <f>IF('Load S-pars here'!F15="","",'Load S-pars here'!F15)</f>
        <v/>
      </c>
      <c r="G16" t="str">
        <f>IF('Load S-pars here'!G15="","",'Load S-pars here'!G15)</f>
        <v/>
      </c>
      <c r="H16" t="str">
        <f>IF('Load S-pars here'!H15="","",'Load S-pars here'!H15)</f>
        <v/>
      </c>
      <c r="I16" t="str">
        <f>IF('Load S-pars here'!I15="","",'Load S-pars here'!I15)</f>
        <v/>
      </c>
      <c r="J16" t="str">
        <f>IF('Load S-pars here'!J15="","",'Load S-pars here'!J15)</f>
        <v/>
      </c>
      <c r="K16" t="str">
        <f>IF('Load S-pars here'!K15="","",'Load S-pars here'!K15)</f>
        <v/>
      </c>
      <c r="L16" t="str">
        <f>IF('Load S-pars here'!L15="","",'Load S-pars here'!L15)</f>
        <v/>
      </c>
      <c r="M16" t="str">
        <f>IF('Load S-pars here'!M15="","",'Load S-pars here'!M15)</f>
        <v/>
      </c>
    </row>
    <row r="17" spans="1:13" x14ac:dyDescent="0.3">
      <c r="A17" t="str">
        <f>'Load S-pars here'!A16</f>
        <v>!</v>
      </c>
      <c r="B17" t="str">
        <f>IF('Load S-pars here'!B16="","",'Load S-pars here'!B16)</f>
        <v/>
      </c>
      <c r="C17" t="str">
        <f>IF('Load S-pars here'!C16="","",'Load S-pars here'!C16)</f>
        <v/>
      </c>
      <c r="D17" t="str">
        <f>IF('Load S-pars here'!D16="","",'Load S-pars here'!D16)</f>
        <v/>
      </c>
      <c r="E17" t="str">
        <f>IF('Load S-pars here'!E16="","",'Load S-pars here'!E16)</f>
        <v/>
      </c>
      <c r="F17" t="str">
        <f>IF('Load S-pars here'!F16="","",'Load S-pars here'!F16)</f>
        <v/>
      </c>
      <c r="G17" t="str">
        <f>IF('Load S-pars here'!G16="","",'Load S-pars here'!G16)</f>
        <v/>
      </c>
      <c r="H17" t="str">
        <f>IF('Load S-pars here'!H16="","",'Load S-pars here'!H16)</f>
        <v/>
      </c>
      <c r="I17" t="str">
        <f>IF('Load S-pars here'!I16="","",'Load S-pars here'!I16)</f>
        <v/>
      </c>
      <c r="J17" t="str">
        <f>IF('Load S-pars here'!J16="","",'Load S-pars here'!J16)</f>
        <v/>
      </c>
      <c r="K17" t="str">
        <f>IF('Load S-pars here'!K16="","",'Load S-pars here'!K16)</f>
        <v/>
      </c>
      <c r="L17" t="str">
        <f>IF('Load S-pars here'!L16="","",'Load S-pars here'!L16)</f>
        <v/>
      </c>
      <c r="M17" t="str">
        <f>IF('Load S-pars here'!M16="","",'Load S-pars here'!M16)</f>
        <v/>
      </c>
    </row>
    <row r="18" spans="1:13" x14ac:dyDescent="0.3">
      <c r="A18" t="str">
        <f>'Load S-pars here'!A17</f>
        <v>!</v>
      </c>
      <c r="B18" t="str">
        <f>IF('Load S-pars here'!B17="","",'Load S-pars here'!B17)</f>
        <v>Network</v>
      </c>
      <c r="C18" t="str">
        <f>IF('Load S-pars here'!C17="","",'Load S-pars here'!C17)</f>
        <v>Analyzer</v>
      </c>
      <c r="D18" t="str">
        <f>IF('Load S-pars here'!D17="","",'Load S-pars here'!D17)</f>
        <v>used</v>
      </c>
      <c r="E18" t="str">
        <f>IF('Load S-pars here'!E17="","",'Load S-pars here'!E17)</f>
        <v>for</v>
      </c>
      <c r="F18" t="str">
        <f>IF('Load S-pars here'!F17="","",'Load S-pars here'!F17)</f>
        <v>data</v>
      </c>
      <c r="G18" t="str">
        <f>IF('Load S-pars here'!G17="","",'Load S-pars here'!G17)</f>
        <v>collection</v>
      </c>
      <c r="H18" t="str">
        <f>IF('Load S-pars here'!H17="","",'Load S-pars here'!H17)</f>
        <v/>
      </c>
      <c r="I18" t="str">
        <f>IF('Load S-pars here'!I17="","",'Load S-pars here'!I17)</f>
        <v/>
      </c>
      <c r="J18" t="str">
        <f>IF('Load S-pars here'!J17="","",'Load S-pars here'!J17)</f>
        <v/>
      </c>
      <c r="K18" t="str">
        <f>IF('Load S-pars here'!K17="","",'Load S-pars here'!K17)</f>
        <v/>
      </c>
      <c r="L18" t="str">
        <f>IF('Load S-pars here'!L17="","",'Load S-pars here'!L17)</f>
        <v/>
      </c>
      <c r="M18" t="str">
        <f>IF('Load S-pars here'!M17="","",'Load S-pars here'!M17)</f>
        <v/>
      </c>
    </row>
    <row r="19" spans="1:13" x14ac:dyDescent="0.3">
      <c r="A19" t="str">
        <f>'Load S-pars here'!A18</f>
        <v>!</v>
      </c>
      <c r="B19" t="str">
        <f>IF('Load S-pars here'!B18="","",'Load S-pars here'!B18)</f>
        <v>Reference</v>
      </c>
      <c r="C19" t="str">
        <f>IF('Load S-pars here'!C18="","",'Load S-pars here'!C18)</f>
        <v>planes</v>
      </c>
      <c r="D19" t="str">
        <f>IF('Load S-pars here'!D18="","",'Load S-pars here'!D18)</f>
        <v>at</v>
      </c>
      <c r="E19" t="str">
        <f>IF('Load S-pars here'!E18="","",'Load S-pars here'!E18)</f>
        <v>edge</v>
      </c>
      <c r="F19" t="str">
        <f>IF('Load S-pars here'!F18="","",'Load S-pars here'!F18)</f>
        <v>of</v>
      </c>
      <c r="G19" t="str">
        <f>IF('Load S-pars here'!G18="","",'Load S-pars here'!G18)</f>
        <v>package</v>
      </c>
      <c r="H19" t="str">
        <f>IF('Load S-pars here'!H18="","",'Load S-pars here'!H18)</f>
        <v/>
      </c>
      <c r="I19" t="str">
        <f>IF('Load S-pars here'!I18="","",'Load S-pars here'!I18)</f>
        <v/>
      </c>
      <c r="J19" t="str">
        <f>IF('Load S-pars here'!J18="","",'Load S-pars here'!J18)</f>
        <v/>
      </c>
      <c r="K19" t="str">
        <f>IF('Load S-pars here'!K18="","",'Load S-pars here'!K18)</f>
        <v/>
      </c>
      <c r="L19" t="str">
        <f>IF('Load S-pars here'!L18="","",'Load S-pars here'!L18)</f>
        <v/>
      </c>
      <c r="M19" t="str">
        <f>IF('Load S-pars here'!M18="","",'Load S-pars here'!M18)</f>
        <v/>
      </c>
    </row>
    <row r="20" spans="1:13" x14ac:dyDescent="0.3">
      <c r="A20" t="str">
        <f>'Load S-pars here'!A19</f>
        <v>!</v>
      </c>
      <c r="B20" t="str">
        <f>IF('Load S-pars here'!B19="","",'Load S-pars here'!B19)</f>
        <v>Data</v>
      </c>
      <c r="C20" t="str">
        <f>IF('Load S-pars here'!C19="","",'Load S-pars here'!C19)</f>
        <v>taken</v>
      </c>
      <c r="D20" t="str">
        <f>IF('Load S-pars here'!D19="","",'Load S-pars here'!D19)</f>
        <v>at</v>
      </c>
      <c r="E20" t="str">
        <f>IF('Load S-pars here'!E19="","",'Load S-pars here'!E19)</f>
        <v>T=+25C</v>
      </c>
      <c r="F20" t="str">
        <f>IF('Load S-pars here'!F19="","",'Load S-pars here'!F19)</f>
        <v/>
      </c>
      <c r="G20" t="str">
        <f>IF('Load S-pars here'!G19="","",'Load S-pars here'!G19)</f>
        <v/>
      </c>
      <c r="H20" t="str">
        <f>IF('Load S-pars here'!H19="","",'Load S-pars here'!H19)</f>
        <v/>
      </c>
      <c r="I20" t="str">
        <f>IF('Load S-pars here'!I19="","",'Load S-pars here'!I19)</f>
        <v/>
      </c>
      <c r="J20" t="str">
        <f>IF('Load S-pars here'!J19="","",'Load S-pars here'!J19)</f>
        <v/>
      </c>
      <c r="K20" t="str">
        <f>IF('Load S-pars here'!K19="","",'Load S-pars here'!K19)</f>
        <v/>
      </c>
      <c r="L20" t="str">
        <f>IF('Load S-pars here'!L19="","",'Load S-pars here'!L19)</f>
        <v/>
      </c>
      <c r="M20" t="str">
        <f>IF('Load S-pars here'!M19="","",'Load S-pars here'!M19)</f>
        <v/>
      </c>
    </row>
    <row r="21" spans="1:13" x14ac:dyDescent="0.3">
      <c r="A21" t="str">
        <f>'Load S-pars here'!A20</f>
        <v>!</v>
      </c>
      <c r="B21" t="str">
        <f>IF('Load S-pars here'!B20="","",'Load S-pars here'!B20)</f>
        <v>Data</v>
      </c>
      <c r="C21" t="str">
        <f>IF('Load S-pars here'!C20="","",'Load S-pars here'!C20)</f>
        <v>represents</v>
      </c>
      <c r="D21" t="str">
        <f>IF('Load S-pars here'!D20="","",'Load S-pars here'!D20)</f>
        <v>typical</v>
      </c>
      <c r="E21" t="str">
        <f>IF('Load S-pars here'!E20="","",'Load S-pars here'!E20)</f>
        <v>S-Parameter</v>
      </c>
      <c r="F21" t="str">
        <f>IF('Load S-pars here'!F20="","",'Load S-pars here'!F20)</f>
        <v>performace</v>
      </c>
      <c r="G21" t="str">
        <f>IF('Load S-pars here'!G20="","",'Load S-pars here'!G20)</f>
        <v/>
      </c>
      <c r="H21" t="str">
        <f>IF('Load S-pars here'!H20="","",'Load S-pars here'!H20)</f>
        <v/>
      </c>
      <c r="I21" t="str">
        <f>IF('Load S-pars here'!I20="","",'Load S-pars here'!I20)</f>
        <v/>
      </c>
      <c r="J21" t="str">
        <f>IF('Load S-pars here'!J20="","",'Load S-pars here'!J20)</f>
        <v/>
      </c>
      <c r="K21" t="str">
        <f>IF('Load S-pars here'!K20="","",'Load S-pars here'!K20)</f>
        <v/>
      </c>
      <c r="L21" t="str">
        <f>IF('Load S-pars here'!L20="","",'Load S-pars here'!L20)</f>
        <v/>
      </c>
      <c r="M21" t="str">
        <f>IF('Load S-pars here'!M20="","",'Load S-pars here'!M20)</f>
        <v/>
      </c>
    </row>
    <row r="22" spans="1:13" x14ac:dyDescent="0.3">
      <c r="A22" t="str">
        <f>'Load S-pars here'!A21</f>
        <v>!</v>
      </c>
      <c r="B22" t="str">
        <f>IF('Load S-pars here'!B21="","",'Load S-pars here'!B21)</f>
        <v>Custom</v>
      </c>
      <c r="C22" t="str">
        <f>IF('Load S-pars here'!C21="","",'Load S-pars here'!C21)</f>
        <v>MMIC</v>
      </c>
      <c r="D22" t="str">
        <f>IF('Load S-pars here'!D21="","",'Load S-pars here'!D21)</f>
        <v>reserves</v>
      </c>
      <c r="E22" t="str">
        <f>IF('Load S-pars here'!E21="","",'Load S-pars here'!E21)</f>
        <v>the</v>
      </c>
      <c r="F22" t="str">
        <f>IF('Load S-pars here'!F21="","",'Load S-pars here'!F21)</f>
        <v>right</v>
      </c>
      <c r="G22" t="str">
        <f>IF('Load S-pars here'!G21="","",'Load S-pars here'!G21)</f>
        <v>to</v>
      </c>
      <c r="H22" t="str">
        <f>IF('Load S-pars here'!H21="","",'Load S-pars here'!H21)</f>
        <v>change</v>
      </c>
      <c r="I22" t="str">
        <f>IF('Load S-pars here'!I21="","",'Load S-pars here'!I21)</f>
        <v>this</v>
      </c>
      <c r="J22" t="str">
        <f>IF('Load S-pars here'!J21="","",'Load S-pars here'!J21)</f>
        <v>data</v>
      </c>
      <c r="K22" t="str">
        <f>IF('Load S-pars here'!K21="","",'Load S-pars here'!K21)</f>
        <v>at</v>
      </c>
      <c r="L22" t="str">
        <f>IF('Load S-pars here'!L21="","",'Load S-pars here'!L21)</f>
        <v>any</v>
      </c>
      <c r="M22" t="str">
        <f>IF('Load S-pars here'!M21="","",'Load S-pars here'!M21)</f>
        <v>time</v>
      </c>
    </row>
    <row r="23" spans="1:13" x14ac:dyDescent="0.3">
      <c r="A23" t="str">
        <f>'Load S-pars here'!A22</f>
        <v>!</v>
      </c>
      <c r="B23" t="str">
        <f>IF('Load S-pars here'!B22="","",'Load S-pars here'!B22)</f>
        <v/>
      </c>
      <c r="C23" t="str">
        <f>IF('Load S-pars here'!C22="","",'Load S-pars here'!C22)</f>
        <v/>
      </c>
      <c r="D23" t="str">
        <f>IF('Load S-pars here'!D22="","",'Load S-pars here'!D22)</f>
        <v/>
      </c>
      <c r="E23" t="str">
        <f>IF('Load S-pars here'!E22="","",'Load S-pars here'!E22)</f>
        <v/>
      </c>
      <c r="F23" t="str">
        <f>IF('Load S-pars here'!F22="","",'Load S-pars here'!F22)</f>
        <v/>
      </c>
      <c r="G23" t="str">
        <f>IF('Load S-pars here'!G22="","",'Load S-pars here'!G22)</f>
        <v/>
      </c>
      <c r="H23" t="str">
        <f>IF('Load S-pars here'!H22="","",'Load S-pars here'!H22)</f>
        <v/>
      </c>
      <c r="I23" t="str">
        <f>IF('Load S-pars here'!I22="","",'Load S-pars here'!I22)</f>
        <v/>
      </c>
      <c r="J23" t="str">
        <f>IF('Load S-pars here'!J22="","",'Load S-pars here'!J22)</f>
        <v/>
      </c>
      <c r="K23" t="str">
        <f>IF('Load S-pars here'!K22="","",'Load S-pars here'!K22)</f>
        <v/>
      </c>
      <c r="L23" t="str">
        <f>IF('Load S-pars here'!L22="","",'Load S-pars here'!L22)</f>
        <v/>
      </c>
      <c r="M23" t="str">
        <f>IF('Load S-pars here'!M22="","",'Load S-pars here'!M22)</f>
        <v/>
      </c>
    </row>
    <row r="24" spans="1:13" x14ac:dyDescent="0.3">
      <c r="A24" t="str">
        <f>'Load S-pars here'!A23</f>
        <v>!Freq.</v>
      </c>
      <c r="B24" t="str">
        <f>IF('Load S-pars here'!B23="","",'Load S-pars here'!B23)</f>
        <v>S11</v>
      </c>
      <c r="C24" t="str">
        <f>IF('Load S-pars here'!C23="","",'Load S-pars here'!C23)</f>
        <v>S11</v>
      </c>
      <c r="D24" t="str">
        <f>IF('Load S-pars here'!D23="","",'Load S-pars here'!D23)</f>
        <v>S21</v>
      </c>
      <c r="E24" t="str">
        <f>IF('Load S-pars here'!E23="","",'Load S-pars here'!E23)</f>
        <v>S21</v>
      </c>
      <c r="F24" t="str">
        <f>IF('Load S-pars here'!F23="","",'Load S-pars here'!F23)</f>
        <v>S12</v>
      </c>
      <c r="G24" t="str">
        <f>IF('Load S-pars here'!G23="","",'Load S-pars here'!G23)</f>
        <v>S12</v>
      </c>
      <c r="H24" t="str">
        <f>IF('Load S-pars here'!H23="","",'Load S-pars here'!H23)</f>
        <v>S22</v>
      </c>
      <c r="I24" t="str">
        <f>IF('Load S-pars here'!I23="","",'Load S-pars here'!I23)</f>
        <v>S22</v>
      </c>
      <c r="J24" t="str">
        <f>IF('Load S-pars here'!J23="","",'Load S-pars here'!J23)</f>
        <v/>
      </c>
      <c r="K24" t="str">
        <f>IF('Load S-pars here'!K23="","",'Load S-pars here'!K23)</f>
        <v/>
      </c>
      <c r="L24" t="str">
        <f>IF('Load S-pars here'!L23="","",'Load S-pars here'!L23)</f>
        <v/>
      </c>
      <c r="M24" t="str">
        <f>IF('Load S-pars here'!M23="","",'Load S-pars here'!M23)</f>
        <v/>
      </c>
    </row>
    <row r="25" spans="1:13" x14ac:dyDescent="0.3">
      <c r="A25" t="str">
        <f>'Load S-pars here'!A24</f>
        <v>!GHz</v>
      </c>
      <c r="B25" t="str">
        <f>IF('Load S-pars here'!B24="","",'Load S-pars here'!B24)</f>
        <v>dB</v>
      </c>
      <c r="C25" t="str">
        <f>IF('Load S-pars here'!C24="","",'Load S-pars here'!C24)</f>
        <v>Deg</v>
      </c>
      <c r="D25" t="str">
        <f>IF('Load S-pars here'!D24="","",'Load S-pars here'!D24)</f>
        <v>dB</v>
      </c>
      <c r="E25" t="str">
        <f>IF('Load S-pars here'!E24="","",'Load S-pars here'!E24)</f>
        <v>Deg</v>
      </c>
      <c r="F25" t="str">
        <f>IF('Load S-pars here'!F24="","",'Load S-pars here'!F24)</f>
        <v>dB</v>
      </c>
      <c r="G25" t="str">
        <f>IF('Load S-pars here'!G24="","",'Load S-pars here'!G24)</f>
        <v>Deg</v>
      </c>
      <c r="H25" t="str">
        <f>IF('Load S-pars here'!H24="","",'Load S-pars here'!H24)</f>
        <v>dB</v>
      </c>
      <c r="I25" t="str">
        <f>IF('Load S-pars here'!I24="","",'Load S-pars here'!I24)</f>
        <v>Deg</v>
      </c>
      <c r="J25" t="str">
        <f>IF('Load S-pars here'!J24="","",'Load S-pars here'!J24)</f>
        <v/>
      </c>
      <c r="L25" t="str">
        <f>IF('Load S-pars here'!L24="","",'Load S-pars here'!L24)</f>
        <v/>
      </c>
      <c r="M25" t="str">
        <f>IF('Load S-pars here'!M24="","",'Load S-pars here'!M24)</f>
        <v/>
      </c>
    </row>
    <row r="26" spans="1:13" x14ac:dyDescent="0.3">
      <c r="A26" t="str">
        <f>'Load S-pars here'!A25</f>
        <v>#</v>
      </c>
      <c r="B26" t="str">
        <f>'Load S-pars here'!B25</f>
        <v>GHZ</v>
      </c>
      <c r="C26" t="str">
        <f>'Load S-pars here'!C25</f>
        <v>S</v>
      </c>
      <c r="D26" t="str">
        <f>'Load S-pars here'!D25</f>
        <v>DB</v>
      </c>
      <c r="E26" t="str">
        <f>'Load S-pars here'!E25</f>
        <v>R</v>
      </c>
      <c r="F26">
        <f>'Load S-pars here'!F25</f>
        <v>50</v>
      </c>
    </row>
    <row r="27" spans="1:13" x14ac:dyDescent="0.3">
      <c r="A27">
        <f>'Intermediate calc'!AA4</f>
        <v>24.01</v>
      </c>
      <c r="B27">
        <f>'Intermediate calc'!AB4</f>
        <v>0.228072</v>
      </c>
      <c r="C27">
        <f>'Intermediate calc'!AC4</f>
        <v>-1.44008</v>
      </c>
      <c r="D27">
        <f>'Intermediate calc'!AD4</f>
        <v>-30.620398000000002</v>
      </c>
      <c r="E27">
        <f>'Intermediate calc'!AE4</f>
        <v>-75.169487000000004</v>
      </c>
      <c r="F27">
        <f>'Intermediate calc'!AF4</f>
        <v>-35.592098</v>
      </c>
      <c r="G27">
        <f>'Intermediate calc'!AG4</f>
        <v>39.142414000000002</v>
      </c>
      <c r="H27">
        <f>'Intermediate calc'!AH4</f>
        <v>-0.40010699999999999</v>
      </c>
      <c r="I27">
        <f>'Intermediate calc'!AI4</f>
        <v>-0.90947100000000003</v>
      </c>
    </row>
    <row r="28" spans="1:13" x14ac:dyDescent="0.3">
      <c r="A28">
        <f>'Intermediate calc'!AA5</f>
        <v>24.209949999999999</v>
      </c>
      <c r="B28">
        <f>'Intermediate calc'!AB5</f>
        <v>-0.52163599999999999</v>
      </c>
      <c r="C28">
        <f>'Intermediate calc'!AC5</f>
        <v>-45.856833999999999</v>
      </c>
      <c r="D28">
        <f>'Intermediate calc'!AD5</f>
        <v>-38.712153999999998</v>
      </c>
      <c r="E28">
        <f>'Intermediate calc'!AE5</f>
        <v>101.947929</v>
      </c>
      <c r="F28">
        <f>'Intermediate calc'!AF5</f>
        <v>-45.976191999999998</v>
      </c>
      <c r="G28">
        <f>'Intermediate calc'!AG5</f>
        <v>-21.915669999999999</v>
      </c>
      <c r="H28">
        <f>'Intermediate calc'!AH5</f>
        <v>-6.2771999999999994E-2</v>
      </c>
      <c r="I28">
        <f>'Intermediate calc'!AI5</f>
        <v>-22.301642999999999</v>
      </c>
    </row>
    <row r="29" spans="1:13" x14ac:dyDescent="0.3">
      <c r="A29">
        <f>'Intermediate calc'!AA6</f>
        <v>24.4099</v>
      </c>
      <c r="B29">
        <f>'Intermediate calc'!AB6</f>
        <v>-1.6821159999999999</v>
      </c>
      <c r="C29">
        <f>'Intermediate calc'!AC6</f>
        <v>-92.320518000000007</v>
      </c>
      <c r="D29">
        <f>'Intermediate calc'!AD6</f>
        <v>-21.869517999999999</v>
      </c>
      <c r="E29">
        <f>'Intermediate calc'!AE6</f>
        <v>-70.430199000000002</v>
      </c>
      <c r="F29">
        <f>'Intermediate calc'!AF6</f>
        <v>-44.807853999999999</v>
      </c>
      <c r="G29">
        <f>'Intermediate calc'!AG6</f>
        <v>-131.689087</v>
      </c>
      <c r="H29">
        <f>'Intermediate calc'!AH6</f>
        <v>-0.37258200000000002</v>
      </c>
      <c r="I29">
        <f>'Intermediate calc'!AI6</f>
        <v>-44.669356999999998</v>
      </c>
    </row>
    <row r="30" spans="1:13" x14ac:dyDescent="0.3">
      <c r="A30">
        <f>'Intermediate calc'!AA7</f>
        <v>24.609850000000002</v>
      </c>
      <c r="B30">
        <f>'Intermediate calc'!AB7</f>
        <v>-3.2460149999999999</v>
      </c>
      <c r="C30">
        <f>'Intermediate calc'!AC7</f>
        <v>-138.96014400000001</v>
      </c>
      <c r="D30">
        <f>'Intermediate calc'!AD7</f>
        <v>-8.7585429999999995</v>
      </c>
      <c r="E30">
        <f>'Intermediate calc'!AE7</f>
        <v>-80.578536999999997</v>
      </c>
      <c r="F30">
        <f>'Intermediate calc'!AF7</f>
        <v>-52.041313000000002</v>
      </c>
      <c r="G30">
        <f>'Intermediate calc'!AG7</f>
        <v>142.55033900000001</v>
      </c>
      <c r="H30">
        <f>'Intermediate calc'!AH7</f>
        <v>-0.99608300000000005</v>
      </c>
      <c r="I30">
        <f>'Intermediate calc'!AI7</f>
        <v>-72.385368</v>
      </c>
    </row>
    <row r="31" spans="1:13" x14ac:dyDescent="0.3">
      <c r="A31">
        <f>'Intermediate calc'!AA8</f>
        <v>24.809799999999999</v>
      </c>
      <c r="B31">
        <f>'Intermediate calc'!AB8</f>
        <v>-4.1693579999999999</v>
      </c>
      <c r="C31">
        <f>'Intermediate calc'!AC8</f>
        <v>170.42434700000001</v>
      </c>
      <c r="D31">
        <f>'Intermediate calc'!AD8</f>
        <v>5.5643380000000002</v>
      </c>
      <c r="E31">
        <f>'Intermediate calc'!AE8</f>
        <v>-134.64917</v>
      </c>
      <c r="F31">
        <f>'Intermediate calc'!AF8</f>
        <v>-46.539185000000003</v>
      </c>
      <c r="G31">
        <f>'Intermediate calc'!AG8</f>
        <v>-91.708579999999998</v>
      </c>
      <c r="H31">
        <f>'Intermediate calc'!AH8</f>
        <v>-3.0512380000000001</v>
      </c>
      <c r="I31">
        <f>'Intermediate calc'!AI8</f>
        <v>-102.127937</v>
      </c>
    </row>
    <row r="32" spans="1:13" x14ac:dyDescent="0.3">
      <c r="A32">
        <f>'Intermediate calc'!AA9</f>
        <v>25.00975</v>
      </c>
      <c r="B32">
        <f>'Intermediate calc'!AB9</f>
        <v>-4.4289449999999997</v>
      </c>
      <c r="C32">
        <f>'Intermediate calc'!AC9</f>
        <v>115.468727</v>
      </c>
      <c r="D32">
        <f>'Intermediate calc'!AD9</f>
        <v>18.072454</v>
      </c>
      <c r="E32">
        <f>'Intermediate calc'!AE9</f>
        <v>158.30619799999999</v>
      </c>
      <c r="F32">
        <f>'Intermediate calc'!AF9</f>
        <v>-48.256176000000004</v>
      </c>
      <c r="G32">
        <f>'Intermediate calc'!AG9</f>
        <v>-20.514132</v>
      </c>
      <c r="H32">
        <f>'Intermediate calc'!AH9</f>
        <v>-6.3145259999999999</v>
      </c>
      <c r="I32">
        <f>'Intermediate calc'!AI9</f>
        <v>-133.037567</v>
      </c>
    </row>
    <row r="33" spans="1:9" x14ac:dyDescent="0.3">
      <c r="A33">
        <f>'Intermediate calc'!AA10</f>
        <v>25.209700000000002</v>
      </c>
      <c r="B33">
        <f>'Intermediate calc'!AB10</f>
        <v>-5.0653139999999999</v>
      </c>
      <c r="C33">
        <f>'Intermediate calc'!AC10</f>
        <v>64.755904999999998</v>
      </c>
      <c r="D33">
        <f>'Intermediate calc'!AD10</f>
        <v>25.694931</v>
      </c>
      <c r="E33">
        <f>'Intermediate calc'!AE10</f>
        <v>77.783744999999996</v>
      </c>
      <c r="F33">
        <f>'Intermediate calc'!AF10</f>
        <v>-49.830364000000003</v>
      </c>
      <c r="G33">
        <f>'Intermediate calc'!AG10</f>
        <v>-83.596794000000003</v>
      </c>
      <c r="H33">
        <f>'Intermediate calc'!AH10</f>
        <v>-12.078101999999999</v>
      </c>
      <c r="I33">
        <f>'Intermediate calc'!AI10</f>
        <v>-156.28079199999999</v>
      </c>
    </row>
    <row r="34" spans="1:9" x14ac:dyDescent="0.3">
      <c r="A34">
        <f>'Intermediate calc'!AA11</f>
        <v>25.409649999999999</v>
      </c>
      <c r="B34">
        <f>'Intermediate calc'!AB11</f>
        <v>-5.9607239999999999</v>
      </c>
      <c r="C34">
        <f>'Intermediate calc'!AC11</f>
        <v>30.688583000000001</v>
      </c>
      <c r="D34">
        <f>'Intermediate calc'!AD11</f>
        <v>28.818365</v>
      </c>
      <c r="E34">
        <f>'Intermediate calc'!AE11</f>
        <v>9.5158059999999995</v>
      </c>
      <c r="F34">
        <f>'Intermediate calc'!AF11</f>
        <v>-54.464291000000003</v>
      </c>
      <c r="G34">
        <f>'Intermediate calc'!AG11</f>
        <v>-19.492121000000001</v>
      </c>
      <c r="H34">
        <f>'Intermediate calc'!AH11</f>
        <v>-17.089323</v>
      </c>
      <c r="I34">
        <f>'Intermediate calc'!AI11</f>
        <v>-173.44137599999999</v>
      </c>
    </row>
    <row r="35" spans="1:9" x14ac:dyDescent="0.3">
      <c r="A35">
        <f>'Intermediate calc'!AA12</f>
        <v>25.6096</v>
      </c>
      <c r="B35">
        <f>'Intermediate calc'!AB12</f>
        <v>-6.4788389999999998</v>
      </c>
      <c r="C35">
        <f>'Intermediate calc'!AC12</f>
        <v>2.9128189999999998</v>
      </c>
      <c r="D35">
        <f>'Intermediate calc'!AD12</f>
        <v>30.276966000000002</v>
      </c>
      <c r="E35">
        <f>'Intermediate calc'!AE12</f>
        <v>-44.795516999999997</v>
      </c>
      <c r="F35">
        <f>'Intermediate calc'!AF12</f>
        <v>-53.127743000000002</v>
      </c>
      <c r="G35">
        <f>'Intermediate calc'!AG12</f>
        <v>-152.62141399999999</v>
      </c>
      <c r="H35">
        <f>'Intermediate calc'!AH12</f>
        <v>-21.771678999999999</v>
      </c>
      <c r="I35">
        <f>'Intermediate calc'!AI12</f>
        <v>135.205017</v>
      </c>
    </row>
    <row r="36" spans="1:9" x14ac:dyDescent="0.3">
      <c r="A36">
        <f>'Intermediate calc'!AA13</f>
        <v>25.809550000000002</v>
      </c>
      <c r="B36">
        <f>'Intermediate calc'!AB13</f>
        <v>-7.2886920000000002</v>
      </c>
      <c r="C36">
        <f>'Intermediate calc'!AC13</f>
        <v>-18.795127999999998</v>
      </c>
      <c r="D36">
        <f>'Intermediate calc'!AD13</f>
        <v>31.048956</v>
      </c>
      <c r="E36">
        <f>'Intermediate calc'!AE13</f>
        <v>-88.809189000000003</v>
      </c>
      <c r="F36">
        <f>'Intermediate calc'!AF13</f>
        <v>-56.431255</v>
      </c>
      <c r="G36">
        <f>'Intermediate calc'!AG13</f>
        <v>-176.150284</v>
      </c>
      <c r="H36">
        <f>'Intermediate calc'!AH13</f>
        <v>-21.016273000000002</v>
      </c>
      <c r="I36">
        <f>'Intermediate calc'!AI13</f>
        <v>58.893459</v>
      </c>
    </row>
    <row r="37" spans="1:9" x14ac:dyDescent="0.3">
      <c r="A37">
        <f>'Intermediate calc'!AA14</f>
        <v>26.009499999999999</v>
      </c>
      <c r="B37">
        <f>'Intermediate calc'!AB14</f>
        <v>-7.968801</v>
      </c>
      <c r="C37">
        <f>'Intermediate calc'!AC14</f>
        <v>-35.442512999999998</v>
      </c>
      <c r="D37">
        <f>'Intermediate calc'!AD14</f>
        <v>31.366589000000001</v>
      </c>
      <c r="E37">
        <f>'Intermediate calc'!AE14</f>
        <v>-126.266075</v>
      </c>
      <c r="F37">
        <f>'Intermediate calc'!AF14</f>
        <v>-57.123519999999999</v>
      </c>
      <c r="G37">
        <f>'Intermediate calc'!AG14</f>
        <v>80.748711</v>
      </c>
      <c r="H37">
        <f>'Intermediate calc'!AH14</f>
        <v>-16.883828999999999</v>
      </c>
      <c r="I37">
        <f>'Intermediate calc'!AI14</f>
        <v>29.070015000000001</v>
      </c>
    </row>
    <row r="38" spans="1:9" x14ac:dyDescent="0.3">
      <c r="A38">
        <f>'Intermediate calc'!AA15</f>
        <v>26.20945</v>
      </c>
      <c r="B38">
        <f>'Intermediate calc'!AB15</f>
        <v>-8.7865409999999997</v>
      </c>
      <c r="C38">
        <f>'Intermediate calc'!AC15</f>
        <v>-51.600124000000001</v>
      </c>
      <c r="D38">
        <f>'Intermediate calc'!AD15</f>
        <v>31.495191999999999</v>
      </c>
      <c r="E38">
        <f>'Intermediate calc'!AE15</f>
        <v>-158.97157300000001</v>
      </c>
      <c r="F38">
        <f>'Intermediate calc'!AF15</f>
        <v>-51.186450999999998</v>
      </c>
      <c r="G38">
        <f>'Intermediate calc'!AG15</f>
        <v>-160.648392</v>
      </c>
      <c r="H38">
        <f>'Intermediate calc'!AH15</f>
        <v>-15.468078</v>
      </c>
      <c r="I38">
        <f>'Intermediate calc'!AI15</f>
        <v>6.7977189999999998</v>
      </c>
    </row>
    <row r="39" spans="1:9" x14ac:dyDescent="0.3">
      <c r="A39">
        <f>'Intermediate calc'!AA16</f>
        <v>26.409400000000002</v>
      </c>
      <c r="B39">
        <f>'Intermediate calc'!AB16</f>
        <v>-9.3880730000000003</v>
      </c>
      <c r="C39">
        <f>'Intermediate calc'!AC16</f>
        <v>-65.555663999999993</v>
      </c>
      <c r="D39">
        <f>'Intermediate calc'!AD16</f>
        <v>31.454951999999999</v>
      </c>
      <c r="E39">
        <f>'Intermediate calc'!AE16</f>
        <v>171.73524499999999</v>
      </c>
      <c r="F39">
        <f>'Intermediate calc'!AF16</f>
        <v>-50.285800999999999</v>
      </c>
      <c r="G39">
        <f>'Intermediate calc'!AG16</f>
        <v>-98.536377000000002</v>
      </c>
      <c r="H39">
        <f>'Intermediate calc'!AH16</f>
        <v>-13.677797999999999</v>
      </c>
      <c r="I39">
        <f>'Intermediate calc'!AI16</f>
        <v>-6.9518279999999999</v>
      </c>
    </row>
    <row r="40" spans="1:9" x14ac:dyDescent="0.3">
      <c r="A40">
        <f>'Intermediate calc'!AA17</f>
        <v>26.609349999999999</v>
      </c>
      <c r="B40">
        <f>'Intermediate calc'!AB17</f>
        <v>-9.9838020000000007</v>
      </c>
      <c r="C40">
        <f>'Intermediate calc'!AC17</f>
        <v>-76.747947999999994</v>
      </c>
      <c r="D40">
        <f>'Intermediate calc'!AD17</f>
        <v>31.421316000000001</v>
      </c>
      <c r="E40">
        <f>'Intermediate calc'!AE17</f>
        <v>146.42083700000001</v>
      </c>
      <c r="F40">
        <f>'Intermediate calc'!AF17</f>
        <v>-48.996029</v>
      </c>
      <c r="G40">
        <f>'Intermediate calc'!AG17</f>
        <v>57.440227999999998</v>
      </c>
      <c r="H40">
        <f>'Intermediate calc'!AH17</f>
        <v>-12.375057</v>
      </c>
      <c r="I40">
        <f>'Intermediate calc'!AI17</f>
        <v>-23.818671999999999</v>
      </c>
    </row>
    <row r="41" spans="1:9" x14ac:dyDescent="0.3">
      <c r="A41">
        <f>'Intermediate calc'!AA18</f>
        <v>26.8093</v>
      </c>
      <c r="B41">
        <f>'Intermediate calc'!AB18</f>
        <v>-10.917075000000001</v>
      </c>
      <c r="C41">
        <f>'Intermediate calc'!AC18</f>
        <v>-87.792213000000004</v>
      </c>
      <c r="D41">
        <f>'Intermediate calc'!AD18</f>
        <v>31.268371999999999</v>
      </c>
      <c r="E41">
        <f>'Intermediate calc'!AE18</f>
        <v>122.249054</v>
      </c>
      <c r="F41">
        <f>'Intermediate calc'!AF18</f>
        <v>-54.087527999999999</v>
      </c>
      <c r="G41">
        <f>'Intermediate calc'!AG18</f>
        <v>-125.540031</v>
      </c>
      <c r="H41">
        <f>'Intermediate calc'!AH18</f>
        <v>-11.843641999999999</v>
      </c>
      <c r="I41">
        <f>'Intermediate calc'!AI18</f>
        <v>-32.072975</v>
      </c>
    </row>
    <row r="42" spans="1:9" x14ac:dyDescent="0.3">
      <c r="A42">
        <f>'Intermediate calc'!AA19</f>
        <v>27.009250000000002</v>
      </c>
      <c r="B42">
        <f>'Intermediate calc'!AB19</f>
        <v>-11.624866000000001</v>
      </c>
      <c r="C42">
        <f>'Intermediate calc'!AC19</f>
        <v>-96.590141000000003</v>
      </c>
      <c r="D42">
        <f>'Intermediate calc'!AD19</f>
        <v>31.215139000000001</v>
      </c>
      <c r="E42">
        <f>'Intermediate calc'!AE19</f>
        <v>100.30218499999999</v>
      </c>
      <c r="F42">
        <f>'Intermediate calc'!AF19</f>
        <v>-49.430751999999998</v>
      </c>
      <c r="G42">
        <f>'Intermediate calc'!AG19</f>
        <v>62.057293000000001</v>
      </c>
      <c r="H42">
        <f>'Intermediate calc'!AH19</f>
        <v>-11.770815000000001</v>
      </c>
      <c r="I42">
        <f>'Intermediate calc'!AI19</f>
        <v>-43.861187000000001</v>
      </c>
    </row>
    <row r="43" spans="1:9" x14ac:dyDescent="0.3">
      <c r="A43">
        <f>'Intermediate calc'!AA20</f>
        <v>27.209199999999999</v>
      </c>
      <c r="B43">
        <f>'Intermediate calc'!AB20</f>
        <v>-12.638337999999999</v>
      </c>
      <c r="C43">
        <f>'Intermediate calc'!AC20</f>
        <v>-105.04342699999999</v>
      </c>
      <c r="D43">
        <f>'Intermediate calc'!AD20</f>
        <v>31.140492999999999</v>
      </c>
      <c r="E43">
        <f>'Intermediate calc'!AE20</f>
        <v>78.876945000000006</v>
      </c>
      <c r="F43">
        <f>'Intermediate calc'!AF20</f>
        <v>-48.931187000000001</v>
      </c>
      <c r="G43">
        <f>'Intermediate calc'!AG20</f>
        <v>-125.229782</v>
      </c>
      <c r="H43">
        <f>'Intermediate calc'!AH20</f>
        <v>-11.058306</v>
      </c>
      <c r="I43">
        <f>'Intermediate calc'!AI20</f>
        <v>-52.610633999999997</v>
      </c>
    </row>
    <row r="44" spans="1:9" x14ac:dyDescent="0.3">
      <c r="A44">
        <f>'Intermediate calc'!AA21</f>
        <v>27.40915</v>
      </c>
      <c r="B44">
        <f>'Intermediate calc'!AB21</f>
        <v>-13.493731</v>
      </c>
      <c r="C44">
        <f>'Intermediate calc'!AC21</f>
        <v>-109.471909</v>
      </c>
      <c r="D44">
        <f>'Intermediate calc'!AD21</f>
        <v>31.028032</v>
      </c>
      <c r="E44">
        <f>'Intermediate calc'!AE21</f>
        <v>58.861435</v>
      </c>
      <c r="F44">
        <f>'Intermediate calc'!AF21</f>
        <v>-47.046253</v>
      </c>
      <c r="G44">
        <f>'Intermediate calc'!AG21</f>
        <v>-156.194153</v>
      </c>
      <c r="H44">
        <f>'Intermediate calc'!AH21</f>
        <v>-10.63049</v>
      </c>
      <c r="I44">
        <f>'Intermediate calc'!AI21</f>
        <v>-61.279186000000003</v>
      </c>
    </row>
    <row r="45" spans="1:9" x14ac:dyDescent="0.3">
      <c r="A45">
        <f>'Intermediate calc'!AA22</f>
        <v>27.609100000000002</v>
      </c>
      <c r="B45">
        <f>'Intermediate calc'!AB22</f>
        <v>-15.075666</v>
      </c>
      <c r="C45">
        <f>'Intermediate calc'!AC22</f>
        <v>-120.22251900000001</v>
      </c>
      <c r="D45">
        <f>'Intermediate calc'!AD22</f>
        <v>30.963139999999999</v>
      </c>
      <c r="E45">
        <f>'Intermediate calc'!AE22</f>
        <v>39.356147999999997</v>
      </c>
      <c r="F45">
        <f>'Intermediate calc'!AF22</f>
        <v>-52.956702999999997</v>
      </c>
      <c r="G45">
        <f>'Intermediate calc'!AG22</f>
        <v>103.388306</v>
      </c>
      <c r="H45">
        <f>'Intermediate calc'!AH22</f>
        <v>-11.092563</v>
      </c>
      <c r="I45">
        <f>'Intermediate calc'!AI22</f>
        <v>-71.909576000000001</v>
      </c>
    </row>
    <row r="46" spans="1:9" x14ac:dyDescent="0.3">
      <c r="A46">
        <f>'Intermediate calc'!AA23</f>
        <v>27.809049999999999</v>
      </c>
      <c r="B46">
        <f>'Intermediate calc'!AB23</f>
        <v>-15.967319</v>
      </c>
      <c r="C46">
        <f>'Intermediate calc'!AC23</f>
        <v>-127.137794</v>
      </c>
      <c r="D46">
        <f>'Intermediate calc'!AD23</f>
        <v>30.810714999999998</v>
      </c>
      <c r="E46">
        <f>'Intermediate calc'!AE23</f>
        <v>20.049254999999999</v>
      </c>
      <c r="F46">
        <f>'Intermediate calc'!AF23</f>
        <v>-50.189480000000003</v>
      </c>
      <c r="G46">
        <f>'Intermediate calc'!AG23</f>
        <v>159.499359</v>
      </c>
      <c r="H46">
        <f>'Intermediate calc'!AH23</f>
        <v>-11.055985</v>
      </c>
      <c r="I46">
        <f>'Intermediate calc'!AI23</f>
        <v>-81.719170000000005</v>
      </c>
    </row>
    <row r="47" spans="1:9" x14ac:dyDescent="0.3">
      <c r="A47">
        <f>'Intermediate calc'!AA24</f>
        <v>28.009</v>
      </c>
      <c r="B47">
        <f>'Intermediate calc'!AB24</f>
        <v>-17.406386999999999</v>
      </c>
      <c r="C47">
        <f>'Intermediate calc'!AC24</f>
        <v>-130.08833300000001</v>
      </c>
      <c r="D47">
        <f>'Intermediate calc'!AD24</f>
        <v>30.72683</v>
      </c>
      <c r="E47">
        <f>'Intermediate calc'!AE24</f>
        <v>1.8002640000000001</v>
      </c>
      <c r="F47">
        <f>'Intermediate calc'!AF24</f>
        <v>-50.821303999999998</v>
      </c>
      <c r="G47">
        <f>'Intermediate calc'!AG24</f>
        <v>91.364486999999997</v>
      </c>
      <c r="H47">
        <f>'Intermediate calc'!AH24</f>
        <v>-11.388081</v>
      </c>
      <c r="I47">
        <f>'Intermediate calc'!AI24</f>
        <v>-92.242012000000003</v>
      </c>
    </row>
    <row r="48" spans="1:9" x14ac:dyDescent="0.3">
      <c r="A48">
        <f>'Intermediate calc'!AA25</f>
        <v>28.208950000000002</v>
      </c>
      <c r="B48">
        <f>'Intermediate calc'!AB25</f>
        <v>-18.835386</v>
      </c>
      <c r="C48">
        <f>'Intermediate calc'!AC25</f>
        <v>-128.936386</v>
      </c>
      <c r="D48">
        <f>'Intermediate calc'!AD25</f>
        <v>30.663115999999999</v>
      </c>
      <c r="E48">
        <f>'Intermediate calc'!AE25</f>
        <v>-16.251170999999999</v>
      </c>
      <c r="F48">
        <f>'Intermediate calc'!AF25</f>
        <v>-49.406879000000004</v>
      </c>
      <c r="G48">
        <f>'Intermediate calc'!AG25</f>
        <v>0.18638199999999999</v>
      </c>
      <c r="H48">
        <f>'Intermediate calc'!AH25</f>
        <v>-11.707549999999999</v>
      </c>
      <c r="I48">
        <f>'Intermediate calc'!AI25</f>
        <v>-99.153267</v>
      </c>
    </row>
    <row r="49" spans="1:9" x14ac:dyDescent="0.3">
      <c r="A49">
        <f>'Intermediate calc'!AA26</f>
        <v>28.408899999999999</v>
      </c>
      <c r="B49">
        <f>'Intermediate calc'!AB26</f>
        <v>-19.535699999999999</v>
      </c>
      <c r="C49">
        <f>'Intermediate calc'!AC26</f>
        <v>-135.89636200000001</v>
      </c>
      <c r="D49">
        <f>'Intermediate calc'!AD26</f>
        <v>30.475204000000002</v>
      </c>
      <c r="E49">
        <f>'Intermediate calc'!AE26</f>
        <v>-34.222504000000001</v>
      </c>
      <c r="F49">
        <f>'Intermediate calc'!AF26</f>
        <v>-50.516070999999997</v>
      </c>
      <c r="G49">
        <f>'Intermediate calc'!AG26</f>
        <v>-106.200333</v>
      </c>
      <c r="H49">
        <f>'Intermediate calc'!AH26</f>
        <v>-12.428373000000001</v>
      </c>
      <c r="I49">
        <f>'Intermediate calc'!AI26</f>
        <v>-113.26271800000001</v>
      </c>
    </row>
    <row r="50" spans="1:9" x14ac:dyDescent="0.3">
      <c r="A50">
        <f>'Intermediate calc'!AA27</f>
        <v>28.60885</v>
      </c>
      <c r="B50">
        <f>'Intermediate calc'!AB27</f>
        <v>-21.099067999999999</v>
      </c>
      <c r="C50">
        <f>'Intermediate calc'!AC27</f>
        <v>-139.05290199999999</v>
      </c>
      <c r="D50">
        <f>'Intermediate calc'!AD27</f>
        <v>30.331216999999999</v>
      </c>
      <c r="E50">
        <f>'Intermediate calc'!AE27</f>
        <v>-52.158240999999997</v>
      </c>
      <c r="F50">
        <f>'Intermediate calc'!AF27</f>
        <v>-56.776133999999999</v>
      </c>
      <c r="G50">
        <f>'Intermediate calc'!AG27</f>
        <v>56.251525999999998</v>
      </c>
      <c r="H50">
        <f>'Intermediate calc'!AH27</f>
        <v>-13.095352</v>
      </c>
      <c r="I50">
        <f>'Intermediate calc'!AI27</f>
        <v>-127.12046100000001</v>
      </c>
    </row>
    <row r="51" spans="1:9" x14ac:dyDescent="0.3">
      <c r="A51">
        <f>'Intermediate calc'!AA28</f>
        <v>28.808799999999998</v>
      </c>
      <c r="B51">
        <f>'Intermediate calc'!AB28</f>
        <v>-21.573575999999999</v>
      </c>
      <c r="C51">
        <f>'Intermediate calc'!AC28</f>
        <v>-146.17932099999999</v>
      </c>
      <c r="D51">
        <f>'Intermediate calc'!AD28</f>
        <v>30.129946</v>
      </c>
      <c r="E51">
        <f>'Intermediate calc'!AE28</f>
        <v>-69.920715000000001</v>
      </c>
      <c r="F51">
        <f>'Intermediate calc'!AF28</f>
        <v>-54.544280999999998</v>
      </c>
      <c r="G51">
        <f>'Intermediate calc'!AG28</f>
        <v>48.406723</v>
      </c>
      <c r="H51">
        <f>'Intermediate calc'!AH28</f>
        <v>-13.960606</v>
      </c>
      <c r="I51">
        <f>'Intermediate calc'!AI28</f>
        <v>-139.17755099999999</v>
      </c>
    </row>
    <row r="52" spans="1:9" x14ac:dyDescent="0.3">
      <c r="A52">
        <f>'Intermediate calc'!AA29</f>
        <v>29.008749999999999</v>
      </c>
      <c r="B52">
        <f>'Intermediate calc'!AB29</f>
        <v>-25.740220999999998</v>
      </c>
      <c r="C52">
        <f>'Intermediate calc'!AC29</f>
        <v>-162.286102</v>
      </c>
      <c r="D52">
        <f>'Intermediate calc'!AD29</f>
        <v>29.914484000000002</v>
      </c>
      <c r="E52">
        <f>'Intermediate calc'!AE29</f>
        <v>-87.151131000000007</v>
      </c>
      <c r="F52">
        <f>'Intermediate calc'!AF29</f>
        <v>-44.305813000000001</v>
      </c>
      <c r="G52">
        <f>'Intermediate calc'!AG29</f>
        <v>61.100448999999998</v>
      </c>
      <c r="H52">
        <f>'Intermediate calc'!AH29</f>
        <v>-15.014526999999999</v>
      </c>
      <c r="I52">
        <f>'Intermediate calc'!AI29</f>
        <v>-155.30619799999999</v>
      </c>
    </row>
    <row r="53" spans="1:9" x14ac:dyDescent="0.3">
      <c r="A53">
        <f>'Intermediate calc'!AA30</f>
        <v>29.2087</v>
      </c>
      <c r="B53">
        <f>'Intermediate calc'!AB30</f>
        <v>-27.582879999999999</v>
      </c>
      <c r="C53">
        <f>'Intermediate calc'!AC30</f>
        <v>-178.52162200000001</v>
      </c>
      <c r="D53">
        <f>'Intermediate calc'!AD30</f>
        <v>29.656051999999999</v>
      </c>
      <c r="E53">
        <f>'Intermediate calc'!AE30</f>
        <v>-104.776901</v>
      </c>
      <c r="F53">
        <f>'Intermediate calc'!AF30</f>
        <v>-49.094650000000001</v>
      </c>
      <c r="G53">
        <f>'Intermediate calc'!AG30</f>
        <v>127.56229399999999</v>
      </c>
      <c r="H53">
        <f>'Intermediate calc'!AH30</f>
        <v>-15.942857</v>
      </c>
      <c r="I53">
        <f>'Intermediate calc'!AI30</f>
        <v>176.59544399999999</v>
      </c>
    </row>
    <row r="54" spans="1:9" x14ac:dyDescent="0.3">
      <c r="A54">
        <f>'Intermediate calc'!AA31</f>
        <v>29.408650000000002</v>
      </c>
      <c r="B54">
        <f>'Intermediate calc'!AB31</f>
        <v>-31.845665</v>
      </c>
      <c r="C54">
        <f>'Intermediate calc'!AC31</f>
        <v>125.877426</v>
      </c>
      <c r="D54">
        <f>'Intermediate calc'!AD31</f>
        <v>29.378387</v>
      </c>
      <c r="E54">
        <f>'Intermediate calc'!AE31</f>
        <v>-122.879852</v>
      </c>
      <c r="F54">
        <f>'Intermediate calc'!AF31</f>
        <v>-52.434421999999998</v>
      </c>
      <c r="G54">
        <f>'Intermediate calc'!AG31</f>
        <v>13.321372</v>
      </c>
      <c r="H54">
        <f>'Intermediate calc'!AH31</f>
        <v>-16.950168999999999</v>
      </c>
      <c r="I54">
        <f>'Intermediate calc'!AI31</f>
        <v>152.04264800000001</v>
      </c>
    </row>
    <row r="55" spans="1:9" x14ac:dyDescent="0.3">
      <c r="A55">
        <f>'Intermediate calc'!AA32</f>
        <v>29.608599999999999</v>
      </c>
      <c r="B55">
        <f>'Intermediate calc'!AB32</f>
        <v>-25.646495999999999</v>
      </c>
      <c r="C55">
        <f>'Intermediate calc'!AC32</f>
        <v>72.950858999999994</v>
      </c>
      <c r="D55">
        <f>'Intermediate calc'!AD32</f>
        <v>28.912699</v>
      </c>
      <c r="E55">
        <f>'Intermediate calc'!AE32</f>
        <v>-140.10127299999999</v>
      </c>
      <c r="F55">
        <f>'Intermediate calc'!AF32</f>
        <v>-49.458561000000003</v>
      </c>
      <c r="G55">
        <f>'Intermediate calc'!AG32</f>
        <v>-74.744964999999993</v>
      </c>
      <c r="H55">
        <f>'Intermediate calc'!AH32</f>
        <v>-15.985951</v>
      </c>
      <c r="I55">
        <f>'Intermediate calc'!AI32</f>
        <v>114.946693</v>
      </c>
    </row>
    <row r="56" spans="1:9" x14ac:dyDescent="0.3">
      <c r="A56">
        <f>'Intermediate calc'!AA33</f>
        <v>29.80855</v>
      </c>
      <c r="B56">
        <f>'Intermediate calc'!AB33</f>
        <v>-21.641093999999999</v>
      </c>
      <c r="C56">
        <f>'Intermediate calc'!AC33</f>
        <v>28.970713</v>
      </c>
      <c r="D56">
        <f>'Intermediate calc'!AD33</f>
        <v>28.370080999999999</v>
      </c>
      <c r="E56">
        <f>'Intermediate calc'!AE33</f>
        <v>-157.59079</v>
      </c>
      <c r="F56">
        <f>'Intermediate calc'!AF33</f>
        <v>-43.821831000000003</v>
      </c>
      <c r="G56">
        <f>'Intermediate calc'!AG33</f>
        <v>98.867928000000006</v>
      </c>
      <c r="H56">
        <f>'Intermediate calc'!AH33</f>
        <v>-15.524492</v>
      </c>
      <c r="I56">
        <f>'Intermediate calc'!AI33</f>
        <v>89.207825</v>
      </c>
    </row>
    <row r="57" spans="1:9" x14ac:dyDescent="0.3">
      <c r="A57">
        <f>'Intermediate calc'!AA34</f>
        <v>30.008499999999998</v>
      </c>
      <c r="B57">
        <f>'Intermediate calc'!AB34</f>
        <v>-19.549178999999999</v>
      </c>
      <c r="C57">
        <f>'Intermediate calc'!AC34</f>
        <v>16.443838</v>
      </c>
      <c r="D57">
        <f>'Intermediate calc'!AD34</f>
        <v>27.822444999999998</v>
      </c>
      <c r="E57">
        <f>'Intermediate calc'!AE34</f>
        <v>-174.621689</v>
      </c>
      <c r="F57">
        <f>'Intermediate calc'!AF34</f>
        <v>-55.261333</v>
      </c>
      <c r="G57">
        <f>'Intermediate calc'!AG34</f>
        <v>12.661460999999999</v>
      </c>
      <c r="H57">
        <f>'Intermediate calc'!AH34</f>
        <v>-13.504645</v>
      </c>
      <c r="I57">
        <f>'Intermediate calc'!AI34</f>
        <v>66.478920000000002</v>
      </c>
    </row>
    <row r="58" spans="1:9" x14ac:dyDescent="0.3">
      <c r="A58">
        <f>'Intermediate calc'!AA35</f>
        <v>30.208449999999999</v>
      </c>
      <c r="B58">
        <f>'Intermediate calc'!AB35</f>
        <v>-16.530424</v>
      </c>
      <c r="C58">
        <f>'Intermediate calc'!AC35</f>
        <v>0.62929500000000005</v>
      </c>
      <c r="D58">
        <f>'Intermediate calc'!AD35</f>
        <v>27.163243999999999</v>
      </c>
      <c r="E58">
        <f>'Intermediate calc'!AE35</f>
        <v>169.10517899999999</v>
      </c>
      <c r="F58">
        <f>'Intermediate calc'!AF35</f>
        <v>-48.239333999999999</v>
      </c>
      <c r="G58">
        <f>'Intermediate calc'!AG35</f>
        <v>77.361464999999995</v>
      </c>
      <c r="H58">
        <f>'Intermediate calc'!AH35</f>
        <v>-11.842395</v>
      </c>
      <c r="I58">
        <f>'Intermediate calc'!AI35</f>
        <v>48.193286999999998</v>
      </c>
    </row>
    <row r="59" spans="1:9" x14ac:dyDescent="0.3">
      <c r="A59">
        <f>'Intermediate calc'!AA36</f>
        <v>30.4084</v>
      </c>
      <c r="B59">
        <f>'Intermediate calc'!AB36</f>
        <v>-14.077068000000001</v>
      </c>
      <c r="C59">
        <f>'Intermediate calc'!AC36</f>
        <v>-6.2454090000000004</v>
      </c>
      <c r="D59">
        <f>'Intermediate calc'!AD36</f>
        <v>26.398855000000001</v>
      </c>
      <c r="E59">
        <f>'Intermediate calc'!AE36</f>
        <v>152.35296600000001</v>
      </c>
      <c r="F59">
        <f>'Intermediate calc'!AF36</f>
        <v>-49.938358000000001</v>
      </c>
      <c r="G59">
        <f>'Intermediate calc'!AG36</f>
        <v>2.174979</v>
      </c>
      <c r="H59">
        <f>'Intermediate calc'!AH36</f>
        <v>-10.32039</v>
      </c>
      <c r="I59">
        <f>'Intermediate calc'!AI36</f>
        <v>31.283404999999998</v>
      </c>
    </row>
    <row r="60" spans="1:9" x14ac:dyDescent="0.3">
      <c r="A60">
        <f>'Intermediate calc'!AA37</f>
        <v>30.608350000000002</v>
      </c>
      <c r="B60">
        <f>'Intermediate calc'!AB37</f>
        <v>-12.421106999999999</v>
      </c>
      <c r="C60">
        <f>'Intermediate calc'!AC37</f>
        <v>-17.922623000000002</v>
      </c>
      <c r="D60">
        <f>'Intermediate calc'!AD37</f>
        <v>25.604659999999999</v>
      </c>
      <c r="E60">
        <f>'Intermediate calc'!AE37</f>
        <v>137.32283000000001</v>
      </c>
      <c r="F60">
        <f>'Intermediate calc'!AF37</f>
        <v>-43.818783000000003</v>
      </c>
      <c r="G60">
        <f>'Intermediate calc'!AG37</f>
        <v>-9.0626230000000003</v>
      </c>
      <c r="H60">
        <f>'Intermediate calc'!AH37</f>
        <v>-9.0903700000000001</v>
      </c>
      <c r="I60">
        <f>'Intermediate calc'!AI37</f>
        <v>16.609068000000001</v>
      </c>
    </row>
    <row r="61" spans="1:9" x14ac:dyDescent="0.3">
      <c r="A61">
        <f>'Intermediate calc'!AA38</f>
        <v>30.808299999999999</v>
      </c>
      <c r="B61">
        <f>'Intermediate calc'!AB38</f>
        <v>-11.106861</v>
      </c>
      <c r="C61">
        <f>'Intermediate calc'!AC38</f>
        <v>-28.145030999999999</v>
      </c>
      <c r="D61">
        <f>'Intermediate calc'!AD38</f>
        <v>24.763033</v>
      </c>
      <c r="E61">
        <f>'Intermediate calc'!AE38</f>
        <v>121.8339</v>
      </c>
      <c r="F61">
        <f>'Intermediate calc'!AF38</f>
        <v>-45.718955999999999</v>
      </c>
      <c r="G61">
        <f>'Intermediate calc'!AG38</f>
        <v>-7.128209</v>
      </c>
      <c r="H61">
        <f>'Intermediate calc'!AH38</f>
        <v>-8.0183940000000007</v>
      </c>
      <c r="I61">
        <f>'Intermediate calc'!AI38</f>
        <v>4.6251540000000002</v>
      </c>
    </row>
    <row r="62" spans="1:9" x14ac:dyDescent="0.3">
      <c r="A62">
        <f>'Intermediate calc'!AA39</f>
        <v>31.00825</v>
      </c>
      <c r="B62">
        <f>'Intermediate calc'!AB39</f>
        <v>-10.075011999999999</v>
      </c>
      <c r="C62">
        <f>'Intermediate calc'!AC39</f>
        <v>-38.1982</v>
      </c>
      <c r="D62">
        <f>'Intermediate calc'!AD39</f>
        <v>23.809608000000001</v>
      </c>
      <c r="E62">
        <f>'Intermediate calc'!AE39</f>
        <v>107.657143</v>
      </c>
      <c r="F62">
        <f>'Intermediate calc'!AF39</f>
        <v>-45.364044</v>
      </c>
      <c r="G62">
        <f>'Intermediate calc'!AG39</f>
        <v>28.264161999999999</v>
      </c>
      <c r="H62">
        <f>'Intermediate calc'!AH39</f>
        <v>-7.0736340000000002</v>
      </c>
      <c r="I62">
        <f>'Intermediate calc'!AI39</f>
        <v>-5.4931109999999999</v>
      </c>
    </row>
    <row r="63" spans="1:9" x14ac:dyDescent="0.3">
      <c r="A63">
        <f>'Intermediate calc'!AA40</f>
        <v>31.208199999999998</v>
      </c>
      <c r="B63">
        <f>'Intermediate calc'!AB40</f>
        <v>-9.2539149999999992</v>
      </c>
      <c r="C63">
        <f>'Intermediate calc'!AC40</f>
        <v>-49.501399999999997</v>
      </c>
      <c r="D63">
        <f>'Intermediate calc'!AD40</f>
        <v>22.936416999999999</v>
      </c>
      <c r="E63">
        <f>'Intermediate calc'!AE40</f>
        <v>93.956695999999994</v>
      </c>
      <c r="F63">
        <f>'Intermediate calc'!AF40</f>
        <v>-40.861396999999997</v>
      </c>
      <c r="G63">
        <f>'Intermediate calc'!AG40</f>
        <v>-32.361255999999997</v>
      </c>
      <c r="H63">
        <f>'Intermediate calc'!AH40</f>
        <v>-6.5779509999999997</v>
      </c>
      <c r="I63">
        <f>'Intermediate calc'!AI40</f>
        <v>-17.223364</v>
      </c>
    </row>
    <row r="64" spans="1:9" x14ac:dyDescent="0.3">
      <c r="A64">
        <f>'Intermediate calc'!AA41</f>
        <v>31.408149999999999</v>
      </c>
      <c r="B64">
        <f>'Intermediate calc'!AB41</f>
        <v>-8.4104500000000009</v>
      </c>
      <c r="C64">
        <f>'Intermediate calc'!AC41</f>
        <v>-57.341911000000003</v>
      </c>
      <c r="D64">
        <f>'Intermediate calc'!AD41</f>
        <v>22.000435</v>
      </c>
      <c r="E64">
        <f>'Intermediate calc'!AE41</f>
        <v>80.985832000000002</v>
      </c>
      <c r="F64">
        <f>'Intermediate calc'!AF41</f>
        <v>-47.700809</v>
      </c>
      <c r="G64">
        <f>'Intermediate calc'!AG41</f>
        <v>-4.3848820000000002</v>
      </c>
      <c r="H64">
        <f>'Intermediate calc'!AH41</f>
        <v>-5.8246339999999996</v>
      </c>
      <c r="I64">
        <f>'Intermediate calc'!AI41</f>
        <v>-25.615798999999999</v>
      </c>
    </row>
    <row r="65" spans="1:9" x14ac:dyDescent="0.3">
      <c r="A65">
        <f>'Intermediate calc'!AA42</f>
        <v>31.6081</v>
      </c>
      <c r="B65">
        <f>'Intermediate calc'!AB42</f>
        <v>-8.1351119999999995</v>
      </c>
      <c r="C65">
        <f>'Intermediate calc'!AC42</f>
        <v>-65.523407000000006</v>
      </c>
      <c r="D65">
        <f>'Intermediate calc'!AD42</f>
        <v>21.108301000000001</v>
      </c>
      <c r="E65">
        <f>'Intermediate calc'!AE42</f>
        <v>68.044380000000004</v>
      </c>
      <c r="F65">
        <f>'Intermediate calc'!AF42</f>
        <v>-49.147796999999997</v>
      </c>
      <c r="G65">
        <f>'Intermediate calc'!AG42</f>
        <v>-28.142883000000001</v>
      </c>
      <c r="H65">
        <f>'Intermediate calc'!AH42</f>
        <v>-5.346387</v>
      </c>
      <c r="I65">
        <f>'Intermediate calc'!AI42</f>
        <v>-33.758118000000003</v>
      </c>
    </row>
    <row r="66" spans="1:9" x14ac:dyDescent="0.3">
      <c r="A66">
        <f>'Intermediate calc'!AA43</f>
        <v>31.808050000000001</v>
      </c>
      <c r="B66">
        <f>'Intermediate calc'!AB43</f>
        <v>-7.674906</v>
      </c>
      <c r="C66">
        <f>'Intermediate calc'!AC43</f>
        <v>-73.641075000000001</v>
      </c>
      <c r="D66">
        <f>'Intermediate calc'!AD43</f>
        <v>20.249635999999999</v>
      </c>
      <c r="E66">
        <f>'Intermediate calc'!AE43</f>
        <v>55.735064999999999</v>
      </c>
      <c r="F66">
        <f>'Intermediate calc'!AF43</f>
        <v>-41.378982999999998</v>
      </c>
      <c r="G66">
        <f>'Intermediate calc'!AG43</f>
        <v>-66.698250000000002</v>
      </c>
      <c r="H66">
        <f>'Intermediate calc'!AH43</f>
        <v>-5.0203569999999997</v>
      </c>
      <c r="I66">
        <f>'Intermediate calc'!AI43</f>
        <v>-40.457146000000002</v>
      </c>
    </row>
    <row r="67" spans="1:9" x14ac:dyDescent="0.3">
      <c r="A67">
        <f>'Intermediate calc'!AA44</f>
        <v>32.007999999999996</v>
      </c>
      <c r="B67">
        <f>'Intermediate calc'!AB44</f>
        <v>-7.3649120000000003</v>
      </c>
      <c r="C67">
        <f>'Intermediate calc'!AC44</f>
        <v>-80.754088999999993</v>
      </c>
      <c r="D67">
        <f>'Intermediate calc'!AD44</f>
        <v>19.385742</v>
      </c>
      <c r="E67">
        <f>'Intermediate calc'!AE44</f>
        <v>44.467326999999997</v>
      </c>
      <c r="F67">
        <f>'Intermediate calc'!AF44</f>
        <v>-49.293407000000002</v>
      </c>
      <c r="G67">
        <f>'Intermediate calc'!AG44</f>
        <v>5.0417719999999999</v>
      </c>
      <c r="H67">
        <f>'Intermediate calc'!AH44</f>
        <v>-4.671983</v>
      </c>
      <c r="I67">
        <f>'Intermediate calc'!AI44</f>
        <v>-48.329371999999999</v>
      </c>
    </row>
    <row r="68" spans="1:9" x14ac:dyDescent="0.3">
      <c r="A68">
        <f>'Intermediate calc'!AA45</f>
        <v>32.207949999999997</v>
      </c>
      <c r="B68">
        <f>'Intermediate calc'!AB45</f>
        <v>-7.126436</v>
      </c>
      <c r="C68">
        <f>'Intermediate calc'!AC45</f>
        <v>-86.945785999999998</v>
      </c>
      <c r="D68">
        <f>'Intermediate calc'!AD45</f>
        <v>18.490870999999999</v>
      </c>
      <c r="E68">
        <f>'Intermediate calc'!AE45</f>
        <v>33.078651000000001</v>
      </c>
      <c r="F68">
        <f>'Intermediate calc'!AF45</f>
        <v>-39.929057999999998</v>
      </c>
      <c r="G68">
        <f>'Intermediate calc'!AG45</f>
        <v>-96.295165999999995</v>
      </c>
      <c r="H68">
        <f>'Intermediate calc'!AH45</f>
        <v>-4.3194600000000003</v>
      </c>
      <c r="I68">
        <f>'Intermediate calc'!AI45</f>
        <v>-55.384590000000003</v>
      </c>
    </row>
    <row r="69" spans="1:9" x14ac:dyDescent="0.3">
      <c r="A69">
        <f>'Intermediate calc'!AA46</f>
        <v>32.407899999999998</v>
      </c>
      <c r="B69">
        <f>'Intermediate calc'!AB46</f>
        <v>-7.0597519999999996</v>
      </c>
      <c r="C69">
        <f>'Intermediate calc'!AC46</f>
        <v>-93.836166000000006</v>
      </c>
      <c r="D69">
        <f>'Intermediate calc'!AD46</f>
        <v>17.697434999999999</v>
      </c>
      <c r="E69">
        <f>'Intermediate calc'!AE46</f>
        <v>22.020727000000001</v>
      </c>
      <c r="F69">
        <f>'Intermediate calc'!AF46</f>
        <v>-51.684745999999997</v>
      </c>
      <c r="G69">
        <f>'Intermediate calc'!AG46</f>
        <v>-74.766220000000004</v>
      </c>
      <c r="H69">
        <f>'Intermediate calc'!AH46</f>
        <v>-4.042891</v>
      </c>
      <c r="I69">
        <f>'Intermediate calc'!AI46</f>
        <v>-61.614933000000001</v>
      </c>
    </row>
    <row r="70" spans="1:9" x14ac:dyDescent="0.3">
      <c r="A70">
        <f>'Intermediate calc'!AA47</f>
        <v>32.607849999999999</v>
      </c>
      <c r="B70">
        <f>'Intermediate calc'!AB47</f>
        <v>-6.8107490000000004</v>
      </c>
      <c r="C70">
        <f>'Intermediate calc'!AC47</f>
        <v>-99.523444999999995</v>
      </c>
      <c r="D70">
        <f>'Intermediate calc'!AD47</f>
        <v>16.926327000000001</v>
      </c>
      <c r="E70">
        <f>'Intermediate calc'!AE47</f>
        <v>11.641329000000001</v>
      </c>
      <c r="F70">
        <f>'Intermediate calc'!AF47</f>
        <v>-48.539676999999998</v>
      </c>
      <c r="G70">
        <f>'Intermediate calc'!AG47</f>
        <v>-23.410969000000001</v>
      </c>
      <c r="H70">
        <f>'Intermediate calc'!AH47</f>
        <v>-3.824147</v>
      </c>
      <c r="I70">
        <f>'Intermediate calc'!AI47</f>
        <v>-67.901031000000003</v>
      </c>
    </row>
    <row r="71" spans="1:9" x14ac:dyDescent="0.3">
      <c r="A71">
        <f>'Intermediate calc'!AA48</f>
        <v>32.8078</v>
      </c>
      <c r="B71">
        <f>'Intermediate calc'!AB48</f>
        <v>-6.8472379999999999</v>
      </c>
      <c r="C71">
        <f>'Intermediate calc'!AC48</f>
        <v>-107.031387</v>
      </c>
      <c r="D71">
        <f>'Intermediate calc'!AD48</f>
        <v>16.079626000000001</v>
      </c>
      <c r="E71">
        <f>'Intermediate calc'!AE48</f>
        <v>1.256659</v>
      </c>
      <c r="F71">
        <f>'Intermediate calc'!AF48</f>
        <v>-58.447609</v>
      </c>
      <c r="G71">
        <f>'Intermediate calc'!AG48</f>
        <v>-28.691970999999999</v>
      </c>
      <c r="H71">
        <f>'Intermediate calc'!AH48</f>
        <v>-3.700393</v>
      </c>
      <c r="I71">
        <f>'Intermediate calc'!AI48</f>
        <v>-73.359116</v>
      </c>
    </row>
    <row r="72" spans="1:9" x14ac:dyDescent="0.3">
      <c r="A72">
        <f>'Intermediate calc'!AA49</f>
        <v>33.007750000000001</v>
      </c>
      <c r="B72">
        <f>'Intermediate calc'!AB49</f>
        <v>-6.7492489999999998</v>
      </c>
      <c r="C72">
        <f>'Intermediate calc'!AC49</f>
        <v>-111.937408</v>
      </c>
      <c r="D72">
        <f>'Intermediate calc'!AD49</f>
        <v>15.43206</v>
      </c>
      <c r="E72">
        <f>'Intermediate calc'!AE49</f>
        <v>-8.9186119999999995</v>
      </c>
      <c r="F72">
        <f>'Intermediate calc'!AF49</f>
        <v>-47.164070000000002</v>
      </c>
      <c r="G72">
        <f>'Intermediate calc'!AG49</f>
        <v>-90.626343000000006</v>
      </c>
      <c r="H72">
        <f>'Intermediate calc'!AH49</f>
        <v>-3.4169679999999998</v>
      </c>
      <c r="I72">
        <f>'Intermediate calc'!AI49</f>
        <v>-79.194603000000001</v>
      </c>
    </row>
    <row r="73" spans="1:9" x14ac:dyDescent="0.3">
      <c r="A73">
        <f>'Intermediate calc'!AA50</f>
        <v>33.207700000000003</v>
      </c>
      <c r="B73">
        <f>'Intermediate calc'!AB50</f>
        <v>-6.6862750000000002</v>
      </c>
      <c r="C73">
        <f>'Intermediate calc'!AC50</f>
        <v>-116.905457</v>
      </c>
      <c r="D73">
        <f>'Intermediate calc'!AD50</f>
        <v>14.741707</v>
      </c>
      <c r="E73">
        <f>'Intermediate calc'!AE50</f>
        <v>-18.989363000000001</v>
      </c>
      <c r="F73">
        <f>'Intermediate calc'!AF50</f>
        <v>-45.278652000000001</v>
      </c>
      <c r="G73">
        <f>'Intermediate calc'!AG50</f>
        <v>-77.054221999999996</v>
      </c>
      <c r="H73">
        <f>'Intermediate calc'!AH50</f>
        <v>-3.3765070000000001</v>
      </c>
      <c r="I73">
        <f>'Intermediate calc'!AI50</f>
        <v>-85.098961000000003</v>
      </c>
    </row>
    <row r="74" spans="1:9" x14ac:dyDescent="0.3">
      <c r="A74">
        <f>'Intermediate calc'!AA51</f>
        <v>33.407650000000004</v>
      </c>
      <c r="B74">
        <f>'Intermediate calc'!AB51</f>
        <v>-6.6890070000000001</v>
      </c>
      <c r="C74">
        <f>'Intermediate calc'!AC51</f>
        <v>-122.113518</v>
      </c>
      <c r="D74">
        <f>'Intermediate calc'!AD51</f>
        <v>14.11631</v>
      </c>
      <c r="E74">
        <f>'Intermediate calc'!AE51</f>
        <v>-28.753557000000001</v>
      </c>
      <c r="F74">
        <f>'Intermediate calc'!AF51</f>
        <v>-48.382351</v>
      </c>
      <c r="G74">
        <f>'Intermediate calc'!AG51</f>
        <v>-108.312729</v>
      </c>
      <c r="H74">
        <f>'Intermediate calc'!AH51</f>
        <v>-3.19537</v>
      </c>
      <c r="I74">
        <f>'Intermediate calc'!AI51</f>
        <v>-88.78904</v>
      </c>
    </row>
    <row r="75" spans="1:9" x14ac:dyDescent="0.3">
      <c r="A75">
        <f>'Intermediate calc'!AA52</f>
        <v>33.607599999999998</v>
      </c>
      <c r="B75">
        <f>'Intermediate calc'!AB52</f>
        <v>-6.601146</v>
      </c>
      <c r="C75">
        <f>'Intermediate calc'!AC52</f>
        <v>-126.765778</v>
      </c>
      <c r="D75">
        <f>'Intermediate calc'!AD52</f>
        <v>13.517379</v>
      </c>
      <c r="E75">
        <f>'Intermediate calc'!AE52</f>
        <v>-38.073338</v>
      </c>
      <c r="F75">
        <f>'Intermediate calc'!AF52</f>
        <v>-46.628151000000003</v>
      </c>
      <c r="G75">
        <f>'Intermediate calc'!AG52</f>
        <v>-114.216438</v>
      </c>
      <c r="H75">
        <f>'Intermediate calc'!AH52</f>
        <v>-3.019444</v>
      </c>
      <c r="I75">
        <f>'Intermediate calc'!AI52</f>
        <v>-93.556892000000005</v>
      </c>
    </row>
    <row r="76" spans="1:9" x14ac:dyDescent="0.3">
      <c r="A76">
        <f>'Intermediate calc'!AA53</f>
        <v>33.807549999999999</v>
      </c>
      <c r="B76">
        <f>'Intermediate calc'!AB53</f>
        <v>-6.885643</v>
      </c>
      <c r="C76">
        <f>'Intermediate calc'!AC53</f>
        <v>-130.92259200000001</v>
      </c>
      <c r="D76">
        <f>'Intermediate calc'!AD53</f>
        <v>12.820762999999999</v>
      </c>
      <c r="E76">
        <f>'Intermediate calc'!AE53</f>
        <v>-47.805453999999997</v>
      </c>
      <c r="F76">
        <f>'Intermediate calc'!AF53</f>
        <v>-47.878799000000001</v>
      </c>
      <c r="G76">
        <f>'Intermediate calc'!AG53</f>
        <v>22.740144999999998</v>
      </c>
      <c r="H76">
        <f>'Intermediate calc'!AH53</f>
        <v>-2.8893369999999998</v>
      </c>
      <c r="I76">
        <f>'Intermediate calc'!AI53</f>
        <v>-98.564864999999998</v>
      </c>
    </row>
    <row r="77" spans="1:9" x14ac:dyDescent="0.3">
      <c r="A77">
        <f>'Intermediate calc'!AA54</f>
        <v>34.0075</v>
      </c>
      <c r="B77">
        <f>'Intermediate calc'!AB54</f>
        <v>-7.1259810000000003</v>
      </c>
      <c r="C77">
        <f>'Intermediate calc'!AC54</f>
        <v>-135.870499</v>
      </c>
      <c r="D77">
        <f>'Intermediate calc'!AD54</f>
        <v>12.216699999999999</v>
      </c>
      <c r="E77">
        <f>'Intermediate calc'!AE54</f>
        <v>-58.155819000000001</v>
      </c>
      <c r="F77">
        <f>'Intermediate calc'!AF54</f>
        <v>-49.497230999999999</v>
      </c>
      <c r="G77">
        <f>'Intermediate calc'!AG54</f>
        <v>-39.545203999999998</v>
      </c>
      <c r="H77">
        <f>'Intermediate calc'!AH54</f>
        <v>-2.5827279999999999</v>
      </c>
      <c r="I77">
        <f>'Intermediate calc'!AI54</f>
        <v>-103.601601</v>
      </c>
    </row>
    <row r="78" spans="1:9" x14ac:dyDescent="0.3">
      <c r="A78">
        <f>'Intermediate calc'!AA55</f>
        <v>34.207450000000001</v>
      </c>
      <c r="B78">
        <f>'Intermediate calc'!AB55</f>
        <v>-7.2142939999999998</v>
      </c>
      <c r="C78">
        <f>'Intermediate calc'!AC55</f>
        <v>-140.00056499999999</v>
      </c>
      <c r="D78">
        <f>'Intermediate calc'!AD55</f>
        <v>11.760581999999999</v>
      </c>
      <c r="E78">
        <f>'Intermediate calc'!AE55</f>
        <v>-66.921729999999997</v>
      </c>
      <c r="F78">
        <f>'Intermediate calc'!AF55</f>
        <v>-39.087722999999997</v>
      </c>
      <c r="G78">
        <f>'Intermediate calc'!AG55</f>
        <v>-105.783264</v>
      </c>
      <c r="H78">
        <f>'Intermediate calc'!AH55</f>
        <v>-2.5652889999999999</v>
      </c>
      <c r="I78">
        <f>'Intermediate calc'!AI55</f>
        <v>-107.70049299999999</v>
      </c>
    </row>
    <row r="79" spans="1:9" x14ac:dyDescent="0.3">
      <c r="A79">
        <f>'Intermediate calc'!AA56</f>
        <v>34.407400000000003</v>
      </c>
      <c r="B79">
        <f>'Intermediate calc'!AB56</f>
        <v>-7.6582939999999997</v>
      </c>
      <c r="C79">
        <f>'Intermediate calc'!AC56</f>
        <v>-143.891617</v>
      </c>
      <c r="D79">
        <f>'Intermediate calc'!AD56</f>
        <v>11.224793</v>
      </c>
      <c r="E79">
        <f>'Intermediate calc'!AE56</f>
        <v>-76.524544000000006</v>
      </c>
      <c r="F79">
        <f>'Intermediate calc'!AF56</f>
        <v>-45.507052999999999</v>
      </c>
      <c r="G79">
        <f>'Intermediate calc'!AG56</f>
        <v>-162.71833799999999</v>
      </c>
      <c r="H79">
        <f>'Intermediate calc'!AH56</f>
        <v>-2.5939760000000001</v>
      </c>
      <c r="I79">
        <f>'Intermediate calc'!AI56</f>
        <v>-112.169228</v>
      </c>
    </row>
    <row r="80" spans="1:9" x14ac:dyDescent="0.3">
      <c r="A80">
        <f>'Intermediate calc'!AA57</f>
        <v>34.607349999999997</v>
      </c>
      <c r="B80">
        <f>'Intermediate calc'!AB57</f>
        <v>-7.8854179999999996</v>
      </c>
      <c r="C80">
        <f>'Intermediate calc'!AC57</f>
        <v>-148.72972100000001</v>
      </c>
      <c r="D80">
        <f>'Intermediate calc'!AD57</f>
        <v>10.724938999999999</v>
      </c>
      <c r="E80">
        <f>'Intermediate calc'!AE57</f>
        <v>-86.232506000000001</v>
      </c>
      <c r="F80">
        <f>'Intermediate calc'!AF57</f>
        <v>-44.168823000000003</v>
      </c>
      <c r="G80">
        <f>'Intermediate calc'!AG57</f>
        <v>-148.539444</v>
      </c>
      <c r="H80">
        <f>'Intermediate calc'!AH57</f>
        <v>-2.4854569999999998</v>
      </c>
      <c r="I80">
        <f>'Intermediate calc'!AI57</f>
        <v>-116.513023</v>
      </c>
    </row>
    <row r="81" spans="1:9" x14ac:dyDescent="0.3">
      <c r="A81">
        <f>'Intermediate calc'!AA58</f>
        <v>34.807299999999998</v>
      </c>
      <c r="B81">
        <f>'Intermediate calc'!AB58</f>
        <v>-8.0664400000000001</v>
      </c>
      <c r="C81">
        <f>'Intermediate calc'!AC58</f>
        <v>-150.230164</v>
      </c>
      <c r="D81">
        <f>'Intermediate calc'!AD58</f>
        <v>10.287852000000001</v>
      </c>
      <c r="E81">
        <f>'Intermediate calc'!AE58</f>
        <v>-96.168082999999996</v>
      </c>
      <c r="F81">
        <f>'Intermediate calc'!AF58</f>
        <v>-38.551830000000002</v>
      </c>
      <c r="G81">
        <f>'Intermediate calc'!AG58</f>
        <v>-132.881516</v>
      </c>
      <c r="H81">
        <f>'Intermediate calc'!AH58</f>
        <v>-2.303264</v>
      </c>
      <c r="I81">
        <f>'Intermediate calc'!AI58</f>
        <v>-120.810829</v>
      </c>
    </row>
    <row r="82" spans="1:9" x14ac:dyDescent="0.3">
      <c r="A82">
        <f>'Intermediate calc'!AA59</f>
        <v>35.007249999999999</v>
      </c>
      <c r="B82">
        <f>'Intermediate calc'!AB59</f>
        <v>-8.3492829999999998</v>
      </c>
      <c r="C82">
        <f>'Intermediate calc'!AC59</f>
        <v>-153.23989900000001</v>
      </c>
      <c r="D82">
        <f>'Intermediate calc'!AD59</f>
        <v>9.8048940000000009</v>
      </c>
      <c r="E82">
        <f>'Intermediate calc'!AE59</f>
        <v>-105.925079</v>
      </c>
      <c r="F82">
        <f>'Intermediate calc'!AF59</f>
        <v>-44.719341</v>
      </c>
      <c r="G82">
        <f>'Intermediate calc'!AG59</f>
        <v>-156.632248</v>
      </c>
      <c r="H82">
        <f>'Intermediate calc'!AH59</f>
        <v>-2.172561</v>
      </c>
      <c r="I82">
        <f>'Intermediate calc'!AI59</f>
        <v>-124.97966</v>
      </c>
    </row>
    <row r="83" spans="1:9" x14ac:dyDescent="0.3">
      <c r="A83">
        <f>'Intermediate calc'!AA60</f>
        <v>35.2072</v>
      </c>
      <c r="B83">
        <f>'Intermediate calc'!AB60</f>
        <v>-8.7670130000000004</v>
      </c>
      <c r="C83">
        <f>'Intermediate calc'!AC60</f>
        <v>-155.054733</v>
      </c>
      <c r="D83">
        <f>'Intermediate calc'!AD60</f>
        <v>9.4005960000000002</v>
      </c>
      <c r="E83">
        <f>'Intermediate calc'!AE60</f>
        <v>-115.55856300000001</v>
      </c>
      <c r="F83">
        <f>'Intermediate calc'!AF60</f>
        <v>-42.997810000000001</v>
      </c>
      <c r="G83">
        <f>'Intermediate calc'!AG60</f>
        <v>-165.07455400000001</v>
      </c>
      <c r="H83">
        <f>'Intermediate calc'!AH60</f>
        <v>-2.2395139999999998</v>
      </c>
      <c r="I83">
        <f>'Intermediate calc'!AI60</f>
        <v>-129.570908</v>
      </c>
    </row>
    <row r="84" spans="1:9" x14ac:dyDescent="0.3">
      <c r="A84">
        <f>'Intermediate calc'!AA61</f>
        <v>35.407150000000001</v>
      </c>
      <c r="B84">
        <f>'Intermediate calc'!AB61</f>
        <v>-8.8052980000000005</v>
      </c>
      <c r="C84">
        <f>'Intermediate calc'!AC61</f>
        <v>-156.807266</v>
      </c>
      <c r="D84">
        <f>'Intermediate calc'!AD61</f>
        <v>8.9238499999999998</v>
      </c>
      <c r="E84">
        <f>'Intermediate calc'!AE61</f>
        <v>-125.96575199999999</v>
      </c>
      <c r="F84">
        <f>'Intermediate calc'!AF61</f>
        <v>-49.855122000000001</v>
      </c>
      <c r="G84">
        <f>'Intermediate calc'!AG61</f>
        <v>157.287262</v>
      </c>
      <c r="H84">
        <f>'Intermediate calc'!AH61</f>
        <v>-2.0886719999999999</v>
      </c>
      <c r="I84">
        <f>'Intermediate calc'!AI61</f>
        <v>-133.36021400000001</v>
      </c>
    </row>
    <row r="85" spans="1:9" x14ac:dyDescent="0.3">
      <c r="A85">
        <f>'Intermediate calc'!AA62</f>
        <v>35.607100000000003</v>
      </c>
      <c r="B85">
        <f>'Intermediate calc'!AB62</f>
        <v>-9.2032220000000002</v>
      </c>
      <c r="C85">
        <f>'Intermediate calc'!AC62</f>
        <v>-156.306183</v>
      </c>
      <c r="D85">
        <f>'Intermediate calc'!AD62</f>
        <v>8.528867</v>
      </c>
      <c r="E85">
        <f>'Intermediate calc'!AE62</f>
        <v>-136.05862400000001</v>
      </c>
      <c r="F85">
        <f>'Intermediate calc'!AF62</f>
        <v>-41.078850000000003</v>
      </c>
      <c r="G85">
        <f>'Intermediate calc'!AG62</f>
        <v>-157.712692</v>
      </c>
      <c r="H85">
        <f>'Intermediate calc'!AH62</f>
        <v>-1.994208</v>
      </c>
      <c r="I85">
        <f>'Intermediate calc'!AI62</f>
        <v>-137.29595900000001</v>
      </c>
    </row>
    <row r="86" spans="1:9" x14ac:dyDescent="0.3">
      <c r="A86">
        <f>'Intermediate calc'!AA63</f>
        <v>35.807050000000004</v>
      </c>
      <c r="B86">
        <f>'Intermediate calc'!AB63</f>
        <v>-9.2274379999999994</v>
      </c>
      <c r="C86">
        <f>'Intermediate calc'!AC63</f>
        <v>-156.79757699999999</v>
      </c>
      <c r="D86">
        <f>'Intermediate calc'!AD63</f>
        <v>8.0925200000000004</v>
      </c>
      <c r="E86">
        <f>'Intermediate calc'!AE63</f>
        <v>-146.47224399999999</v>
      </c>
      <c r="F86">
        <f>'Intermediate calc'!AF63</f>
        <v>-44.588588999999999</v>
      </c>
      <c r="G86">
        <f>'Intermediate calc'!AG63</f>
        <v>165.42243999999999</v>
      </c>
      <c r="H86">
        <f>'Intermediate calc'!AH63</f>
        <v>-1.9120729999999999</v>
      </c>
      <c r="I86">
        <f>'Intermediate calc'!AI63</f>
        <v>-141.275406</v>
      </c>
    </row>
    <row r="87" spans="1:9" x14ac:dyDescent="0.3">
      <c r="A87">
        <f>'Intermediate calc'!AA64</f>
        <v>36.006999999999998</v>
      </c>
      <c r="B87">
        <f>'Intermediate calc'!AB64</f>
        <v>-9.2193780000000007</v>
      </c>
      <c r="C87">
        <f>'Intermediate calc'!AC64</f>
        <v>-156.21159399999999</v>
      </c>
      <c r="D87">
        <f>'Intermediate calc'!AD64</f>
        <v>7.6750230000000004</v>
      </c>
      <c r="E87">
        <f>'Intermediate calc'!AE64</f>
        <v>-156.87361100000001</v>
      </c>
      <c r="F87">
        <f>'Intermediate calc'!AF64</f>
        <v>-43.640712999999998</v>
      </c>
      <c r="G87">
        <f>'Intermediate calc'!AG64</f>
        <v>148.514511</v>
      </c>
      <c r="H87">
        <f>'Intermediate calc'!AH64</f>
        <v>-1.8586199999999999</v>
      </c>
      <c r="I87">
        <f>'Intermediate calc'!AI64</f>
        <v>-145.629852</v>
      </c>
    </row>
    <row r="88" spans="1:9" x14ac:dyDescent="0.3">
      <c r="A88">
        <f>'Intermediate calc'!AA65</f>
        <v>36.206949999999999</v>
      </c>
      <c r="B88">
        <f>'Intermediate calc'!AB65</f>
        <v>-9.119192</v>
      </c>
      <c r="C88">
        <f>'Intermediate calc'!AC65</f>
        <v>-155.76736500000001</v>
      </c>
      <c r="D88">
        <f>'Intermediate calc'!AD65</f>
        <v>7.3032029999999999</v>
      </c>
      <c r="E88">
        <f>'Intermediate calc'!AE65</f>
        <v>-167.32943700000001</v>
      </c>
      <c r="F88">
        <f>'Intermediate calc'!AF65</f>
        <v>-49.644962</v>
      </c>
      <c r="G88">
        <f>'Intermediate calc'!AG65</f>
        <v>159.78291300000001</v>
      </c>
      <c r="H88">
        <f>'Intermediate calc'!AH65</f>
        <v>-1.764783</v>
      </c>
      <c r="I88">
        <f>'Intermediate calc'!AI65</f>
        <v>-150.02255199999999</v>
      </c>
    </row>
    <row r="89" spans="1:9" x14ac:dyDescent="0.3">
      <c r="A89">
        <f>'Intermediate calc'!AA66</f>
        <v>36.4069</v>
      </c>
      <c r="B89">
        <f>'Intermediate calc'!AB66</f>
        <v>-8.8972429999999996</v>
      </c>
      <c r="C89">
        <f>'Intermediate calc'!AC66</f>
        <v>-155.72714199999999</v>
      </c>
      <c r="D89">
        <f>'Intermediate calc'!AD66</f>
        <v>6.8308299999999997</v>
      </c>
      <c r="E89">
        <f>'Intermediate calc'!AE66</f>
        <v>-177.845291</v>
      </c>
      <c r="F89">
        <f>'Intermediate calc'!AF66</f>
        <v>-49.292900000000003</v>
      </c>
      <c r="G89">
        <f>'Intermediate calc'!AG66</f>
        <v>125.267067</v>
      </c>
      <c r="H89">
        <f>'Intermediate calc'!AH66</f>
        <v>-1.668428</v>
      </c>
      <c r="I89">
        <f>'Intermediate calc'!AI66</f>
        <v>-154.34870900000001</v>
      </c>
    </row>
    <row r="90" spans="1:9" x14ac:dyDescent="0.3">
      <c r="A90">
        <f>'Intermediate calc'!AA67</f>
        <v>36.606850000000001</v>
      </c>
      <c r="B90">
        <f>'Intermediate calc'!AB67</f>
        <v>-8.4183749999999993</v>
      </c>
      <c r="C90">
        <f>'Intermediate calc'!AC67</f>
        <v>-156.03529399999999</v>
      </c>
      <c r="D90">
        <f>'Intermediate calc'!AD67</f>
        <v>6.3970050000000001</v>
      </c>
      <c r="E90">
        <f>'Intermediate calc'!AE67</f>
        <v>170.759613</v>
      </c>
      <c r="F90">
        <f>'Intermediate calc'!AF67</f>
        <v>-46.541828000000002</v>
      </c>
      <c r="G90">
        <f>'Intermediate calc'!AG67</f>
        <v>112.272209</v>
      </c>
      <c r="H90">
        <f>'Intermediate calc'!AH67</f>
        <v>-1.590994</v>
      </c>
      <c r="I90">
        <f>'Intermediate calc'!AI67</f>
        <v>-158.317261</v>
      </c>
    </row>
    <row r="91" spans="1:9" x14ac:dyDescent="0.3">
      <c r="A91">
        <f>'Intermediate calc'!AA68</f>
        <v>36.806800000000003</v>
      </c>
      <c r="B91">
        <f>'Intermediate calc'!AB68</f>
        <v>-7.7735110000000001</v>
      </c>
      <c r="C91">
        <f>'Intermediate calc'!AC68</f>
        <v>-158.32049599999999</v>
      </c>
      <c r="D91">
        <f>'Intermediate calc'!AD68</f>
        <v>5.8627130000000003</v>
      </c>
      <c r="E91">
        <f>'Intermediate calc'!AE68</f>
        <v>159.91806</v>
      </c>
      <c r="F91">
        <f>'Intermediate calc'!AF68</f>
        <v>-47.432944999999997</v>
      </c>
      <c r="G91">
        <f>'Intermediate calc'!AG68</f>
        <v>120.468887</v>
      </c>
      <c r="H91">
        <f>'Intermediate calc'!AH68</f>
        <v>-1.652855</v>
      </c>
      <c r="I91">
        <f>'Intermediate calc'!AI68</f>
        <v>-162.27821399999999</v>
      </c>
    </row>
    <row r="92" spans="1:9" x14ac:dyDescent="0.3">
      <c r="A92">
        <f>'Intermediate calc'!AA69</f>
        <v>37.006749999999997</v>
      </c>
      <c r="B92">
        <f>'Intermediate calc'!AB69</f>
        <v>-7.3129109999999997</v>
      </c>
      <c r="C92">
        <f>'Intermediate calc'!AC69</f>
        <v>-160.096405</v>
      </c>
      <c r="D92">
        <f>'Intermediate calc'!AD69</f>
        <v>5.3927009999999997</v>
      </c>
      <c r="E92">
        <f>'Intermediate calc'!AE69</f>
        <v>149.03758199999999</v>
      </c>
      <c r="F92">
        <f>'Intermediate calc'!AF69</f>
        <v>-43.519772000000003</v>
      </c>
      <c r="G92">
        <f>'Intermediate calc'!AG69</f>
        <v>151.09588600000001</v>
      </c>
      <c r="H92">
        <f>'Intermediate calc'!AH69</f>
        <v>-1.6001430000000001</v>
      </c>
      <c r="I92">
        <f>'Intermediate calc'!AI69</f>
        <v>-166.80792199999999</v>
      </c>
    </row>
    <row r="93" spans="1:9" x14ac:dyDescent="0.3">
      <c r="A93">
        <f>'Intermediate calc'!AA70</f>
        <v>37.206699999999998</v>
      </c>
      <c r="B93">
        <f>'Intermediate calc'!AB70</f>
        <v>-6.7571209999999997</v>
      </c>
      <c r="C93">
        <f>'Intermediate calc'!AC70</f>
        <v>-163.14338699999999</v>
      </c>
      <c r="D93">
        <f>'Intermediate calc'!AD70</f>
        <v>4.8450369999999996</v>
      </c>
      <c r="E93">
        <f>'Intermediate calc'!AE70</f>
        <v>137.71667500000001</v>
      </c>
      <c r="F93">
        <f>'Intermediate calc'!AF70</f>
        <v>-40.922657000000001</v>
      </c>
      <c r="G93">
        <f>'Intermediate calc'!AG70</f>
        <v>108.004524</v>
      </c>
      <c r="H93">
        <f>'Intermediate calc'!AH70</f>
        <v>-1.5707450000000001</v>
      </c>
      <c r="I93">
        <f>'Intermediate calc'!AI70</f>
        <v>-171.019913</v>
      </c>
    </row>
    <row r="94" spans="1:9" x14ac:dyDescent="0.3">
      <c r="A94">
        <f>'Intermediate calc'!AA71</f>
        <v>37.406649999999999</v>
      </c>
      <c r="B94">
        <f>'Intermediate calc'!AB71</f>
        <v>-6.1328950000000004</v>
      </c>
      <c r="C94">
        <f>'Intermediate calc'!AC71</f>
        <v>-167.15206900000001</v>
      </c>
      <c r="D94">
        <f>'Intermediate calc'!AD71</f>
        <v>4.2236399999999996</v>
      </c>
      <c r="E94">
        <f>'Intermediate calc'!AE71</f>
        <v>126.602577</v>
      </c>
      <c r="F94">
        <f>'Intermediate calc'!AF71</f>
        <v>-41.171902000000003</v>
      </c>
      <c r="G94">
        <f>'Intermediate calc'!AG71</f>
        <v>95.726500999999999</v>
      </c>
      <c r="H94">
        <f>'Intermediate calc'!AH71</f>
        <v>-1.489803</v>
      </c>
      <c r="I94">
        <f>'Intermediate calc'!AI71</f>
        <v>-175.891312</v>
      </c>
    </row>
    <row r="95" spans="1:9" x14ac:dyDescent="0.3">
      <c r="A95">
        <f>'Intermediate calc'!AA72</f>
        <v>37.6066</v>
      </c>
      <c r="B95">
        <f>'Intermediate calc'!AB72</f>
        <v>-5.602716</v>
      </c>
      <c r="C95">
        <f>'Intermediate calc'!AC72</f>
        <v>-171.12501499999999</v>
      </c>
      <c r="D95">
        <f>'Intermediate calc'!AD72</f>
        <v>3.764564</v>
      </c>
      <c r="E95">
        <f>'Intermediate calc'!AE72</f>
        <v>115.362831</v>
      </c>
      <c r="F95">
        <f>'Intermediate calc'!AF72</f>
        <v>-40.434528</v>
      </c>
      <c r="G95">
        <f>'Intermediate calc'!AG72</f>
        <v>72.393646000000004</v>
      </c>
      <c r="H95">
        <f>'Intermediate calc'!AH72</f>
        <v>-1.5215590000000001</v>
      </c>
      <c r="I95">
        <f>'Intermediate calc'!AI72</f>
        <v>-179.94044500000001</v>
      </c>
    </row>
    <row r="96" spans="1:9" x14ac:dyDescent="0.3">
      <c r="A96">
        <f>'Intermediate calc'!AA73</f>
        <v>37.806550000000001</v>
      </c>
      <c r="B96">
        <f>'Intermediate calc'!AB73</f>
        <v>-5.2768110000000004</v>
      </c>
      <c r="C96">
        <f>'Intermediate calc'!AC73</f>
        <v>-175.561295</v>
      </c>
      <c r="D96">
        <f>'Intermediate calc'!AD73</f>
        <v>3.097035</v>
      </c>
      <c r="E96">
        <f>'Intermediate calc'!AE73</f>
        <v>104.161331</v>
      </c>
      <c r="F96">
        <f>'Intermediate calc'!AF73</f>
        <v>-40.290543</v>
      </c>
      <c r="G96">
        <f>'Intermediate calc'!AG73</f>
        <v>75.130584999999996</v>
      </c>
      <c r="H96">
        <f>'Intermediate calc'!AH73</f>
        <v>-1.5277179999999999</v>
      </c>
      <c r="I96">
        <f>'Intermediate calc'!AI73</f>
        <v>175.51684599999999</v>
      </c>
    </row>
    <row r="97" spans="1:9" x14ac:dyDescent="0.3">
      <c r="A97">
        <f>'Intermediate calc'!AA74</f>
        <v>38.006500000000003</v>
      </c>
      <c r="B97">
        <f>'Intermediate calc'!AB74</f>
        <v>-4.9100320000000002</v>
      </c>
      <c r="C97">
        <f>'Intermediate calc'!AC74</f>
        <v>178.48698400000001</v>
      </c>
      <c r="D97">
        <f>'Intermediate calc'!AD74</f>
        <v>2.4747430000000001</v>
      </c>
      <c r="E97">
        <f>'Intermediate calc'!AE74</f>
        <v>92.317245</v>
      </c>
      <c r="F97">
        <f>'Intermediate calc'!AF74</f>
        <v>-47.304844000000003</v>
      </c>
      <c r="G97">
        <f>'Intermediate calc'!AG74</f>
        <v>-53.427028999999997</v>
      </c>
      <c r="H97">
        <f>'Intermediate calc'!AH74</f>
        <v>-1.4213720000000001</v>
      </c>
      <c r="I97">
        <f>'Intermediate calc'!AI74</f>
        <v>170.721924</v>
      </c>
    </row>
    <row r="98" spans="1:9" x14ac:dyDescent="0.3">
      <c r="A98">
        <f>'Intermediate calc'!AA75</f>
        <v>38.206450000000004</v>
      </c>
      <c r="B98">
        <f>'Intermediate calc'!AB75</f>
        <v>-4.48942</v>
      </c>
      <c r="C98">
        <f>'Intermediate calc'!AC75</f>
        <v>173.723007</v>
      </c>
      <c r="D98">
        <f>'Intermediate calc'!AD75</f>
        <v>1.8691930000000001</v>
      </c>
      <c r="E98">
        <f>'Intermediate calc'!AE75</f>
        <v>81.318459000000004</v>
      </c>
      <c r="F98">
        <f>'Intermediate calc'!AF75</f>
        <v>-48.656489999999998</v>
      </c>
      <c r="G98">
        <f>'Intermediate calc'!AG75</f>
        <v>19.200405</v>
      </c>
      <c r="H98">
        <f>'Intermediate calc'!AH75</f>
        <v>-1.442931</v>
      </c>
      <c r="I98">
        <f>'Intermediate calc'!AI75</f>
        <v>165.78277600000001</v>
      </c>
    </row>
    <row r="99" spans="1:9" x14ac:dyDescent="0.3">
      <c r="A99">
        <f>'Intermediate calc'!AA76</f>
        <v>38.406399999999998</v>
      </c>
      <c r="B99">
        <f>'Intermediate calc'!AB76</f>
        <v>-4.226178</v>
      </c>
      <c r="C99">
        <f>'Intermediate calc'!AC76</f>
        <v>167.36424299999999</v>
      </c>
      <c r="D99">
        <f>'Intermediate calc'!AD76</f>
        <v>1.248129</v>
      </c>
      <c r="E99">
        <f>'Intermediate calc'!AE76</f>
        <v>69.834891999999996</v>
      </c>
      <c r="F99">
        <f>'Intermediate calc'!AF76</f>
        <v>-47.165798000000002</v>
      </c>
      <c r="G99">
        <f>'Intermediate calc'!AG76</f>
        <v>-6.0827429999999998</v>
      </c>
      <c r="H99">
        <f>'Intermediate calc'!AH76</f>
        <v>-1.474099</v>
      </c>
      <c r="I99">
        <f>'Intermediate calc'!AI76</f>
        <v>161.24198899999999</v>
      </c>
    </row>
    <row r="100" spans="1:9" x14ac:dyDescent="0.3">
      <c r="A100">
        <f>'Intermediate calc'!AA77</f>
        <v>38.606349999999999</v>
      </c>
      <c r="B100">
        <f>'Intermediate calc'!AB77</f>
        <v>-3.9445100000000002</v>
      </c>
      <c r="C100">
        <f>'Intermediate calc'!AC77</f>
        <v>161.167618</v>
      </c>
      <c r="D100">
        <f>'Intermediate calc'!AD77</f>
        <v>0.52434199999999997</v>
      </c>
      <c r="E100">
        <f>'Intermediate calc'!AE77</f>
        <v>58.293438000000002</v>
      </c>
      <c r="F100">
        <f>'Intermediate calc'!AF77</f>
        <v>-45.674812000000003</v>
      </c>
      <c r="G100">
        <f>'Intermediate calc'!AG77</f>
        <v>9.333024</v>
      </c>
      <c r="H100">
        <f>'Intermediate calc'!AH77</f>
        <v>-1.3580950000000001</v>
      </c>
      <c r="I100">
        <f>'Intermediate calc'!AI77</f>
        <v>155.80010999999999</v>
      </c>
    </row>
    <row r="101" spans="1:9" x14ac:dyDescent="0.3">
      <c r="A101">
        <f>'Intermediate calc'!AA78</f>
        <v>38.8063</v>
      </c>
      <c r="B101">
        <f>'Intermediate calc'!AB78</f>
        <v>-3.862444</v>
      </c>
      <c r="C101">
        <f>'Intermediate calc'!AC78</f>
        <v>155.03552199999999</v>
      </c>
      <c r="D101">
        <f>'Intermediate calc'!AD78</f>
        <v>-0.103607</v>
      </c>
      <c r="E101">
        <f>'Intermediate calc'!AE78</f>
        <v>46.954749999999997</v>
      </c>
      <c r="F101">
        <f>'Intermediate calc'!AF78</f>
        <v>-44.696800000000003</v>
      </c>
      <c r="G101">
        <f>'Intermediate calc'!AG78</f>
        <v>41.581699</v>
      </c>
      <c r="H101">
        <f>'Intermediate calc'!AH78</f>
        <v>-1.4391700000000001</v>
      </c>
      <c r="I101">
        <f>'Intermediate calc'!AI78</f>
        <v>150.95910599999999</v>
      </c>
    </row>
    <row r="102" spans="1:9" x14ac:dyDescent="0.3">
      <c r="A102">
        <f>'Intermediate calc'!AA79</f>
        <v>39.006250000000001</v>
      </c>
      <c r="B102">
        <f>'Intermediate calc'!AB79</f>
        <v>-3.6823009999999998</v>
      </c>
      <c r="C102">
        <f>'Intermediate calc'!AC79</f>
        <v>148.39906300000001</v>
      </c>
      <c r="D102">
        <f>'Intermediate calc'!AD79</f>
        <v>-0.77376800000000001</v>
      </c>
      <c r="E102">
        <f>'Intermediate calc'!AE79</f>
        <v>34.524844999999999</v>
      </c>
      <c r="F102">
        <f>'Intermediate calc'!AF79</f>
        <v>-42.294479000000003</v>
      </c>
      <c r="G102">
        <f>'Intermediate calc'!AG79</f>
        <v>8.2773970000000006</v>
      </c>
      <c r="H102">
        <f>'Intermediate calc'!AH79</f>
        <v>-1.4692050000000001</v>
      </c>
      <c r="I102">
        <f>'Intermediate calc'!AI79</f>
        <v>146.176727</v>
      </c>
    </row>
    <row r="103" spans="1:9" x14ac:dyDescent="0.3">
      <c r="A103">
        <f>'Intermediate calc'!AA80</f>
        <v>39.206200000000003</v>
      </c>
      <c r="B103">
        <f>'Intermediate calc'!AB80</f>
        <v>-3.5538460000000001</v>
      </c>
      <c r="C103">
        <f>'Intermediate calc'!AC80</f>
        <v>142.266434</v>
      </c>
      <c r="D103">
        <f>'Intermediate calc'!AD80</f>
        <v>-1.508513</v>
      </c>
      <c r="E103">
        <f>'Intermediate calc'!AE80</f>
        <v>23.282250999999999</v>
      </c>
      <c r="F103">
        <f>'Intermediate calc'!AF80</f>
        <v>-45.392001999999998</v>
      </c>
      <c r="G103">
        <f>'Intermediate calc'!AG80</f>
        <v>20.727497</v>
      </c>
      <c r="H103">
        <f>'Intermediate calc'!AH80</f>
        <v>-1.44041</v>
      </c>
      <c r="I103">
        <f>'Intermediate calc'!AI80</f>
        <v>140.46092200000001</v>
      </c>
    </row>
    <row r="104" spans="1:9" x14ac:dyDescent="0.3">
      <c r="A104">
        <f>'Intermediate calc'!AA81</f>
        <v>39.406149999999997</v>
      </c>
      <c r="B104">
        <f>'Intermediate calc'!AB81</f>
        <v>-3.4807419999999998</v>
      </c>
      <c r="C104">
        <f>'Intermediate calc'!AC81</f>
        <v>135.97547900000001</v>
      </c>
      <c r="D104">
        <f>'Intermediate calc'!AD81</f>
        <v>-2.1898089999999999</v>
      </c>
      <c r="E104">
        <f>'Intermediate calc'!AE81</f>
        <v>10.515319</v>
      </c>
      <c r="F104">
        <f>'Intermediate calc'!AF81</f>
        <v>-43.175193999999998</v>
      </c>
      <c r="G104">
        <f>'Intermediate calc'!AG81</f>
        <v>50.698276999999997</v>
      </c>
      <c r="H104">
        <f>'Intermediate calc'!AH81</f>
        <v>-1.5278130000000001</v>
      </c>
      <c r="I104">
        <f>'Intermediate calc'!AI81</f>
        <v>135.03422499999999</v>
      </c>
    </row>
    <row r="105" spans="1:9" x14ac:dyDescent="0.3">
      <c r="A105">
        <f>'Intermediate calc'!AA82</f>
        <v>39.606099999999998</v>
      </c>
      <c r="B105">
        <f>'Intermediate calc'!AB82</f>
        <v>-3.5260630000000002</v>
      </c>
      <c r="C105">
        <f>'Intermediate calc'!AC82</f>
        <v>128.912643</v>
      </c>
      <c r="D105">
        <f>'Intermediate calc'!AD82</f>
        <v>-2.8877999999999999</v>
      </c>
      <c r="E105">
        <f>'Intermediate calc'!AE82</f>
        <v>-2.9570159999999999</v>
      </c>
      <c r="F105">
        <f>'Intermediate calc'!AF82</f>
        <v>-56.340136999999999</v>
      </c>
      <c r="G105">
        <f>'Intermediate calc'!AG82</f>
        <v>2.3494350000000002</v>
      </c>
      <c r="H105">
        <f>'Intermediate calc'!AH82</f>
        <v>-1.407286</v>
      </c>
      <c r="I105">
        <f>'Intermediate calc'!AI82</f>
        <v>129.55924999999999</v>
      </c>
    </row>
    <row r="106" spans="1:9" x14ac:dyDescent="0.3">
      <c r="A106">
        <f>'Intermediate calc'!AA83</f>
        <v>39.806049999999999</v>
      </c>
      <c r="B106">
        <f>'Intermediate calc'!AB83</f>
        <v>-3.4319190000000002</v>
      </c>
      <c r="C106">
        <f>'Intermediate calc'!AC83</f>
        <v>122.60266900000001</v>
      </c>
      <c r="D106">
        <f>'Intermediate calc'!AD83</f>
        <v>-3.8343609999999999</v>
      </c>
      <c r="E106">
        <f>'Intermediate calc'!AE83</f>
        <v>-14.963763999999999</v>
      </c>
      <c r="F106">
        <f>'Intermediate calc'!AF83</f>
        <v>-43.626347000000003</v>
      </c>
      <c r="G106">
        <f>'Intermediate calc'!AG83</f>
        <v>-57.903568</v>
      </c>
      <c r="H106">
        <f>'Intermediate calc'!AH83</f>
        <v>-1.5211920000000001</v>
      </c>
      <c r="I106">
        <f>'Intermediate calc'!AI83</f>
        <v>123.94558000000001</v>
      </c>
    </row>
    <row r="107" spans="1:9" x14ac:dyDescent="0.3">
      <c r="A107">
        <f>'Intermediate calc'!AA84</f>
        <v>40.006</v>
      </c>
      <c r="B107">
        <f>'Intermediate calc'!AB84</f>
        <v>-3.5263810000000002</v>
      </c>
      <c r="C107">
        <f>'Intermediate calc'!AC84</f>
        <v>115.70375799999999</v>
      </c>
      <c r="D107">
        <f>'Intermediate calc'!AD84</f>
        <v>-4.8117599999999996</v>
      </c>
      <c r="E107">
        <f>'Intermediate calc'!AE84</f>
        <v>-30.082553999999998</v>
      </c>
      <c r="F107">
        <f>'Intermediate calc'!AF84</f>
        <v>-45.799278000000001</v>
      </c>
      <c r="G107">
        <f>'Intermediate calc'!AG84</f>
        <v>-45.928513000000002</v>
      </c>
      <c r="H107">
        <f>'Intermediate calc'!AH84</f>
        <v>-1.5670790000000001</v>
      </c>
      <c r="I107">
        <f>'Intermediate calc'!AI84</f>
        <v>117.20948799999999</v>
      </c>
    </row>
    <row r="108" spans="1:9" x14ac:dyDescent="0.3">
      <c r="A108">
        <f>'Intermediate calc'!AA85</f>
        <v>40.205950000000001</v>
      </c>
      <c r="B108">
        <f>'Intermediate calc'!AB85</f>
        <v>-3.2900499999999999</v>
      </c>
      <c r="C108">
        <f>'Intermediate calc'!AC85</f>
        <v>108.866776</v>
      </c>
      <c r="D108">
        <f>'Intermediate calc'!AD85</f>
        <v>-5.8623710000000004</v>
      </c>
      <c r="E108">
        <f>'Intermediate calc'!AE85</f>
        <v>-42.917727999999997</v>
      </c>
      <c r="F108">
        <f>'Intermediate calc'!AF85</f>
        <v>-43.408566</v>
      </c>
      <c r="G108">
        <f>'Intermediate calc'!AG85</f>
        <v>3.7034799999999999</v>
      </c>
      <c r="H108">
        <f>'Intermediate calc'!AH85</f>
        <v>-1.60528</v>
      </c>
      <c r="I108">
        <f>'Intermediate calc'!AI85</f>
        <v>111.027214</v>
      </c>
    </row>
    <row r="109" spans="1:9" x14ac:dyDescent="0.3">
      <c r="A109">
        <f>'Intermediate calc'!AA86</f>
        <v>40.405900000000003</v>
      </c>
      <c r="B109">
        <f>'Intermediate calc'!AB86</f>
        <v>-3.3953099999999998</v>
      </c>
      <c r="C109">
        <f>'Intermediate calc'!AC86</f>
        <v>101.93868999999999</v>
      </c>
      <c r="D109">
        <f>'Intermediate calc'!AD86</f>
        <v>-7.2028910000000002</v>
      </c>
      <c r="E109">
        <f>'Intermediate calc'!AE86</f>
        <v>-57.417110000000001</v>
      </c>
      <c r="F109">
        <f>'Intermediate calc'!AF86</f>
        <v>-44.940807</v>
      </c>
      <c r="G109">
        <f>'Intermediate calc'!AG86</f>
        <v>20.339628000000001</v>
      </c>
      <c r="H109">
        <f>'Intermediate calc'!AH86</f>
        <v>-1.7220979999999999</v>
      </c>
      <c r="I109">
        <f>'Intermediate calc'!AI86</f>
        <v>103.64769</v>
      </c>
    </row>
    <row r="110" spans="1:9" x14ac:dyDescent="0.3">
      <c r="A110">
        <f>'Intermediate calc'!AA87</f>
        <v>40.605850000000004</v>
      </c>
      <c r="B110">
        <f>'Intermediate calc'!AB87</f>
        <v>-3.6220690000000002</v>
      </c>
      <c r="C110">
        <f>'Intermediate calc'!AC87</f>
        <v>94.990821999999994</v>
      </c>
      <c r="D110">
        <f>'Intermediate calc'!AD87</f>
        <v>-8.6136920000000003</v>
      </c>
      <c r="E110">
        <f>'Intermediate calc'!AE87</f>
        <v>-72.372116000000005</v>
      </c>
      <c r="F110">
        <f>'Intermediate calc'!AF87</f>
        <v>-45.049191</v>
      </c>
      <c r="G110">
        <f>'Intermediate calc'!AG87</f>
        <v>122.511826</v>
      </c>
      <c r="H110">
        <f>'Intermediate calc'!AH87</f>
        <v>-1.7241580000000001</v>
      </c>
      <c r="I110">
        <f>'Intermediate calc'!AI87</f>
        <v>97.742928000000006</v>
      </c>
    </row>
    <row r="111" spans="1:9" x14ac:dyDescent="0.3">
      <c r="A111">
        <f>'Intermediate calc'!AA88</f>
        <v>40.805800000000005</v>
      </c>
      <c r="B111">
        <f>'Intermediate calc'!AB88</f>
        <v>-3.6628409999999998</v>
      </c>
      <c r="C111">
        <f>'Intermediate calc'!AC88</f>
        <v>86.880249000000006</v>
      </c>
      <c r="D111">
        <f>'Intermediate calc'!AD88</f>
        <v>-10.398414000000001</v>
      </c>
      <c r="E111">
        <f>'Intermediate calc'!AE88</f>
        <v>-88.346953999999997</v>
      </c>
      <c r="F111">
        <f>'Intermediate calc'!AF88</f>
        <v>-49.560313999999998</v>
      </c>
      <c r="G111">
        <f>'Intermediate calc'!AG88</f>
        <v>-133.50151099999999</v>
      </c>
      <c r="H111">
        <f>'Intermediate calc'!AH88</f>
        <v>-1.820889</v>
      </c>
      <c r="I111">
        <f>'Intermediate calc'!AI88</f>
        <v>90.122780000000006</v>
      </c>
    </row>
    <row r="112" spans="1:9" x14ac:dyDescent="0.3">
      <c r="A112">
        <f>'Intermediate calc'!AA89</f>
        <v>41.005749999999999</v>
      </c>
      <c r="B112">
        <f>'Intermediate calc'!AB89</f>
        <v>-3.4920749999999998</v>
      </c>
      <c r="C112">
        <f>'Intermediate calc'!AC89</f>
        <v>78.767608999999993</v>
      </c>
      <c r="D112">
        <f>'Intermediate calc'!AD89</f>
        <v>-12.149203999999999</v>
      </c>
      <c r="E112">
        <f>'Intermediate calc'!AE89</f>
        <v>-102.57852200000001</v>
      </c>
      <c r="F112">
        <f>'Intermediate calc'!AF89</f>
        <v>-42.892681000000003</v>
      </c>
      <c r="G112">
        <f>'Intermediate calc'!AG89</f>
        <v>-130.37226899999999</v>
      </c>
      <c r="H112">
        <f>'Intermediate calc'!AH89</f>
        <v>-1.8338479999999999</v>
      </c>
      <c r="I112">
        <f>'Intermediate calc'!AI89</f>
        <v>82.783157000000003</v>
      </c>
    </row>
    <row r="113" spans="1:9" x14ac:dyDescent="0.3">
      <c r="A113">
        <f>'Intermediate calc'!AA90</f>
        <v>41.2057</v>
      </c>
      <c r="B113">
        <f>'Intermediate calc'!AB90</f>
        <v>-3.5399530000000001</v>
      </c>
      <c r="C113">
        <f>'Intermediate calc'!AC90</f>
        <v>69.479575999999994</v>
      </c>
      <c r="D113">
        <f>'Intermediate calc'!AD90</f>
        <v>-14.543118</v>
      </c>
      <c r="E113">
        <f>'Intermediate calc'!AE90</f>
        <v>-116.836823</v>
      </c>
      <c r="F113">
        <f>'Intermediate calc'!AF90</f>
        <v>-47.025874999999999</v>
      </c>
      <c r="G113">
        <f>'Intermediate calc'!AG90</f>
        <v>172.738922</v>
      </c>
      <c r="H113">
        <f>'Intermediate calc'!AH90</f>
        <v>-2.0829080000000002</v>
      </c>
      <c r="I113">
        <f>'Intermediate calc'!AI90</f>
        <v>74.157668999999999</v>
      </c>
    </row>
    <row r="114" spans="1:9" x14ac:dyDescent="0.3">
      <c r="A114">
        <f>'Intermediate calc'!AA91</f>
        <v>41.405650000000001</v>
      </c>
      <c r="B114">
        <f>'Intermediate calc'!AB91</f>
        <v>-3.5752790000000001</v>
      </c>
      <c r="C114">
        <f>'Intermediate calc'!AC91</f>
        <v>61.449711000000001</v>
      </c>
      <c r="D114">
        <f>'Intermediate calc'!AD91</f>
        <v>-17.168823</v>
      </c>
      <c r="E114">
        <f>'Intermediate calc'!AE91</f>
        <v>-128.111557</v>
      </c>
      <c r="F114">
        <f>'Intermediate calc'!AF91</f>
        <v>-45.039828999999997</v>
      </c>
      <c r="G114">
        <f>'Intermediate calc'!AG91</f>
        <v>-7.1341409999999996</v>
      </c>
      <c r="H114">
        <f>'Intermediate calc'!AH91</f>
        <v>-2.2172070000000001</v>
      </c>
      <c r="I114">
        <f>'Intermediate calc'!AI91</f>
        <v>66.304473999999999</v>
      </c>
    </row>
    <row r="115" spans="1:9" x14ac:dyDescent="0.3">
      <c r="A115">
        <f>'Intermediate calc'!AA92</f>
        <v>41.605599999999995</v>
      </c>
      <c r="B115">
        <f>'Intermediate calc'!AB92</f>
        <v>-3.6904870000000001</v>
      </c>
      <c r="C115">
        <f>'Intermediate calc'!AC92</f>
        <v>49.393611999999997</v>
      </c>
      <c r="D115">
        <f>'Intermediate calc'!AD92</f>
        <v>-19.985558000000001</v>
      </c>
      <c r="E115">
        <f>'Intermediate calc'!AE92</f>
        <v>-136.370148</v>
      </c>
      <c r="F115">
        <f>'Intermediate calc'!AF92</f>
        <v>-48.697723000000003</v>
      </c>
      <c r="G115">
        <f>'Intermediate calc'!AG92</f>
        <v>-47.040877999999999</v>
      </c>
      <c r="H115">
        <f>'Intermediate calc'!AH92</f>
        <v>-2.3720379999999999</v>
      </c>
      <c r="I115">
        <f>'Intermediate calc'!AI92</f>
        <v>57.272671000000003</v>
      </c>
    </row>
    <row r="116" spans="1:9" x14ac:dyDescent="0.3">
      <c r="A116">
        <f>'Intermediate calc'!AA93</f>
        <v>41.805549999999997</v>
      </c>
      <c r="B116">
        <f>'Intermediate calc'!AB93</f>
        <v>-4.0854200000000001</v>
      </c>
      <c r="C116">
        <f>'Intermediate calc'!AC93</f>
        <v>39.280613000000002</v>
      </c>
      <c r="D116">
        <f>'Intermediate calc'!AD93</f>
        <v>-23.824877000000001</v>
      </c>
      <c r="E116">
        <f>'Intermediate calc'!AE93</f>
        <v>-145.77899199999999</v>
      </c>
      <c r="F116">
        <f>'Intermediate calc'!AF93</f>
        <v>-42.525658</v>
      </c>
      <c r="G116">
        <f>'Intermediate calc'!AG93</f>
        <v>-59.391182000000001</v>
      </c>
      <c r="H116">
        <f>'Intermediate calc'!AH93</f>
        <v>-2.6036800000000002</v>
      </c>
      <c r="I116">
        <f>'Intermediate calc'!AI93</f>
        <v>48.174889</v>
      </c>
    </row>
    <row r="117" spans="1:9" x14ac:dyDescent="0.3">
      <c r="A117">
        <f>'Intermediate calc'!AA94</f>
        <v>42.005499999999998</v>
      </c>
      <c r="B117">
        <f>'Intermediate calc'!AB94</f>
        <v>-4.807302</v>
      </c>
      <c r="C117">
        <f>'Intermediate calc'!AC94</f>
        <v>26.80125</v>
      </c>
      <c r="D117">
        <f>'Intermediate calc'!AD94</f>
        <v>-25.823945999999999</v>
      </c>
      <c r="E117">
        <f>'Intermediate calc'!AE94</f>
        <v>-146.702133</v>
      </c>
      <c r="F117">
        <f>'Intermediate calc'!AF94</f>
        <v>-53.921799</v>
      </c>
      <c r="G117">
        <f>'Intermediate calc'!AG94</f>
        <v>-5.0727789999999997</v>
      </c>
      <c r="H117">
        <f>'Intermediate calc'!AH94</f>
        <v>-2.8023699999999998</v>
      </c>
      <c r="I117">
        <f>'Intermediate calc'!AI94</f>
        <v>37.245949000000003</v>
      </c>
    </row>
    <row r="118" spans="1:9" x14ac:dyDescent="0.3">
      <c r="A118">
        <f>'Intermediate calc'!AA95</f>
        <v>42.205449999999999</v>
      </c>
      <c r="B118">
        <f>'Intermediate calc'!AB95</f>
        <v>-5.4620430000000004</v>
      </c>
      <c r="C118">
        <f>'Intermediate calc'!AC95</f>
        <v>14.348611999999999</v>
      </c>
      <c r="D118">
        <f>'Intermediate calc'!AD95</f>
        <v>-30.569800999999998</v>
      </c>
      <c r="E118">
        <f>'Intermediate calc'!AE95</f>
        <v>-138.710983</v>
      </c>
      <c r="F118">
        <f>'Intermediate calc'!AF95</f>
        <v>-43.339722000000002</v>
      </c>
      <c r="G118">
        <f>'Intermediate calc'!AG95</f>
        <v>-93.371360999999993</v>
      </c>
      <c r="H118">
        <f>'Intermediate calc'!AH95</f>
        <v>-3.1607859999999999</v>
      </c>
      <c r="I118">
        <f>'Intermediate calc'!AI95</f>
        <v>27.321086999999999</v>
      </c>
    </row>
    <row r="119" spans="1:9" x14ac:dyDescent="0.3">
      <c r="A119">
        <f>'Intermediate calc'!AA96</f>
        <v>42.4054</v>
      </c>
      <c r="B119">
        <f>'Intermediate calc'!AB96</f>
        <v>-6.2543369999999996</v>
      </c>
      <c r="C119">
        <f>'Intermediate calc'!AC96</f>
        <v>1.6891069999999999</v>
      </c>
      <c r="D119">
        <f>'Intermediate calc'!AD96</f>
        <v>-31.35408</v>
      </c>
      <c r="E119">
        <f>'Intermediate calc'!AE96</f>
        <v>-136.020386</v>
      </c>
      <c r="F119">
        <f>'Intermediate calc'!AF96</f>
        <v>-43.396819999999998</v>
      </c>
      <c r="G119">
        <f>'Intermediate calc'!AG96</f>
        <v>-88.086860999999999</v>
      </c>
      <c r="H119">
        <f>'Intermediate calc'!AH96</f>
        <v>-3.5070199999999998</v>
      </c>
      <c r="I119">
        <f>'Intermediate calc'!AI96</f>
        <v>16.332477999999998</v>
      </c>
    </row>
    <row r="120" spans="1:9" x14ac:dyDescent="0.3">
      <c r="A120">
        <f>'Intermediate calc'!AA97</f>
        <v>42.605350000000001</v>
      </c>
      <c r="B120">
        <f>'Intermediate calc'!AB97</f>
        <v>-7.4548880000000004</v>
      </c>
      <c r="C120">
        <f>'Intermediate calc'!AC97</f>
        <v>-14.250261999999999</v>
      </c>
      <c r="D120">
        <f>'Intermediate calc'!AD97</f>
        <v>-32.741458999999999</v>
      </c>
      <c r="E120">
        <f>'Intermediate calc'!AE97</f>
        <v>-134.71553</v>
      </c>
      <c r="F120">
        <f>'Intermediate calc'!AF97</f>
        <v>-43.686222000000001</v>
      </c>
      <c r="G120">
        <f>'Intermediate calc'!AG97</f>
        <v>-50.390064000000002</v>
      </c>
      <c r="H120">
        <f>'Intermediate calc'!AH97</f>
        <v>-3.9377949999999999</v>
      </c>
      <c r="I120">
        <f>'Intermediate calc'!AI97</f>
        <v>4.2955420000000002</v>
      </c>
    </row>
    <row r="121" spans="1:9" x14ac:dyDescent="0.3">
      <c r="A121">
        <f>'Intermediate calc'!AA98</f>
        <v>42.805300000000003</v>
      </c>
      <c r="B121">
        <f>'Intermediate calc'!AB98</f>
        <v>-9.4562019999999993</v>
      </c>
      <c r="C121">
        <f>'Intermediate calc'!AC98</f>
        <v>-29.311191999999998</v>
      </c>
      <c r="D121">
        <f>'Intermediate calc'!AD98</f>
        <v>-36.124203000000001</v>
      </c>
      <c r="E121">
        <f>'Intermediate calc'!AE98</f>
        <v>-121.33253499999999</v>
      </c>
      <c r="F121">
        <f>'Intermediate calc'!AF98</f>
        <v>-60.616207000000003</v>
      </c>
      <c r="G121">
        <f>'Intermediate calc'!AG98</f>
        <v>48.529826999999997</v>
      </c>
      <c r="H121">
        <f>'Intermediate calc'!AH98</f>
        <v>-4.5493769999999998</v>
      </c>
      <c r="I121">
        <f>'Intermediate calc'!AI98</f>
        <v>-8.2437380000000005</v>
      </c>
    </row>
    <row r="122" spans="1:9" x14ac:dyDescent="0.3">
      <c r="A122">
        <f>'Intermediate calc'!AA99</f>
        <v>43.005250000000004</v>
      </c>
      <c r="B122">
        <f>'Intermediate calc'!AB99</f>
        <v>-12.052196</v>
      </c>
      <c r="C122">
        <f>'Intermediate calc'!AC99</f>
        <v>-48.077872999999997</v>
      </c>
      <c r="D122">
        <f>'Intermediate calc'!AD99</f>
        <v>-36.34639</v>
      </c>
      <c r="E122">
        <f>'Intermediate calc'!AE99</f>
        <v>-136.12437399999999</v>
      </c>
      <c r="F122">
        <f>'Intermediate calc'!AF99</f>
        <v>-53.016865000000003</v>
      </c>
      <c r="G122">
        <f>'Intermediate calc'!AG99</f>
        <v>-34.410130000000002</v>
      </c>
      <c r="H122">
        <f>'Intermediate calc'!AH99</f>
        <v>-5.2252479999999997</v>
      </c>
      <c r="I122">
        <f>'Intermediate calc'!AI99</f>
        <v>-21.771007999999998</v>
      </c>
    </row>
    <row r="123" spans="1:9" x14ac:dyDescent="0.3">
      <c r="A123">
        <f>'Intermediate calc'!AA100</f>
        <v>43.205200000000005</v>
      </c>
      <c r="B123">
        <f>'Intermediate calc'!AB100</f>
        <v>-16.101901999999999</v>
      </c>
      <c r="C123">
        <f>'Intermediate calc'!AC100</f>
        <v>-72.618972999999997</v>
      </c>
      <c r="D123">
        <f>'Intermediate calc'!AD100</f>
        <v>-35.990901999999998</v>
      </c>
      <c r="E123">
        <f>'Intermediate calc'!AE100</f>
        <v>-92.446044999999998</v>
      </c>
      <c r="F123">
        <f>'Intermediate calc'!AF100</f>
        <v>-64.630500999999995</v>
      </c>
      <c r="G123">
        <f>'Intermediate calc'!AG100</f>
        <v>138.03634600000001</v>
      </c>
      <c r="H123">
        <f>'Intermediate calc'!AH100</f>
        <v>-5.9857519999999997</v>
      </c>
      <c r="I123">
        <f>'Intermediate calc'!AI100</f>
        <v>-35.852791000000003</v>
      </c>
    </row>
    <row r="124" spans="1:9" x14ac:dyDescent="0.3">
      <c r="A124">
        <f>'Intermediate calc'!AA101</f>
        <v>43.405149999999999</v>
      </c>
      <c r="B124">
        <f>'Intermediate calc'!AB101</f>
        <v>-21.174543</v>
      </c>
      <c r="C124">
        <f>'Intermediate calc'!AC101</f>
        <v>-125.50672900000001</v>
      </c>
      <c r="D124">
        <f>'Intermediate calc'!AD101</f>
        <v>-36.219138999999998</v>
      </c>
      <c r="E124">
        <f>'Intermediate calc'!AE101</f>
        <v>-86.969093000000001</v>
      </c>
      <c r="F124">
        <f>'Intermediate calc'!AF101</f>
        <v>-45.420001999999997</v>
      </c>
      <c r="G124">
        <f>'Intermediate calc'!AG101</f>
        <v>-101.454605</v>
      </c>
      <c r="H124">
        <f>'Intermediate calc'!AH101</f>
        <v>-6.915781</v>
      </c>
      <c r="I124">
        <f>'Intermediate calc'!AI101</f>
        <v>-51.986773999999997</v>
      </c>
    </row>
    <row r="125" spans="1:9" x14ac:dyDescent="0.3">
      <c r="A125">
        <f>'Intermediate calc'!AA102</f>
        <v>43.6051</v>
      </c>
      <c r="B125">
        <f>'Intermediate calc'!AB102</f>
        <v>-20.247558999999999</v>
      </c>
      <c r="C125">
        <f>'Intermediate calc'!AC102</f>
        <v>153.76187100000001</v>
      </c>
      <c r="D125">
        <f>'Intermediate calc'!AD102</f>
        <v>-40.115135000000002</v>
      </c>
      <c r="E125">
        <f>'Intermediate calc'!AE102</f>
        <v>-74.135513000000003</v>
      </c>
      <c r="F125">
        <f>'Intermediate calc'!AF102</f>
        <v>-56.649811</v>
      </c>
      <c r="G125">
        <f>'Intermediate calc'!AG102</f>
        <v>-42.311703000000001</v>
      </c>
      <c r="H125">
        <f>'Intermediate calc'!AH102</f>
        <v>-8.3015980000000003</v>
      </c>
      <c r="I125">
        <f>'Intermediate calc'!AI102</f>
        <v>-70.529067999999995</v>
      </c>
    </row>
    <row r="126" spans="1:9" x14ac:dyDescent="0.3">
      <c r="A126">
        <f>'Intermediate calc'!AA103</f>
        <v>43.805050000000001</v>
      </c>
      <c r="B126">
        <f>'Intermediate calc'!AB103</f>
        <v>-14.515075</v>
      </c>
      <c r="C126">
        <f>'Intermediate calc'!AC103</f>
        <v>121.377281</v>
      </c>
      <c r="D126">
        <f>'Intermediate calc'!AD103</f>
        <v>-34.141499000000003</v>
      </c>
      <c r="E126">
        <f>'Intermediate calc'!AE103</f>
        <v>-84.38176</v>
      </c>
      <c r="F126">
        <f>'Intermediate calc'!AF103</f>
        <v>-41.855598000000001</v>
      </c>
      <c r="G126">
        <f>'Intermediate calc'!AG103</f>
        <v>31.770745999999999</v>
      </c>
      <c r="H126">
        <f>'Intermediate calc'!AH103</f>
        <v>-9.6037750000000006</v>
      </c>
      <c r="I126">
        <f>'Intermediate calc'!AI103</f>
        <v>-89.285133000000002</v>
      </c>
    </row>
    <row r="127" spans="1:9" x14ac:dyDescent="0.3">
      <c r="A127">
        <f>'Intermediate calc'!AA104</f>
        <v>44.004999999999995</v>
      </c>
      <c r="B127">
        <f>'Intermediate calc'!AB104</f>
        <v>-11.389677000000001</v>
      </c>
      <c r="C127">
        <f>'Intermediate calc'!AC104</f>
        <v>97.869681999999997</v>
      </c>
      <c r="D127">
        <f>'Intermediate calc'!AD104</f>
        <v>-34.182453000000002</v>
      </c>
      <c r="E127">
        <f>'Intermediate calc'!AE104</f>
        <v>-68.787216000000001</v>
      </c>
      <c r="F127">
        <f>'Intermediate calc'!AF104</f>
        <v>-49.921599999999998</v>
      </c>
      <c r="G127">
        <f>'Intermediate calc'!AG104</f>
        <v>116.334625</v>
      </c>
      <c r="H127">
        <f>'Intermediate calc'!AH104</f>
        <v>-11.415763999999999</v>
      </c>
      <c r="I127">
        <f>'Intermediate calc'!AI104</f>
        <v>-114.02507799999999</v>
      </c>
    </row>
    <row r="128" spans="1:9" x14ac:dyDescent="0.3">
      <c r="A128">
        <f>'Intermediate calc'!AA105</f>
        <v>44.204949999999997</v>
      </c>
      <c r="B128">
        <f>'Intermediate calc'!AB105</f>
        <v>-9.1270869999999995</v>
      </c>
      <c r="C128">
        <f>'Intermediate calc'!AC105</f>
        <v>86.279594000000003</v>
      </c>
      <c r="D128">
        <f>'Intermediate calc'!AD105</f>
        <v>-31.985278999999998</v>
      </c>
      <c r="E128">
        <f>'Intermediate calc'!AE105</f>
        <v>-74.247428999999997</v>
      </c>
      <c r="F128">
        <f>'Intermediate calc'!AF105</f>
        <v>-45.053897999999997</v>
      </c>
      <c r="G128">
        <f>'Intermediate calc'!AG105</f>
        <v>44.769947000000002</v>
      </c>
      <c r="H128">
        <f>'Intermediate calc'!AH105</f>
        <v>-12.918397000000001</v>
      </c>
      <c r="I128">
        <f>'Intermediate calc'!AI105</f>
        <v>-139.62751800000001</v>
      </c>
    </row>
    <row r="129" spans="1:9" x14ac:dyDescent="0.3">
      <c r="A129">
        <f>'Intermediate calc'!AA106</f>
        <v>44.404899999999998</v>
      </c>
      <c r="B129">
        <f>'Intermediate calc'!AB106</f>
        <v>-7.523549</v>
      </c>
      <c r="C129">
        <f>'Intermediate calc'!AC106</f>
        <v>70.800597999999994</v>
      </c>
      <c r="D129">
        <f>'Intermediate calc'!AD106</f>
        <v>-31.904941999999998</v>
      </c>
      <c r="E129">
        <f>'Intermediate calc'!AE106</f>
        <v>-85.189498999999998</v>
      </c>
      <c r="F129">
        <f>'Intermediate calc'!AF106</f>
        <v>-46.102657000000001</v>
      </c>
      <c r="G129">
        <f>'Intermediate calc'!AG106</f>
        <v>-15.350085</v>
      </c>
      <c r="H129">
        <f>'Intermediate calc'!AH106</f>
        <v>-13.849154</v>
      </c>
      <c r="I129">
        <f>'Intermediate calc'!AI106</f>
        <v>-172.61210600000001</v>
      </c>
    </row>
    <row r="130" spans="1:9" x14ac:dyDescent="0.3">
      <c r="A130">
        <f>'Intermediate calc'!AA107</f>
        <v>44.604849999999999</v>
      </c>
      <c r="B130">
        <f>'Intermediate calc'!AB107</f>
        <v>-6.416633</v>
      </c>
      <c r="C130">
        <f>'Intermediate calc'!AC107</f>
        <v>57.840026999999999</v>
      </c>
      <c r="D130">
        <f>'Intermediate calc'!AD107</f>
        <v>-31.183150999999999</v>
      </c>
      <c r="E130">
        <f>'Intermediate calc'!AE107</f>
        <v>-104.76078800000001</v>
      </c>
      <c r="F130">
        <f>'Intermediate calc'!AF107</f>
        <v>-59.991092999999999</v>
      </c>
      <c r="G130">
        <f>'Intermediate calc'!AG107</f>
        <v>-46.382190999999999</v>
      </c>
      <c r="H130">
        <f>'Intermediate calc'!AH107</f>
        <v>-13.817330999999999</v>
      </c>
      <c r="I130">
        <f>'Intermediate calc'!AI107</f>
        <v>154.75405900000001</v>
      </c>
    </row>
    <row r="131" spans="1:9" x14ac:dyDescent="0.3">
      <c r="A131">
        <f>'Intermediate calc'!AA108</f>
        <v>44.8048</v>
      </c>
      <c r="B131">
        <f>'Intermediate calc'!AB108</f>
        <v>-5.358644</v>
      </c>
      <c r="C131">
        <f>'Intermediate calc'!AC108</f>
        <v>46.689259</v>
      </c>
      <c r="D131">
        <f>'Intermediate calc'!AD108</f>
        <v>-29.134111000000001</v>
      </c>
      <c r="E131">
        <f>'Intermediate calc'!AE108</f>
        <v>-116.70188899999999</v>
      </c>
      <c r="F131">
        <f>'Intermediate calc'!AF108</f>
        <v>-44.997821999999999</v>
      </c>
      <c r="G131">
        <f>'Intermediate calc'!AG108</f>
        <v>26.614356999999998</v>
      </c>
      <c r="H131">
        <f>'Intermediate calc'!AH108</f>
        <v>-12.573399999999999</v>
      </c>
      <c r="I131">
        <f>'Intermediate calc'!AI108</f>
        <v>127.479652</v>
      </c>
    </row>
    <row r="132" spans="1:9" x14ac:dyDescent="0.3">
      <c r="A132">
        <f>'Intermediate calc'!AA109</f>
        <v>45.004750000000001</v>
      </c>
      <c r="B132">
        <f>'Intermediate calc'!AB109</f>
        <v>-4.8241019999999999</v>
      </c>
      <c r="C132">
        <f>'Intermediate calc'!AC109</f>
        <v>37.723922999999999</v>
      </c>
      <c r="D132">
        <f>'Intermediate calc'!AD109</f>
        <v>-29.515553000000001</v>
      </c>
      <c r="E132">
        <f>'Intermediate calc'!AE109</f>
        <v>-124.46996300000001</v>
      </c>
      <c r="F132">
        <f>'Intermediate calc'!AF109</f>
        <v>-53.160449999999997</v>
      </c>
      <c r="G132">
        <f>'Intermediate calc'!AG109</f>
        <v>-26.519098</v>
      </c>
      <c r="H132">
        <f>'Intermediate calc'!AH109</f>
        <v>-11.35314</v>
      </c>
      <c r="I132">
        <f>'Intermediate calc'!AI109</f>
        <v>103.691795</v>
      </c>
    </row>
    <row r="133" spans="1:9" x14ac:dyDescent="0.3">
      <c r="A133">
        <f>'Intermediate calc'!AA110</f>
        <v>45.204700000000003</v>
      </c>
      <c r="B133">
        <f>'Intermediate calc'!AB110</f>
        <v>-4.287668</v>
      </c>
      <c r="C133">
        <f>'Intermediate calc'!AC110</f>
        <v>28.165807999999998</v>
      </c>
      <c r="D133">
        <f>'Intermediate calc'!AD110</f>
        <v>-29.896550999999999</v>
      </c>
      <c r="E133">
        <f>'Intermediate calc'!AE110</f>
        <v>-141.508835</v>
      </c>
      <c r="F133">
        <f>'Intermediate calc'!AF110</f>
        <v>-43.275696000000003</v>
      </c>
      <c r="G133">
        <f>'Intermediate calc'!AG110</f>
        <v>-35.357661999999998</v>
      </c>
      <c r="H133">
        <f>'Intermediate calc'!AH110</f>
        <v>-9.9539740000000005</v>
      </c>
      <c r="I133">
        <f>'Intermediate calc'!AI110</f>
        <v>82.870033000000006</v>
      </c>
    </row>
    <row r="134" spans="1:9" x14ac:dyDescent="0.3">
      <c r="A134">
        <f>'Intermediate calc'!AA111</f>
        <v>45.404650000000004</v>
      </c>
      <c r="B134">
        <f>'Intermediate calc'!AB111</f>
        <v>-3.854387</v>
      </c>
      <c r="C134">
        <f>'Intermediate calc'!AC111</f>
        <v>18.977174999999999</v>
      </c>
      <c r="D134">
        <f>'Intermediate calc'!AD111</f>
        <v>-31.799358000000002</v>
      </c>
      <c r="E134">
        <f>'Intermediate calc'!AE111</f>
        <v>-172.28353899999999</v>
      </c>
      <c r="F134">
        <f>'Intermediate calc'!AF111</f>
        <v>-49.954726999999998</v>
      </c>
      <c r="G134">
        <f>'Intermediate calc'!AG111</f>
        <v>-5.5579200000000002</v>
      </c>
      <c r="H134">
        <f>'Intermediate calc'!AH111</f>
        <v>-8.7645940000000007</v>
      </c>
      <c r="I134">
        <f>'Intermediate calc'!AI111</f>
        <v>66.981667000000002</v>
      </c>
    </row>
    <row r="135" spans="1:9" x14ac:dyDescent="0.3">
      <c r="A135">
        <f>'Intermediate calc'!AA112</f>
        <v>45.604600000000005</v>
      </c>
      <c r="B135">
        <f>'Intermediate calc'!AB112</f>
        <v>-3.419943</v>
      </c>
      <c r="C135">
        <f>'Intermediate calc'!AC112</f>
        <v>10.661930999999999</v>
      </c>
      <c r="D135">
        <f>'Intermediate calc'!AD112</f>
        <v>-31.919197</v>
      </c>
      <c r="E135">
        <f>'Intermediate calc'!AE112</f>
        <v>175.71641500000001</v>
      </c>
      <c r="F135">
        <f>'Intermediate calc'!AF112</f>
        <v>-39.732506000000001</v>
      </c>
      <c r="G135">
        <f>'Intermediate calc'!AG112</f>
        <v>-86.551925999999995</v>
      </c>
      <c r="H135">
        <f>'Intermediate calc'!AH112</f>
        <v>-7.9211559999999999</v>
      </c>
      <c r="I135">
        <f>'Intermediate calc'!AI112</f>
        <v>54.527267000000002</v>
      </c>
    </row>
    <row r="136" spans="1:9" x14ac:dyDescent="0.3">
      <c r="A136">
        <f>'Intermediate calc'!AA113</f>
        <v>45.804549999999999</v>
      </c>
      <c r="B136">
        <f>'Intermediate calc'!AB113</f>
        <v>-3.01518</v>
      </c>
      <c r="C136">
        <f>'Intermediate calc'!AC113</f>
        <v>3.0278429999999998</v>
      </c>
      <c r="D136">
        <f>'Intermediate calc'!AD113</f>
        <v>-33.337547000000001</v>
      </c>
      <c r="E136">
        <f>'Intermediate calc'!AE113</f>
        <v>152.62091100000001</v>
      </c>
      <c r="F136">
        <f>'Intermediate calc'!AF113</f>
        <v>-54.839900999999998</v>
      </c>
      <c r="G136">
        <f>'Intermediate calc'!AG113</f>
        <v>-21.927068999999999</v>
      </c>
      <c r="H136">
        <f>'Intermediate calc'!AH113</f>
        <v>-6.9326439999999998</v>
      </c>
      <c r="I136">
        <f>'Intermediate calc'!AI113</f>
        <v>42.009430000000002</v>
      </c>
    </row>
    <row r="137" spans="1:9" x14ac:dyDescent="0.3">
      <c r="A137">
        <f>'Intermediate calc'!AA114</f>
        <v>46.0045</v>
      </c>
      <c r="B137">
        <f>'Intermediate calc'!AB114</f>
        <v>-2.7680539999999998</v>
      </c>
      <c r="C137">
        <f>'Intermediate calc'!AC114</f>
        <v>-3.8846699999999998</v>
      </c>
      <c r="D137">
        <f>'Intermediate calc'!AD114</f>
        <v>-33.095882000000003</v>
      </c>
      <c r="E137">
        <f>'Intermediate calc'!AE114</f>
        <v>135.64328</v>
      </c>
      <c r="F137">
        <f>'Intermediate calc'!AF114</f>
        <v>-56.577373999999999</v>
      </c>
      <c r="G137">
        <f>'Intermediate calc'!AG114</f>
        <v>-80.054717999999994</v>
      </c>
      <c r="H137">
        <f>'Intermediate calc'!AH114</f>
        <v>-6.2913639999999997</v>
      </c>
      <c r="I137">
        <f>'Intermediate calc'!AI114</f>
        <v>29.70495</v>
      </c>
    </row>
    <row r="138" spans="1:9" x14ac:dyDescent="0.3">
      <c r="A138">
        <f>'Intermediate calc'!AA115</f>
        <v>46.204450000000001</v>
      </c>
      <c r="B138">
        <f>'Intermediate calc'!AB115</f>
        <v>-2.4847250000000001</v>
      </c>
      <c r="C138">
        <f>'Intermediate calc'!AC115</f>
        <v>-10.769907999999999</v>
      </c>
      <c r="D138">
        <f>'Intermediate calc'!AD115</f>
        <v>-40.654099000000002</v>
      </c>
      <c r="E138">
        <f>'Intermediate calc'!AE115</f>
        <v>90.978560999999999</v>
      </c>
      <c r="F138">
        <f>'Intermediate calc'!AF115</f>
        <v>-43.105193999999997</v>
      </c>
      <c r="G138">
        <f>'Intermediate calc'!AG115</f>
        <v>-78.777161000000007</v>
      </c>
      <c r="H138">
        <f>'Intermediate calc'!AH115</f>
        <v>-5.576759</v>
      </c>
      <c r="I138">
        <f>'Intermediate calc'!AI115</f>
        <v>20.518148</v>
      </c>
    </row>
    <row r="139" spans="1:9" x14ac:dyDescent="0.3">
      <c r="A139">
        <f>'Intermediate calc'!AA116</f>
        <v>46.404399999999995</v>
      </c>
      <c r="B139">
        <f>'Intermediate calc'!AB116</f>
        <v>-2.3306469999999999</v>
      </c>
      <c r="C139">
        <f>'Intermediate calc'!AC116</f>
        <v>-17.992737000000002</v>
      </c>
      <c r="D139">
        <f>'Intermediate calc'!AD116</f>
        <v>-53.966282</v>
      </c>
      <c r="E139">
        <f>'Intermediate calc'!AE116</f>
        <v>139.612976</v>
      </c>
      <c r="F139">
        <f>'Intermediate calc'!AF116</f>
        <v>-35.212654000000001</v>
      </c>
      <c r="G139">
        <f>'Intermediate calc'!AG116</f>
        <v>-84.149199999999993</v>
      </c>
      <c r="H139">
        <f>'Intermediate calc'!AH116</f>
        <v>-5.0957660000000002</v>
      </c>
      <c r="I139">
        <f>'Intermediate calc'!AI116</f>
        <v>10.371794</v>
      </c>
    </row>
    <row r="140" spans="1:9" x14ac:dyDescent="0.3">
      <c r="A140">
        <f>'Intermediate calc'!AA117</f>
        <v>46.604349999999997</v>
      </c>
      <c r="B140">
        <f>'Intermediate calc'!AB117</f>
        <v>-2.3476590000000002</v>
      </c>
      <c r="C140">
        <f>'Intermediate calc'!AC117</f>
        <v>-24.063776000000001</v>
      </c>
      <c r="D140">
        <f>'Intermediate calc'!AD117</f>
        <v>-60.814200999999997</v>
      </c>
      <c r="E140">
        <f>'Intermediate calc'!AE117</f>
        <v>-145.886078</v>
      </c>
      <c r="F140">
        <f>'Intermediate calc'!AF117</f>
        <v>-37.271847000000001</v>
      </c>
      <c r="G140">
        <f>'Intermediate calc'!AG117</f>
        <v>-112.44708300000001</v>
      </c>
      <c r="H140">
        <f>'Intermediate calc'!AH117</f>
        <v>-4.6012950000000004</v>
      </c>
      <c r="I140">
        <f>'Intermediate calc'!AI117</f>
        <v>1.1129849999999999</v>
      </c>
    </row>
    <row r="141" spans="1:9" x14ac:dyDescent="0.3">
      <c r="A141">
        <f>'Intermediate calc'!AA118</f>
        <v>46.804299999999998</v>
      </c>
      <c r="B141">
        <f>'Intermediate calc'!AB118</f>
        <v>-1.9793080000000001</v>
      </c>
      <c r="C141">
        <f>'Intermediate calc'!AC118</f>
        <v>-29.147205</v>
      </c>
      <c r="D141">
        <f>'Intermediate calc'!AD118</f>
        <v>-39.641415000000002</v>
      </c>
      <c r="E141">
        <f>'Intermediate calc'!AE118</f>
        <v>146.170761</v>
      </c>
      <c r="F141">
        <f>'Intermediate calc'!AF118</f>
        <v>-40.123134999999998</v>
      </c>
      <c r="G141">
        <f>'Intermediate calc'!AG118</f>
        <v>-116.430717</v>
      </c>
      <c r="H141">
        <f>'Intermediate calc'!AH118</f>
        <v>-4.2380250000000004</v>
      </c>
      <c r="I141">
        <f>'Intermediate calc'!AI118</f>
        <v>-6.8418460000000003</v>
      </c>
    </row>
    <row r="142" spans="1:9" x14ac:dyDescent="0.3">
      <c r="A142">
        <f>'Intermediate calc'!AA119</f>
        <v>47.004249999999999</v>
      </c>
      <c r="B142">
        <f>'Intermediate calc'!AB119</f>
        <v>-1.8298700000000001</v>
      </c>
      <c r="C142">
        <f>'Intermediate calc'!AC119</f>
        <v>-34.869289000000002</v>
      </c>
      <c r="D142">
        <f>'Intermediate calc'!AD119</f>
        <v>-53.282916999999998</v>
      </c>
      <c r="E142">
        <f>'Intermediate calc'!AE119</f>
        <v>87.138122999999993</v>
      </c>
      <c r="F142">
        <f>'Intermediate calc'!AF119</f>
        <v>-43.131233000000002</v>
      </c>
      <c r="G142">
        <f>'Intermediate calc'!AG119</f>
        <v>-135.74212600000001</v>
      </c>
      <c r="H142">
        <f>'Intermediate calc'!AH119</f>
        <v>-3.8688539999999998</v>
      </c>
      <c r="I142">
        <f>'Intermediate calc'!AI119</f>
        <v>-14.908993000000001</v>
      </c>
    </row>
    <row r="143" spans="1:9" x14ac:dyDescent="0.3">
      <c r="A143">
        <f>'Intermediate calc'!AA120</f>
        <v>47.2042</v>
      </c>
      <c r="B143">
        <f>'Intermediate calc'!AB120</f>
        <v>-1.626595</v>
      </c>
      <c r="C143">
        <f>'Intermediate calc'!AC120</f>
        <v>-41.072659000000002</v>
      </c>
      <c r="D143">
        <f>'Intermediate calc'!AD120</f>
        <v>-50.950080999999997</v>
      </c>
      <c r="E143">
        <f>'Intermediate calc'!AE120</f>
        <v>-128.44155900000001</v>
      </c>
      <c r="F143">
        <f>'Intermediate calc'!AF120</f>
        <v>-47.525157999999998</v>
      </c>
      <c r="G143">
        <f>'Intermediate calc'!AG120</f>
        <v>-111.879181</v>
      </c>
      <c r="H143">
        <f>'Intermediate calc'!AH120</f>
        <v>-3.5511620000000002</v>
      </c>
      <c r="I143">
        <f>'Intermediate calc'!AI120</f>
        <v>-22.495982999999999</v>
      </c>
    </row>
    <row r="144" spans="1:9" x14ac:dyDescent="0.3">
      <c r="A144">
        <f>'Intermediate calc'!AA121</f>
        <v>47.404150000000001</v>
      </c>
      <c r="B144">
        <f>'Intermediate calc'!AB121</f>
        <v>-1.62087</v>
      </c>
      <c r="C144">
        <f>'Intermediate calc'!AC121</f>
        <v>-46.434803000000002</v>
      </c>
      <c r="D144">
        <f>'Intermediate calc'!AD121</f>
        <v>-55.640354000000002</v>
      </c>
      <c r="E144">
        <f>'Intermediate calc'!AE121</f>
        <v>101.741013</v>
      </c>
      <c r="F144">
        <f>'Intermediate calc'!AF121</f>
        <v>-42.382801000000001</v>
      </c>
      <c r="G144">
        <f>'Intermediate calc'!AG121</f>
        <v>-124.41748</v>
      </c>
      <c r="H144">
        <f>'Intermediate calc'!AH121</f>
        <v>-3.344087</v>
      </c>
      <c r="I144">
        <f>'Intermediate calc'!AI121</f>
        <v>-29.070364000000001</v>
      </c>
    </row>
    <row r="145" spans="1:9" x14ac:dyDescent="0.3">
      <c r="A145">
        <f>'Intermediate calc'!AA122</f>
        <v>47.604100000000003</v>
      </c>
      <c r="B145">
        <f>'Intermediate calc'!AB122</f>
        <v>-1.592811</v>
      </c>
      <c r="C145">
        <f>'Intermediate calc'!AC122</f>
        <v>-52.148991000000002</v>
      </c>
      <c r="D145">
        <f>'Intermediate calc'!AD122</f>
        <v>-44.067062</v>
      </c>
      <c r="E145">
        <f>'Intermediate calc'!AE122</f>
        <v>-103.171211</v>
      </c>
      <c r="F145">
        <f>'Intermediate calc'!AF122</f>
        <v>-43.570098999999999</v>
      </c>
      <c r="G145">
        <f>'Intermediate calc'!AG122</f>
        <v>-120.55529</v>
      </c>
      <c r="H145">
        <f>'Intermediate calc'!AH122</f>
        <v>-3.0669019999999998</v>
      </c>
      <c r="I145">
        <f>'Intermediate calc'!AI122</f>
        <v>-36.031390999999999</v>
      </c>
    </row>
    <row r="146" spans="1:9" x14ac:dyDescent="0.3">
      <c r="A146">
        <f>'Intermediate calc'!AA123</f>
        <v>47.804050000000004</v>
      </c>
      <c r="B146">
        <f>'Intermediate calc'!AB123</f>
        <v>-1.473225</v>
      </c>
      <c r="C146">
        <f>'Intermediate calc'!AC123</f>
        <v>-57.192901999999997</v>
      </c>
      <c r="D146">
        <f>'Intermediate calc'!AD123</f>
        <v>-43.737732000000001</v>
      </c>
      <c r="E146">
        <f>'Intermediate calc'!AE123</f>
        <v>-137.14175399999999</v>
      </c>
      <c r="F146">
        <f>'Intermediate calc'!AF123</f>
        <v>-40.327601999999999</v>
      </c>
      <c r="G146">
        <f>'Intermediate calc'!AG123</f>
        <v>-143.60192900000001</v>
      </c>
      <c r="H146">
        <f>'Intermediate calc'!AH123</f>
        <v>-2.8738329999999999</v>
      </c>
      <c r="I146">
        <f>'Intermediate calc'!AI123</f>
        <v>-43.113194</v>
      </c>
    </row>
    <row r="147" spans="1:9" x14ac:dyDescent="0.3">
      <c r="A147">
        <f>'Intermediate calc'!AA124</f>
        <v>48.004000000000005</v>
      </c>
      <c r="B147">
        <f>'Intermediate calc'!AB124</f>
        <v>-1.5422020000000001</v>
      </c>
      <c r="C147">
        <f>'Intermediate calc'!AC124</f>
        <v>-61.444229</v>
      </c>
      <c r="D147">
        <f>'Intermediate calc'!AD124</f>
        <v>-40.211593999999998</v>
      </c>
      <c r="E147">
        <f>'Intermediate calc'!AE124</f>
        <v>170.62081900000001</v>
      </c>
      <c r="F147">
        <f>'Intermediate calc'!AF124</f>
        <v>-39.000667999999997</v>
      </c>
      <c r="G147">
        <f>'Intermediate calc'!AG124</f>
        <v>-165.69927999999999</v>
      </c>
      <c r="H147">
        <f>'Intermediate calc'!AH124</f>
        <v>-2.8092790000000001</v>
      </c>
      <c r="I147">
        <f>'Intermediate calc'!AI124</f>
        <v>-49.053801999999997</v>
      </c>
    </row>
    <row r="148" spans="1:9" x14ac:dyDescent="0.3">
      <c r="A148">
        <f>'Intermediate calc'!AA125</f>
        <v>48.203949999999999</v>
      </c>
      <c r="B148">
        <f>'Intermediate calc'!AB125</f>
        <v>-1.450901</v>
      </c>
      <c r="C148">
        <f>'Intermediate calc'!AC125</f>
        <v>-65.732651000000004</v>
      </c>
      <c r="D148">
        <f>'Intermediate calc'!AD125</f>
        <v>-37.574897999999997</v>
      </c>
      <c r="E148">
        <f>'Intermediate calc'!AE125</f>
        <v>-153.559113</v>
      </c>
      <c r="F148">
        <f>'Intermediate calc'!AF125</f>
        <v>-35.565147000000003</v>
      </c>
      <c r="G148">
        <f>'Intermediate calc'!AG125</f>
        <v>-166.835892</v>
      </c>
      <c r="H148">
        <f>'Intermediate calc'!AH125</f>
        <v>-2.679684</v>
      </c>
      <c r="I148">
        <f>'Intermediate calc'!AI125</f>
        <v>-54.888675999999997</v>
      </c>
    </row>
    <row r="149" spans="1:9" x14ac:dyDescent="0.3">
      <c r="A149">
        <f>'Intermediate calc'!AA126</f>
        <v>48.4039</v>
      </c>
      <c r="B149">
        <f>'Intermediate calc'!AB126</f>
        <v>-1.459322</v>
      </c>
      <c r="C149">
        <f>'Intermediate calc'!AC126</f>
        <v>-69.700562000000005</v>
      </c>
      <c r="D149">
        <f>'Intermediate calc'!AD126</f>
        <v>-40.343086</v>
      </c>
      <c r="E149">
        <f>'Intermediate calc'!AE126</f>
        <v>146.001633</v>
      </c>
      <c r="F149">
        <f>'Intermediate calc'!AF126</f>
        <v>-41.957123000000003</v>
      </c>
      <c r="G149">
        <f>'Intermediate calc'!AG126</f>
        <v>162.030731</v>
      </c>
      <c r="H149">
        <f>'Intermediate calc'!AH126</f>
        <v>-2.57681</v>
      </c>
      <c r="I149">
        <f>'Intermediate calc'!AI126</f>
        <v>-60.146357999999999</v>
      </c>
    </row>
    <row r="150" spans="1:9" x14ac:dyDescent="0.3">
      <c r="A150">
        <f>'Intermediate calc'!AA127</f>
        <v>48.603850000000001</v>
      </c>
      <c r="B150">
        <f>'Intermediate calc'!AB127</f>
        <v>-1.330821</v>
      </c>
      <c r="C150">
        <f>'Intermediate calc'!AC127</f>
        <v>-74.277259999999998</v>
      </c>
      <c r="D150">
        <f>'Intermediate calc'!AD127</f>
        <v>-40.360892999999997</v>
      </c>
      <c r="E150">
        <f>'Intermediate calc'!AE127</f>
        <v>142.31147799999999</v>
      </c>
      <c r="F150">
        <f>'Intermediate calc'!AF127</f>
        <v>-41.266342000000002</v>
      </c>
      <c r="G150">
        <f>'Intermediate calc'!AG127</f>
        <v>133.70509300000001</v>
      </c>
      <c r="H150">
        <f>'Intermediate calc'!AH127</f>
        <v>-2.4389340000000002</v>
      </c>
      <c r="I150">
        <f>'Intermediate calc'!AI127</f>
        <v>-65.333382</v>
      </c>
    </row>
    <row r="151" spans="1:9" x14ac:dyDescent="0.3">
      <c r="A151">
        <f>'Intermediate calc'!AA128</f>
        <v>48.803799999999995</v>
      </c>
      <c r="B151">
        <f>'Intermediate calc'!AB128</f>
        <v>-1.5148980000000001</v>
      </c>
      <c r="C151">
        <f>'Intermediate calc'!AC128</f>
        <v>-77.768226999999996</v>
      </c>
      <c r="D151">
        <f>'Intermediate calc'!AD128</f>
        <v>-35.139251999999999</v>
      </c>
      <c r="E151">
        <f>'Intermediate calc'!AE128</f>
        <v>154.51037600000001</v>
      </c>
      <c r="F151">
        <f>'Intermediate calc'!AF128</f>
        <v>-39.288448000000002</v>
      </c>
      <c r="G151">
        <f>'Intermediate calc'!AG128</f>
        <v>154.999786</v>
      </c>
      <c r="H151">
        <f>'Intermediate calc'!AH128</f>
        <v>-2.393796</v>
      </c>
      <c r="I151">
        <f>'Intermediate calc'!AI128</f>
        <v>-71.119613999999999</v>
      </c>
    </row>
    <row r="152" spans="1:9" x14ac:dyDescent="0.3">
      <c r="A152">
        <f>'Intermediate calc'!AA129</f>
        <v>49.003749999999997</v>
      </c>
      <c r="B152">
        <f>'Intermediate calc'!AB129</f>
        <v>-1.3223929999999999</v>
      </c>
      <c r="C152">
        <f>'Intermediate calc'!AC129</f>
        <v>-81.952079999999995</v>
      </c>
      <c r="D152">
        <f>'Intermediate calc'!AD129</f>
        <v>-33.753765000000001</v>
      </c>
      <c r="E152">
        <f>'Intermediate calc'!AE129</f>
        <v>119.66924299999999</v>
      </c>
      <c r="F152">
        <f>'Intermediate calc'!AF129</f>
        <v>-35.525803000000003</v>
      </c>
      <c r="G152">
        <f>'Intermediate calc'!AG129</f>
        <v>129.808212</v>
      </c>
      <c r="H152">
        <f>'Intermediate calc'!AH129</f>
        <v>-2.3543729999999998</v>
      </c>
      <c r="I152">
        <f>'Intermediate calc'!AI129</f>
        <v>-76.842094000000003</v>
      </c>
    </row>
    <row r="153" spans="1:9" x14ac:dyDescent="0.3">
      <c r="A153">
        <f>'Intermediate calc'!AA130</f>
        <v>49.203699999999998</v>
      </c>
      <c r="B153">
        <f>'Intermediate calc'!AB130</f>
        <v>-1.406236</v>
      </c>
      <c r="C153">
        <f>'Intermediate calc'!AC130</f>
        <v>-85.016402999999997</v>
      </c>
      <c r="D153">
        <f>'Intermediate calc'!AD130</f>
        <v>-33.908462999999998</v>
      </c>
      <c r="E153">
        <f>'Intermediate calc'!AE130</f>
        <v>72.465546000000003</v>
      </c>
      <c r="F153">
        <f>'Intermediate calc'!AF130</f>
        <v>-36.432518000000002</v>
      </c>
      <c r="G153">
        <f>'Intermediate calc'!AG130</f>
        <v>91.825844000000004</v>
      </c>
      <c r="H153">
        <f>'Intermediate calc'!AH130</f>
        <v>-2.6683050000000001</v>
      </c>
      <c r="I153">
        <f>'Intermediate calc'!AI130</f>
        <v>-81.034164000000004</v>
      </c>
    </row>
    <row r="154" spans="1:9" x14ac:dyDescent="0.3">
      <c r="A154">
        <f>'Intermediate calc'!AA131</f>
        <v>49.403649999999999</v>
      </c>
      <c r="B154">
        <f>'Intermediate calc'!AB131</f>
        <v>-1.1738420000000001</v>
      </c>
      <c r="C154">
        <f>'Intermediate calc'!AC131</f>
        <v>-88.164398000000006</v>
      </c>
      <c r="D154">
        <f>'Intermediate calc'!AD131</f>
        <v>-38.256714000000002</v>
      </c>
      <c r="E154">
        <f>'Intermediate calc'!AE131</f>
        <v>21.940878000000001</v>
      </c>
      <c r="F154">
        <f>'Intermediate calc'!AF131</f>
        <v>-37.813389000000001</v>
      </c>
      <c r="G154">
        <f>'Intermediate calc'!AG131</f>
        <v>45.152541999999997</v>
      </c>
      <c r="H154">
        <f>'Intermediate calc'!AH131</f>
        <v>-2.888201</v>
      </c>
      <c r="I154">
        <f>'Intermediate calc'!AI131</f>
        <v>-82.724258000000006</v>
      </c>
    </row>
    <row r="155" spans="1:9" x14ac:dyDescent="0.3">
      <c r="A155">
        <f>'Intermediate calc'!AA132</f>
        <v>49.6036</v>
      </c>
      <c r="B155">
        <f>'Intermediate calc'!AB132</f>
        <v>-1.2296579999999999</v>
      </c>
      <c r="C155">
        <f>'Intermediate calc'!AC132</f>
        <v>-91.894035000000002</v>
      </c>
      <c r="D155">
        <f>'Intermediate calc'!AD132</f>
        <v>-46.529018000000001</v>
      </c>
      <c r="E155">
        <f>'Intermediate calc'!AE132</f>
        <v>-24.642942000000001</v>
      </c>
      <c r="F155">
        <f>'Intermediate calc'!AF132</f>
        <v>-37.913497999999997</v>
      </c>
      <c r="G155">
        <f>'Intermediate calc'!AG132</f>
        <v>23.606881999999999</v>
      </c>
      <c r="H155">
        <f>'Intermediate calc'!AH132</f>
        <v>-2.321914</v>
      </c>
      <c r="I155">
        <f>'Intermediate calc'!AI132</f>
        <v>-82.638846999999998</v>
      </c>
    </row>
    <row r="156" spans="1:9" x14ac:dyDescent="0.3">
      <c r="A156">
        <f>'Intermediate calc'!AA133</f>
        <v>49.803550000000001</v>
      </c>
      <c r="B156">
        <f>'Intermediate calc'!AB133</f>
        <v>-1.116204</v>
      </c>
      <c r="C156">
        <f>'Intermediate calc'!AC133</f>
        <v>-95.554023999999998</v>
      </c>
      <c r="D156">
        <f>'Intermediate calc'!AD133</f>
        <v>-49.852657000000001</v>
      </c>
      <c r="E156">
        <f>'Intermediate calc'!AE133</f>
        <v>-152.066788</v>
      </c>
      <c r="F156">
        <f>'Intermediate calc'!AF133</f>
        <v>-46.442360000000001</v>
      </c>
      <c r="G156">
        <f>'Intermediate calc'!AG133</f>
        <v>89.468352999999993</v>
      </c>
      <c r="H156">
        <f>'Intermediate calc'!AH133</f>
        <v>-1.981306</v>
      </c>
      <c r="I156">
        <f>'Intermediate calc'!AI133</f>
        <v>-86.784698000000006</v>
      </c>
    </row>
    <row r="157" spans="1:9" x14ac:dyDescent="0.3">
      <c r="A157">
        <f>'Intermediate calc'!AA134</f>
        <v>50.003500000000003</v>
      </c>
      <c r="B157">
        <f>'Intermediate calc'!AB134</f>
        <v>-1.138245</v>
      </c>
      <c r="C157">
        <f>'Intermediate calc'!AC134</f>
        <v>-99.150970000000001</v>
      </c>
      <c r="D157">
        <f>'Intermediate calc'!AD134</f>
        <v>-47.281742000000001</v>
      </c>
      <c r="E157">
        <f>'Intermediate calc'!AE134</f>
        <v>10.257524</v>
      </c>
      <c r="F157">
        <f>'Intermediate calc'!AF134</f>
        <v>-76.139526000000004</v>
      </c>
      <c r="G157">
        <f>'Intermediate calc'!AG134</f>
        <v>-138.682266</v>
      </c>
      <c r="H157">
        <f>'Intermediate calc'!AH134</f>
        <v>-1.841091</v>
      </c>
      <c r="I157">
        <f>'Intermediate calc'!AI134</f>
        <v>-92.176169999999999</v>
      </c>
    </row>
    <row r="158" spans="1:9" x14ac:dyDescent="0.3">
      <c r="A158">
        <f>'Intermediate calc'!AA135</f>
        <v>50.203450000000004</v>
      </c>
      <c r="B158">
        <f>'Intermediate calc'!AB135</f>
        <v>-0.97565400000000002</v>
      </c>
      <c r="C158">
        <f>'Intermediate calc'!AC135</f>
        <v>-103.31004299999999</v>
      </c>
      <c r="D158">
        <f>'Intermediate calc'!AD135</f>
        <v>-39.013064999999997</v>
      </c>
      <c r="E158">
        <f>'Intermediate calc'!AE135</f>
        <v>54.205406000000004</v>
      </c>
      <c r="F158">
        <f>'Intermediate calc'!AF135</f>
        <v>-43.345398000000003</v>
      </c>
      <c r="G158">
        <f>'Intermediate calc'!AG135</f>
        <v>39.758220999999999</v>
      </c>
      <c r="H158">
        <f>'Intermediate calc'!AH135</f>
        <v>-1.7522770000000001</v>
      </c>
      <c r="I158">
        <f>'Intermediate calc'!AI135</f>
        <v>-97.211112999999997</v>
      </c>
    </row>
    <row r="159" spans="1:9" x14ac:dyDescent="0.3">
      <c r="A159">
        <f>'Intermediate calc'!AA136</f>
        <v>50.403400000000005</v>
      </c>
      <c r="B159">
        <f>'Intermediate calc'!AB136</f>
        <v>-1.039083</v>
      </c>
      <c r="C159">
        <f>'Intermediate calc'!AC136</f>
        <v>-106.55796100000001</v>
      </c>
      <c r="D159">
        <f>'Intermediate calc'!AD136</f>
        <v>-51.221316999999999</v>
      </c>
      <c r="E159">
        <f>'Intermediate calc'!AE136</f>
        <v>-34.575660999999997</v>
      </c>
      <c r="F159">
        <f>'Intermediate calc'!AF136</f>
        <v>-52.543044999999999</v>
      </c>
      <c r="G159">
        <f>'Intermediate calc'!AG136</f>
        <v>94.501639999999995</v>
      </c>
      <c r="H159">
        <f>'Intermediate calc'!AH136</f>
        <v>-1.6569879999999999</v>
      </c>
      <c r="I159">
        <f>'Intermediate calc'!AI136</f>
        <v>-101.27531399999999</v>
      </c>
    </row>
    <row r="160" spans="1:9" x14ac:dyDescent="0.3">
      <c r="A160">
        <f>'Intermediate calc'!AA137</f>
        <v>50.603349999999999</v>
      </c>
      <c r="B160">
        <f>'Intermediate calc'!AB137</f>
        <v>-1.002281</v>
      </c>
      <c r="C160">
        <f>'Intermediate calc'!AC137</f>
        <v>-110.253952</v>
      </c>
      <c r="D160">
        <f>'Intermediate calc'!AD137</f>
        <v>-40.827933999999999</v>
      </c>
      <c r="E160">
        <f>'Intermediate calc'!AE137</f>
        <v>-10.806222</v>
      </c>
      <c r="F160">
        <f>'Intermediate calc'!AF137</f>
        <v>-38.234130999999998</v>
      </c>
      <c r="G160">
        <f>'Intermediate calc'!AG137</f>
        <v>87.699828999999994</v>
      </c>
      <c r="H160">
        <f>'Intermediate calc'!AH137</f>
        <v>-1.739751</v>
      </c>
      <c r="I160">
        <f>'Intermediate calc'!AI137</f>
        <v>-105.883064</v>
      </c>
    </row>
    <row r="161" spans="1:9" x14ac:dyDescent="0.3">
      <c r="A161">
        <f>'Intermediate calc'!AA138</f>
        <v>50.8033</v>
      </c>
      <c r="B161">
        <f>'Intermediate calc'!AB138</f>
        <v>-1.081985</v>
      </c>
      <c r="C161">
        <f>'Intermediate calc'!AC138</f>
        <v>-112.747597</v>
      </c>
      <c r="D161">
        <f>'Intermediate calc'!AD138</f>
        <v>-35.619045</v>
      </c>
      <c r="E161">
        <f>'Intermediate calc'!AE138</f>
        <v>74.547629999999998</v>
      </c>
      <c r="F161">
        <f>'Intermediate calc'!AF138</f>
        <v>-42.116875</v>
      </c>
      <c r="G161">
        <f>'Intermediate calc'!AG138</f>
        <v>-62.383358000000001</v>
      </c>
      <c r="H161">
        <f>'Intermediate calc'!AH138</f>
        <v>-1.533129</v>
      </c>
      <c r="I161">
        <f>'Intermediate calc'!AI138</f>
        <v>-110.724388</v>
      </c>
    </row>
    <row r="162" spans="1:9" x14ac:dyDescent="0.3">
      <c r="A162">
        <f>'Intermediate calc'!AA139</f>
        <v>51.003250000000001</v>
      </c>
      <c r="B162">
        <f>'Intermediate calc'!AB139</f>
        <v>-1.461679</v>
      </c>
      <c r="C162">
        <f>'Intermediate calc'!AC139</f>
        <v>-115.703247</v>
      </c>
      <c r="D162">
        <f>'Intermediate calc'!AD139</f>
        <v>-43.993855000000003</v>
      </c>
      <c r="E162">
        <f>'Intermediate calc'!AE139</f>
        <v>-30.435741</v>
      </c>
      <c r="F162">
        <f>'Intermediate calc'!AF139</f>
        <v>-38.233790999999997</v>
      </c>
      <c r="G162">
        <f>'Intermediate calc'!AG139</f>
        <v>-83.708991999999995</v>
      </c>
      <c r="H162">
        <f>'Intermediate calc'!AH139</f>
        <v>-1.405303</v>
      </c>
      <c r="I162">
        <f>'Intermediate calc'!AI139</f>
        <v>-116.055222</v>
      </c>
    </row>
    <row r="163" spans="1:9" x14ac:dyDescent="0.3">
      <c r="A163">
        <f>'Intermediate calc'!AA140</f>
        <v>51.203199999999995</v>
      </c>
      <c r="B163">
        <f>'Intermediate calc'!AB140</f>
        <v>-1.3067949999999999</v>
      </c>
      <c r="C163">
        <f>'Intermediate calc'!AC140</f>
        <v>-116.383522</v>
      </c>
      <c r="D163">
        <f>'Intermediate calc'!AD140</f>
        <v>-43.132767000000001</v>
      </c>
      <c r="E163">
        <f>'Intermediate calc'!AE140</f>
        <v>141.81329299999999</v>
      </c>
      <c r="F163">
        <f>'Intermediate calc'!AF140</f>
        <v>-45.253922000000003</v>
      </c>
      <c r="G163">
        <f>'Intermediate calc'!AG140</f>
        <v>-146.732574</v>
      </c>
      <c r="H163">
        <f>'Intermediate calc'!AH140</f>
        <v>-1.489104</v>
      </c>
      <c r="I163">
        <f>'Intermediate calc'!AI140</f>
        <v>-119.269249</v>
      </c>
    </row>
    <row r="164" spans="1:9" x14ac:dyDescent="0.3">
      <c r="A164">
        <f>'Intermediate calc'!AA141</f>
        <v>51.403149999999997</v>
      </c>
      <c r="B164">
        <f>'Intermediate calc'!AB141</f>
        <v>-1.1056189999999999</v>
      </c>
      <c r="C164">
        <f>'Intermediate calc'!AC141</f>
        <v>-118.142319</v>
      </c>
      <c r="D164">
        <f>'Intermediate calc'!AD141</f>
        <v>-49.207500000000003</v>
      </c>
      <c r="E164">
        <f>'Intermediate calc'!AE141</f>
        <v>148.011627</v>
      </c>
      <c r="F164">
        <f>'Intermediate calc'!AF141</f>
        <v>-47.473475999999998</v>
      </c>
      <c r="G164">
        <f>'Intermediate calc'!AG141</f>
        <v>152.95817600000001</v>
      </c>
      <c r="H164">
        <f>'Intermediate calc'!AH141</f>
        <v>-1.4150940000000001</v>
      </c>
      <c r="I164">
        <f>'Intermediate calc'!AI141</f>
        <v>-123.35676599999999</v>
      </c>
    </row>
    <row r="165" spans="1:9" x14ac:dyDescent="0.3">
      <c r="A165">
        <f>'Intermediate calc'!AA142</f>
        <v>51.603099999999998</v>
      </c>
      <c r="B165">
        <f>'Intermediate calc'!AB142</f>
        <v>-1.3091349999999999</v>
      </c>
      <c r="C165">
        <f>'Intermediate calc'!AC142</f>
        <v>-123.54437299999999</v>
      </c>
      <c r="D165">
        <f>'Intermediate calc'!AD142</f>
        <v>-39.613480000000003</v>
      </c>
      <c r="E165">
        <f>'Intermediate calc'!AE142</f>
        <v>72.932441999999995</v>
      </c>
      <c r="F165">
        <f>'Intermediate calc'!AF142</f>
        <v>-38.409045999999996</v>
      </c>
      <c r="G165">
        <f>'Intermediate calc'!AG142</f>
        <v>91.887259999999998</v>
      </c>
      <c r="H165">
        <f>'Intermediate calc'!AH142</f>
        <v>-2.090738</v>
      </c>
      <c r="I165">
        <f>'Intermediate calc'!AI142</f>
        <v>-129.329926</v>
      </c>
    </row>
    <row r="166" spans="1:9" x14ac:dyDescent="0.3">
      <c r="A166">
        <f>'Intermediate calc'!AA143</f>
        <v>51.803049999999999</v>
      </c>
      <c r="B166">
        <f>'Intermediate calc'!AB143</f>
        <v>-0.86808799999999997</v>
      </c>
      <c r="C166">
        <f>'Intermediate calc'!AC143</f>
        <v>-126.687744</v>
      </c>
      <c r="D166">
        <f>'Intermediate calc'!AD143</f>
        <v>-50.696075</v>
      </c>
      <c r="E166">
        <f>'Intermediate calc'!AE143</f>
        <v>80.249222000000003</v>
      </c>
      <c r="F166">
        <f>'Intermediate calc'!AF143</f>
        <v>-38.996212</v>
      </c>
      <c r="G166">
        <f>'Intermediate calc'!AG143</f>
        <v>83.394668999999993</v>
      </c>
      <c r="H166">
        <f>'Intermediate calc'!AH143</f>
        <v>-3.1110850000000001</v>
      </c>
      <c r="I166">
        <f>'Intermediate calc'!AI143</f>
        <v>-126.958344</v>
      </c>
    </row>
    <row r="167" spans="1:9" x14ac:dyDescent="0.3">
      <c r="A167">
        <f>'Intermediate calc'!AA144</f>
        <v>52.003</v>
      </c>
      <c r="B167">
        <f>'Intermediate calc'!AB144</f>
        <v>-1.168828</v>
      </c>
      <c r="C167">
        <f>'Intermediate calc'!AC144</f>
        <v>-129.856415</v>
      </c>
      <c r="D167">
        <f>'Intermediate calc'!AD144</f>
        <v>-41.295475000000003</v>
      </c>
      <c r="E167">
        <f>'Intermediate calc'!AE144</f>
        <v>-130.99423200000001</v>
      </c>
      <c r="F167">
        <f>'Intermediate calc'!AF144</f>
        <v>-51.799278000000001</v>
      </c>
      <c r="G167">
        <f>'Intermediate calc'!AG144</f>
        <v>13.31504</v>
      </c>
      <c r="H167">
        <f>'Intermediate calc'!AH144</f>
        <v>-2.9423029999999999</v>
      </c>
      <c r="I167">
        <f>'Intermediate calc'!AI144</f>
        <v>-125.092293</v>
      </c>
    </row>
    <row r="168" spans="1:9" x14ac:dyDescent="0.3">
      <c r="A168">
        <f>'Intermediate calc'!AA145</f>
        <v>52.202950000000001</v>
      </c>
      <c r="B168">
        <f>'Intermediate calc'!AB145</f>
        <v>-0.96123999999999998</v>
      </c>
      <c r="C168">
        <f>'Intermediate calc'!AC145</f>
        <v>-133.900192</v>
      </c>
      <c r="D168">
        <f>'Intermediate calc'!AD145</f>
        <v>-33.003151000000003</v>
      </c>
      <c r="E168">
        <f>'Intermediate calc'!AE145</f>
        <v>64.946785000000006</v>
      </c>
      <c r="F168">
        <f>'Intermediate calc'!AF145</f>
        <v>-53.991039000000001</v>
      </c>
      <c r="G168">
        <f>'Intermediate calc'!AG145</f>
        <v>-124.73627500000001</v>
      </c>
      <c r="H168">
        <f>'Intermediate calc'!AH145</f>
        <v>-2.6508280000000002</v>
      </c>
      <c r="I168">
        <f>'Intermediate calc'!AI145</f>
        <v>-126.098938</v>
      </c>
    </row>
    <row r="169" spans="1:9" x14ac:dyDescent="0.3">
      <c r="A169">
        <f>'Intermediate calc'!AA146</f>
        <v>52.402900000000002</v>
      </c>
      <c r="B169">
        <f>'Intermediate calc'!AB146</f>
        <v>-1.3965609999999999</v>
      </c>
      <c r="C169">
        <f>'Intermediate calc'!AC146</f>
        <v>-134.42881800000001</v>
      </c>
      <c r="D169">
        <f>'Intermediate calc'!AD146</f>
        <v>-37.455329999999996</v>
      </c>
      <c r="E169">
        <f>'Intermediate calc'!AE146</f>
        <v>9.5830870000000008</v>
      </c>
      <c r="F169">
        <f>'Intermediate calc'!AF146</f>
        <v>-36.641227999999998</v>
      </c>
      <c r="G169">
        <f>'Intermediate calc'!AG146</f>
        <v>35.933067000000001</v>
      </c>
      <c r="H169">
        <f>'Intermediate calc'!AH146</f>
        <v>-2.2710110000000001</v>
      </c>
      <c r="I169">
        <f>'Intermediate calc'!AI146</f>
        <v>-131.74685700000001</v>
      </c>
    </row>
    <row r="170" spans="1:9" x14ac:dyDescent="0.3">
      <c r="A170">
        <f>'Intermediate calc'!AA147</f>
        <v>52.602850000000004</v>
      </c>
      <c r="B170">
        <f>'Intermediate calc'!AB147</f>
        <v>-1.527412</v>
      </c>
      <c r="C170">
        <f>'Intermediate calc'!AC147</f>
        <v>-136.768967</v>
      </c>
      <c r="D170">
        <f>'Intermediate calc'!AD147</f>
        <v>-38.545135000000002</v>
      </c>
      <c r="E170">
        <f>'Intermediate calc'!AE147</f>
        <v>5.2244580000000003</v>
      </c>
      <c r="F170">
        <f>'Intermediate calc'!AF147</f>
        <v>-39.339661</v>
      </c>
      <c r="G170">
        <f>'Intermediate calc'!AG147</f>
        <v>14.160409</v>
      </c>
      <c r="H170">
        <f>'Intermediate calc'!AH147</f>
        <v>-2.2293090000000002</v>
      </c>
      <c r="I170">
        <f>'Intermediate calc'!AI147</f>
        <v>-134.91752600000001</v>
      </c>
    </row>
    <row r="171" spans="1:9" x14ac:dyDescent="0.3">
      <c r="A171">
        <f>'Intermediate calc'!AA148</f>
        <v>52.802800000000005</v>
      </c>
      <c r="B171">
        <f>'Intermediate calc'!AB148</f>
        <v>-1.6977469999999999</v>
      </c>
      <c r="C171">
        <f>'Intermediate calc'!AC148</f>
        <v>-139.744202</v>
      </c>
      <c r="D171">
        <f>'Intermediate calc'!AD148</f>
        <v>-37.843280999999998</v>
      </c>
      <c r="E171">
        <f>'Intermediate calc'!AE148</f>
        <v>15.432724</v>
      </c>
      <c r="F171">
        <f>'Intermediate calc'!AF148</f>
        <v>-36.277850999999998</v>
      </c>
      <c r="G171">
        <f>'Intermediate calc'!AG148</f>
        <v>-30.239827999999999</v>
      </c>
      <c r="H171">
        <f>'Intermediate calc'!AH148</f>
        <v>-2.0401500000000001</v>
      </c>
      <c r="I171">
        <f>'Intermediate calc'!AI148</f>
        <v>-137.15510599999999</v>
      </c>
    </row>
    <row r="172" spans="1:9" x14ac:dyDescent="0.3">
      <c r="A172">
        <f>'Intermediate calc'!AA149</f>
        <v>53.002749999999999</v>
      </c>
      <c r="B172">
        <f>'Intermediate calc'!AB149</f>
        <v>-1.687173</v>
      </c>
      <c r="C172">
        <f>'Intermediate calc'!AC149</f>
        <v>-142.06526199999999</v>
      </c>
      <c r="D172">
        <f>'Intermediate calc'!AD149</f>
        <v>-36.252288999999998</v>
      </c>
      <c r="E172">
        <f>'Intermediate calc'!AE149</f>
        <v>-54.107326999999998</v>
      </c>
      <c r="F172">
        <f>'Intermediate calc'!AF149</f>
        <v>-42.401611000000003</v>
      </c>
      <c r="G172">
        <f>'Intermediate calc'!AG149</f>
        <v>-47.627647000000003</v>
      </c>
      <c r="H172">
        <f>'Intermediate calc'!AH149</f>
        <v>-1.9547870000000001</v>
      </c>
      <c r="I172">
        <f>'Intermediate calc'!AI149</f>
        <v>-139.67681899999999</v>
      </c>
    </row>
    <row r="173" spans="1:9" x14ac:dyDescent="0.3">
      <c r="A173">
        <f>'Intermediate calc'!AA150</f>
        <v>53.2027</v>
      </c>
      <c r="B173">
        <f>'Intermediate calc'!AB150</f>
        <v>-1.488289</v>
      </c>
      <c r="C173">
        <f>'Intermediate calc'!AC150</f>
        <v>-145.13632200000001</v>
      </c>
      <c r="D173">
        <f>'Intermediate calc'!AD150</f>
        <v>-45.030253999999999</v>
      </c>
      <c r="E173">
        <f>'Intermediate calc'!AE150</f>
        <v>-23.419381999999999</v>
      </c>
      <c r="F173">
        <f>'Intermediate calc'!AF150</f>
        <v>-38.796013000000002</v>
      </c>
      <c r="G173">
        <f>'Intermediate calc'!AG150</f>
        <v>-27.989584000000001</v>
      </c>
      <c r="H173">
        <f>'Intermediate calc'!AH150</f>
        <v>-1.8999619999999999</v>
      </c>
      <c r="I173">
        <f>'Intermediate calc'!AI150</f>
        <v>-141.249741</v>
      </c>
    </row>
    <row r="174" spans="1:9" x14ac:dyDescent="0.3">
      <c r="A174">
        <f>'Intermediate calc'!AA151</f>
        <v>53.402650000000001</v>
      </c>
      <c r="B174">
        <f>'Intermediate calc'!AB151</f>
        <v>-1.535579</v>
      </c>
      <c r="C174">
        <f>'Intermediate calc'!AC151</f>
        <v>-147.61386100000001</v>
      </c>
      <c r="D174">
        <f>'Intermediate calc'!AD151</f>
        <v>-49.704287999999998</v>
      </c>
      <c r="E174">
        <f>'Intermediate calc'!AE151</f>
        <v>-25.193701000000001</v>
      </c>
      <c r="F174">
        <f>'Intermediate calc'!AF151</f>
        <v>-42.252254000000001</v>
      </c>
      <c r="G174">
        <f>'Intermediate calc'!AG151</f>
        <v>-178.470215</v>
      </c>
      <c r="H174">
        <f>'Intermediate calc'!AH151</f>
        <v>-2.0118469999999999</v>
      </c>
      <c r="I174">
        <f>'Intermediate calc'!AI151</f>
        <v>-146.67074600000001</v>
      </c>
    </row>
    <row r="175" spans="1:9" x14ac:dyDescent="0.3">
      <c r="A175">
        <f>'Intermediate calc'!AA152</f>
        <v>53.602599999999995</v>
      </c>
      <c r="B175">
        <f>'Intermediate calc'!AB152</f>
        <v>-1.6715180000000001</v>
      </c>
      <c r="C175">
        <f>'Intermediate calc'!AC152</f>
        <v>-149.92404199999999</v>
      </c>
      <c r="D175">
        <f>'Intermediate calc'!AD152</f>
        <v>-45.525635000000001</v>
      </c>
      <c r="E175">
        <f>'Intermediate calc'!AE152</f>
        <v>173.64833100000001</v>
      </c>
      <c r="F175">
        <f>'Intermediate calc'!AF152</f>
        <v>-37.053944000000001</v>
      </c>
      <c r="G175">
        <f>'Intermediate calc'!AG152</f>
        <v>-8.1299790000000005</v>
      </c>
      <c r="H175">
        <f>'Intermediate calc'!AH152</f>
        <v>-2.2131690000000002</v>
      </c>
      <c r="I175">
        <f>'Intermediate calc'!AI152</f>
        <v>-147.96824599999999</v>
      </c>
    </row>
    <row r="176" spans="1:9" x14ac:dyDescent="0.3">
      <c r="A176">
        <f>'Intermediate calc'!AA153</f>
        <v>53.802549999999997</v>
      </c>
      <c r="B176">
        <f>'Intermediate calc'!AB153</f>
        <v>-1.781223</v>
      </c>
      <c r="C176">
        <f>'Intermediate calc'!AC153</f>
        <v>-153.15910299999999</v>
      </c>
      <c r="D176">
        <f>'Intermediate calc'!AD153</f>
        <v>-53.231940999999999</v>
      </c>
      <c r="E176">
        <f>'Intermediate calc'!AE153</f>
        <v>-122.295349</v>
      </c>
      <c r="F176">
        <f>'Intermediate calc'!AF153</f>
        <v>-43.080421000000001</v>
      </c>
      <c r="G176">
        <f>'Intermediate calc'!AG153</f>
        <v>39.606727999999997</v>
      </c>
      <c r="H176">
        <f>'Intermediate calc'!AH153</f>
        <v>-2.2797489999999998</v>
      </c>
      <c r="I176">
        <f>'Intermediate calc'!AI153</f>
        <v>-148.959686</v>
      </c>
    </row>
    <row r="177" spans="1:9" x14ac:dyDescent="0.3">
      <c r="A177">
        <f>'Intermediate calc'!AA154</f>
        <v>54.002499999999998</v>
      </c>
      <c r="B177">
        <f>'Intermediate calc'!AB154</f>
        <v>-1.8264940000000001</v>
      </c>
      <c r="C177">
        <f>'Intermediate calc'!AC154</f>
        <v>-155.74939000000001</v>
      </c>
      <c r="D177">
        <f>'Intermediate calc'!AD154</f>
        <v>-46.030768999999999</v>
      </c>
      <c r="E177">
        <f>'Intermediate calc'!AE154</f>
        <v>7.9949440000000003</v>
      </c>
      <c r="F177">
        <f>'Intermediate calc'!AF154</f>
        <v>-43.532111999999998</v>
      </c>
      <c r="G177">
        <f>'Intermediate calc'!AG154</f>
        <v>-56.781177999999997</v>
      </c>
      <c r="H177">
        <f>'Intermediate calc'!AH154</f>
        <v>-2.311156</v>
      </c>
      <c r="I177">
        <f>'Intermediate calc'!AI154</f>
        <v>-150.638443</v>
      </c>
    </row>
    <row r="178" spans="1:9" x14ac:dyDescent="0.3">
      <c r="A178">
        <f>'Intermediate calc'!AA155</f>
        <v>54.202449999999999</v>
      </c>
      <c r="B178">
        <f>'Intermediate calc'!AB155</f>
        <v>-2.263916</v>
      </c>
      <c r="C178">
        <f>'Intermediate calc'!AC155</f>
        <v>-159.87931800000001</v>
      </c>
      <c r="D178">
        <f>'Intermediate calc'!AD155</f>
        <v>-42.547511999999998</v>
      </c>
      <c r="E178">
        <f>'Intermediate calc'!AE155</f>
        <v>-145.85264599999999</v>
      </c>
      <c r="F178">
        <f>'Intermediate calc'!AF155</f>
        <v>-52.493599000000003</v>
      </c>
      <c r="G178">
        <f>'Intermediate calc'!AG155</f>
        <v>69.374481000000003</v>
      </c>
      <c r="H178">
        <f>'Intermediate calc'!AH155</f>
        <v>-2.2899790000000002</v>
      </c>
      <c r="I178">
        <f>'Intermediate calc'!AI155</f>
        <v>-152.17538500000001</v>
      </c>
    </row>
    <row r="179" spans="1:9" x14ac:dyDescent="0.3">
      <c r="A179">
        <f>'Intermediate calc'!AA156</f>
        <v>54.4024</v>
      </c>
      <c r="B179">
        <f>'Intermediate calc'!AB156</f>
        <v>-2.3816540000000002</v>
      </c>
      <c r="C179">
        <f>'Intermediate calc'!AC156</f>
        <v>-162.07620199999999</v>
      </c>
      <c r="D179">
        <f>'Intermediate calc'!AD156</f>
        <v>-42.780921999999997</v>
      </c>
      <c r="E179">
        <f>'Intermediate calc'!AE156</f>
        <v>28.311043000000002</v>
      </c>
      <c r="F179">
        <f>'Intermediate calc'!AF156</f>
        <v>-36.902495999999999</v>
      </c>
      <c r="G179">
        <f>'Intermediate calc'!AG156</f>
        <v>10.23992</v>
      </c>
      <c r="H179">
        <f>'Intermediate calc'!AH156</f>
        <v>-2.401983</v>
      </c>
      <c r="I179">
        <f>'Intermediate calc'!AI156</f>
        <v>-154.94662500000001</v>
      </c>
    </row>
    <row r="180" spans="1:9" x14ac:dyDescent="0.3">
      <c r="A180">
        <f>'Intermediate calc'!AA157</f>
        <v>54.602350000000001</v>
      </c>
      <c r="B180">
        <f>'Intermediate calc'!AB157</f>
        <v>-2.4436749999999998</v>
      </c>
      <c r="C180">
        <f>'Intermediate calc'!AC157</f>
        <v>-163.709442</v>
      </c>
      <c r="D180">
        <f>'Intermediate calc'!AD157</f>
        <v>-40.471409000000001</v>
      </c>
      <c r="E180">
        <f>'Intermediate calc'!AE157</f>
        <v>42.030354000000003</v>
      </c>
      <c r="F180">
        <f>'Intermediate calc'!AF157</f>
        <v>-36.621468</v>
      </c>
      <c r="G180">
        <f>'Intermediate calc'!AG157</f>
        <v>-23.182286999999999</v>
      </c>
      <c r="H180">
        <f>'Intermediate calc'!AH157</f>
        <v>-2.210734</v>
      </c>
      <c r="I180">
        <f>'Intermediate calc'!AI157</f>
        <v>-157.17344700000001</v>
      </c>
    </row>
    <row r="181" spans="1:9" x14ac:dyDescent="0.3">
      <c r="A181">
        <f>'Intermediate calc'!AA158</f>
        <v>54.802300000000002</v>
      </c>
      <c r="B181">
        <f>'Intermediate calc'!AB158</f>
        <v>-2.7612800000000002</v>
      </c>
      <c r="C181">
        <f>'Intermediate calc'!AC158</f>
        <v>-166.288971</v>
      </c>
      <c r="D181">
        <f>'Intermediate calc'!AD158</f>
        <v>-38.993645000000001</v>
      </c>
      <c r="E181">
        <f>'Intermediate calc'!AE158</f>
        <v>1.642854</v>
      </c>
      <c r="F181">
        <f>'Intermediate calc'!AF158</f>
        <v>-37.362766000000001</v>
      </c>
      <c r="G181">
        <f>'Intermediate calc'!AG158</f>
        <v>-4.8998419999999996</v>
      </c>
      <c r="H181">
        <f>'Intermediate calc'!AH158</f>
        <v>-2.1492900000000001</v>
      </c>
      <c r="I181">
        <f>'Intermediate calc'!AI158</f>
        <v>-158.59338399999999</v>
      </c>
    </row>
    <row r="182" spans="1:9" x14ac:dyDescent="0.3">
      <c r="A182">
        <f>'Intermediate calc'!AA159</f>
        <v>55.002250000000004</v>
      </c>
      <c r="B182">
        <f>'Intermediate calc'!AB159</f>
        <v>-2.8255599999999998</v>
      </c>
      <c r="C182">
        <f>'Intermediate calc'!AC159</f>
        <v>-168.09858700000001</v>
      </c>
      <c r="D182">
        <f>'Intermediate calc'!AD159</f>
        <v>-46.552162000000003</v>
      </c>
      <c r="E182">
        <f>'Intermediate calc'!AE159</f>
        <v>49.232379999999999</v>
      </c>
      <c r="F182">
        <f>'Intermediate calc'!AF159</f>
        <v>-39.385399</v>
      </c>
      <c r="G182">
        <f>'Intermediate calc'!AG159</f>
        <v>-2.909516</v>
      </c>
      <c r="H182">
        <f>'Intermediate calc'!AH159</f>
        <v>-2.0625650000000002</v>
      </c>
      <c r="I182">
        <f>'Intermediate calc'!AI159</f>
        <v>-161.342499</v>
      </c>
    </row>
    <row r="183" spans="1:9" x14ac:dyDescent="0.3">
      <c r="A183">
        <f>'Intermediate calc'!AA160</f>
        <v>55.202200000000005</v>
      </c>
      <c r="B183">
        <f>'Intermediate calc'!AB160</f>
        <v>-3.0966619999999998</v>
      </c>
      <c r="C183">
        <f>'Intermediate calc'!AC160</f>
        <v>-170.34562700000001</v>
      </c>
      <c r="D183">
        <f>'Intermediate calc'!AD160</f>
        <v>-44.308388000000001</v>
      </c>
      <c r="E183">
        <f>'Intermediate calc'!AE160</f>
        <v>-26.830261</v>
      </c>
      <c r="F183">
        <f>'Intermediate calc'!AF160</f>
        <v>-44.001282000000003</v>
      </c>
      <c r="G183">
        <f>'Intermediate calc'!AG160</f>
        <v>-81.321228000000005</v>
      </c>
      <c r="H183">
        <f>'Intermediate calc'!AH160</f>
        <v>-1.9132119999999999</v>
      </c>
      <c r="I183">
        <f>'Intermediate calc'!AI160</f>
        <v>-163.005157</v>
      </c>
    </row>
    <row r="184" spans="1:9" x14ac:dyDescent="0.3">
      <c r="A184">
        <f>'Intermediate calc'!AA161</f>
        <v>55.402149999999999</v>
      </c>
      <c r="B184">
        <f>'Intermediate calc'!AB161</f>
        <v>-3.4080599999999999</v>
      </c>
      <c r="C184">
        <f>'Intermediate calc'!AC161</f>
        <v>-173.29814099999999</v>
      </c>
      <c r="D184">
        <f>'Intermediate calc'!AD161</f>
        <v>-33.343277</v>
      </c>
      <c r="E184">
        <f>'Intermediate calc'!AE161</f>
        <v>-60.002937000000003</v>
      </c>
      <c r="F184">
        <f>'Intermediate calc'!AF161</f>
        <v>-37.385815000000001</v>
      </c>
      <c r="G184">
        <f>'Intermediate calc'!AG161</f>
        <v>-110.591217</v>
      </c>
      <c r="H184">
        <f>'Intermediate calc'!AH161</f>
        <v>-2.14893</v>
      </c>
      <c r="I184">
        <f>'Intermediate calc'!AI161</f>
        <v>-166.34288000000001</v>
      </c>
    </row>
    <row r="185" spans="1:9" x14ac:dyDescent="0.3">
      <c r="A185">
        <f>'Intermediate calc'!AA162</f>
        <v>55.6021</v>
      </c>
      <c r="B185">
        <f>'Intermediate calc'!AB162</f>
        <v>-3.9786169999999998</v>
      </c>
      <c r="C185">
        <f>'Intermediate calc'!AC162</f>
        <v>-174.706863</v>
      </c>
      <c r="D185">
        <f>'Intermediate calc'!AD162</f>
        <v>-38.805667999999997</v>
      </c>
      <c r="E185">
        <f>'Intermediate calc'!AE162</f>
        <v>-84.722403999999997</v>
      </c>
      <c r="F185">
        <f>'Intermediate calc'!AF162</f>
        <v>-47.498618999999998</v>
      </c>
      <c r="G185">
        <f>'Intermediate calc'!AG162</f>
        <v>-40.315722999999998</v>
      </c>
      <c r="H185">
        <f>'Intermediate calc'!AH162</f>
        <v>-2.1586249999999998</v>
      </c>
      <c r="I185">
        <f>'Intermediate calc'!AI162</f>
        <v>-169.44889800000001</v>
      </c>
    </row>
    <row r="186" spans="1:9" x14ac:dyDescent="0.3">
      <c r="A186">
        <f>'Intermediate calc'!AA163</f>
        <v>55.802050000000001</v>
      </c>
      <c r="B186">
        <f>'Intermediate calc'!AB163</f>
        <v>-4.6391850000000003</v>
      </c>
      <c r="C186">
        <f>'Intermediate calc'!AC163</f>
        <v>-174.95022599999999</v>
      </c>
      <c r="D186">
        <f>'Intermediate calc'!AD163</f>
        <v>-36.359744999999997</v>
      </c>
      <c r="E186">
        <f>'Intermediate calc'!AE163</f>
        <v>-31.656313000000001</v>
      </c>
      <c r="F186">
        <f>'Intermediate calc'!AF163</f>
        <v>-39.153004000000003</v>
      </c>
      <c r="G186">
        <f>'Intermediate calc'!AG163</f>
        <v>-44.936141999999997</v>
      </c>
      <c r="H186">
        <f>'Intermediate calc'!AH163</f>
        <v>-2.1429670000000001</v>
      </c>
      <c r="I186">
        <f>'Intermediate calc'!AI163</f>
        <v>-173.040131</v>
      </c>
    </row>
    <row r="187" spans="1:9" x14ac:dyDescent="0.3">
      <c r="A187">
        <f>'Intermediate calc'!AA164</f>
        <v>56.002000000000002</v>
      </c>
      <c r="B187">
        <f>'Intermediate calc'!AB164</f>
        <v>-5.0315789999999998</v>
      </c>
      <c r="C187">
        <f>'Intermediate calc'!AC164</f>
        <v>-178.41584800000001</v>
      </c>
      <c r="D187">
        <f>'Intermediate calc'!AD164</f>
        <v>-42.093296000000002</v>
      </c>
      <c r="E187">
        <f>'Intermediate calc'!AE164</f>
        <v>177.69117700000001</v>
      </c>
      <c r="F187">
        <f>'Intermediate calc'!AF164</f>
        <v>-31.096364999999999</v>
      </c>
      <c r="G187">
        <f>'Intermediate calc'!AG164</f>
        <v>-20.141622999999999</v>
      </c>
      <c r="H187">
        <f>'Intermediate calc'!AH164</f>
        <v>-2.291201</v>
      </c>
      <c r="I187">
        <f>'Intermediate calc'!AI164</f>
        <v>-174.59219400000001</v>
      </c>
    </row>
    <row r="188" spans="1:9" x14ac:dyDescent="0.3">
      <c r="A188">
        <f>'Intermediate calc'!AA165</f>
        <v>56.201949999999997</v>
      </c>
      <c r="B188">
        <f>'Intermediate calc'!AB165</f>
        <v>-5.4923310000000001</v>
      </c>
      <c r="C188">
        <f>'Intermediate calc'!AC165</f>
        <v>-175.396896</v>
      </c>
      <c r="D188">
        <f>'Intermediate calc'!AD165</f>
        <v>-44.041499999999999</v>
      </c>
      <c r="E188">
        <f>'Intermediate calc'!AE165</f>
        <v>-8.1753420000000006</v>
      </c>
      <c r="F188">
        <f>'Intermediate calc'!AF165</f>
        <v>-35.567379000000003</v>
      </c>
      <c r="G188">
        <f>'Intermediate calc'!AG165</f>
        <v>-49.524647000000002</v>
      </c>
      <c r="H188">
        <f>'Intermediate calc'!AH165</f>
        <v>-2.2889599999999999</v>
      </c>
      <c r="I188">
        <f>'Intermediate calc'!AI165</f>
        <v>-177.533142</v>
      </c>
    </row>
    <row r="189" spans="1:9" x14ac:dyDescent="0.3">
      <c r="A189">
        <f>'Intermediate calc'!AA166</f>
        <v>56.401899999999998</v>
      </c>
      <c r="B189">
        <f>'Intermediate calc'!AB166</f>
        <v>-5.947908</v>
      </c>
      <c r="C189">
        <f>'Intermediate calc'!AC166</f>
        <v>-172.784683</v>
      </c>
      <c r="D189">
        <f>'Intermediate calc'!AD166</f>
        <v>-44.925392000000002</v>
      </c>
      <c r="E189">
        <f>'Intermediate calc'!AE166</f>
        <v>-18.096931000000001</v>
      </c>
      <c r="F189">
        <f>'Intermediate calc'!AF166</f>
        <v>-37.862293000000001</v>
      </c>
      <c r="G189">
        <f>'Intermediate calc'!AG166</f>
        <v>-7.0423010000000001</v>
      </c>
      <c r="H189">
        <f>'Intermediate calc'!AH166</f>
        <v>-2.5028320000000002</v>
      </c>
      <c r="I189">
        <f>'Intermediate calc'!AI166</f>
        <v>179.07394400000001</v>
      </c>
    </row>
    <row r="190" spans="1:9" x14ac:dyDescent="0.3">
      <c r="A190">
        <f>'Intermediate calc'!AA167</f>
        <v>56.601849999999999</v>
      </c>
      <c r="B190">
        <f>'Intermediate calc'!AB167</f>
        <v>-6.2601870000000002</v>
      </c>
      <c r="C190">
        <f>'Intermediate calc'!AC167</f>
        <v>-168.883804</v>
      </c>
      <c r="D190">
        <f>'Intermediate calc'!AD167</f>
        <v>-39.730598000000001</v>
      </c>
      <c r="E190">
        <f>'Intermediate calc'!AE167</f>
        <v>-113.108879</v>
      </c>
      <c r="F190">
        <f>'Intermediate calc'!AF167</f>
        <v>-37.068913000000002</v>
      </c>
      <c r="G190">
        <f>'Intermediate calc'!AG167</f>
        <v>-103.38209500000001</v>
      </c>
      <c r="H190">
        <f>'Intermediate calc'!AH167</f>
        <v>-2.8251200000000001</v>
      </c>
      <c r="I190">
        <f>'Intermediate calc'!AI167</f>
        <v>176.75393700000001</v>
      </c>
    </row>
    <row r="191" spans="1:9" x14ac:dyDescent="0.3">
      <c r="A191">
        <f>'Intermediate calc'!AA168</f>
        <v>56.8018</v>
      </c>
      <c r="B191">
        <f>'Intermediate calc'!AB168</f>
        <v>-6.1755250000000004</v>
      </c>
      <c r="C191">
        <f>'Intermediate calc'!AC168</f>
        <v>-165.326447</v>
      </c>
      <c r="D191">
        <f>'Intermediate calc'!AD168</f>
        <v>-35.740597000000001</v>
      </c>
      <c r="E191">
        <f>'Intermediate calc'!AE168</f>
        <v>-63.636459000000002</v>
      </c>
      <c r="F191">
        <f>'Intermediate calc'!AF168</f>
        <v>-37.168101999999998</v>
      </c>
      <c r="G191">
        <f>'Intermediate calc'!AG168</f>
        <v>-43.269371</v>
      </c>
      <c r="H191">
        <f>'Intermediate calc'!AH168</f>
        <v>-2.8957139999999999</v>
      </c>
      <c r="I191">
        <f>'Intermediate calc'!AI168</f>
        <v>175.901184</v>
      </c>
    </row>
    <row r="192" spans="1:9" x14ac:dyDescent="0.3">
      <c r="A192">
        <f>'Intermediate calc'!AA169</f>
        <v>57.001750000000001</v>
      </c>
      <c r="B192">
        <f>'Intermediate calc'!AB169</f>
        <v>-5.933535</v>
      </c>
      <c r="C192">
        <f>'Intermediate calc'!AC169</f>
        <v>-160.27612300000001</v>
      </c>
      <c r="D192">
        <f>'Intermediate calc'!AD169</f>
        <v>-30.782824000000002</v>
      </c>
      <c r="E192">
        <f>'Intermediate calc'!AE169</f>
        <v>-57.858505000000001</v>
      </c>
      <c r="F192">
        <f>'Intermediate calc'!AF169</f>
        <v>-34.574683999999998</v>
      </c>
      <c r="G192">
        <f>'Intermediate calc'!AG169</f>
        <v>-72.506561000000005</v>
      </c>
      <c r="H192">
        <f>'Intermediate calc'!AH169</f>
        <v>-3.0514070000000002</v>
      </c>
      <c r="I192">
        <f>'Intermediate calc'!AI169</f>
        <v>170.92079200000001</v>
      </c>
    </row>
    <row r="193" spans="1:9" x14ac:dyDescent="0.3">
      <c r="A193">
        <f>'Intermediate calc'!AA170</f>
        <v>57.201700000000002</v>
      </c>
      <c r="B193">
        <f>'Intermediate calc'!AB170</f>
        <v>-5.3223960000000003</v>
      </c>
      <c r="C193">
        <f>'Intermediate calc'!AC170</f>
        <v>-160.151703</v>
      </c>
      <c r="D193">
        <f>'Intermediate calc'!AD170</f>
        <v>-37.434685000000002</v>
      </c>
      <c r="E193">
        <f>'Intermediate calc'!AE170</f>
        <v>-88.776320999999996</v>
      </c>
      <c r="F193">
        <f>'Intermediate calc'!AF170</f>
        <v>-35.959831000000001</v>
      </c>
      <c r="G193">
        <f>'Intermediate calc'!AG170</f>
        <v>-52.562018999999999</v>
      </c>
      <c r="H193">
        <f>'Intermediate calc'!AH170</f>
        <v>-3.729403</v>
      </c>
      <c r="I193">
        <f>'Intermediate calc'!AI170</f>
        <v>169.818985</v>
      </c>
    </row>
    <row r="194" spans="1:9" x14ac:dyDescent="0.3">
      <c r="A194">
        <f>'Intermediate calc'!AA171</f>
        <v>57.401649999999997</v>
      </c>
      <c r="B194">
        <f>'Intermediate calc'!AB171</f>
        <v>-4.8322989999999999</v>
      </c>
      <c r="C194">
        <f>'Intermediate calc'!AC171</f>
        <v>-157.62768600000001</v>
      </c>
      <c r="D194">
        <f>'Intermediate calc'!AD171</f>
        <v>-36.529373</v>
      </c>
      <c r="E194">
        <f>'Intermediate calc'!AE171</f>
        <v>-75.395599000000004</v>
      </c>
      <c r="F194">
        <f>'Intermediate calc'!AF171</f>
        <v>-47.722766999999997</v>
      </c>
      <c r="G194">
        <f>'Intermediate calc'!AG171</f>
        <v>-47.876575000000003</v>
      </c>
      <c r="H194">
        <f>'Intermediate calc'!AH171</f>
        <v>-4.1050529999999998</v>
      </c>
      <c r="I194">
        <f>'Intermediate calc'!AI171</f>
        <v>166.64167800000001</v>
      </c>
    </row>
    <row r="195" spans="1:9" x14ac:dyDescent="0.3">
      <c r="A195">
        <f>'Intermediate calc'!AA172</f>
        <v>57.601599999999998</v>
      </c>
      <c r="B195">
        <f>'Intermediate calc'!AB172</f>
        <v>-4.1852600000000004</v>
      </c>
      <c r="C195">
        <f>'Intermediate calc'!AC172</f>
        <v>-157.519699</v>
      </c>
      <c r="D195">
        <f>'Intermediate calc'!AD172</f>
        <v>-31.807113999999999</v>
      </c>
      <c r="E195">
        <f>'Intermediate calc'!AE172</f>
        <v>-86.596396999999996</v>
      </c>
      <c r="F195">
        <f>'Intermediate calc'!AF172</f>
        <v>-33.479239999999997</v>
      </c>
      <c r="G195">
        <f>'Intermediate calc'!AG172</f>
        <v>-77.018271999999996</v>
      </c>
      <c r="H195">
        <f>'Intermediate calc'!AH172</f>
        <v>-4.5003190000000002</v>
      </c>
      <c r="I195">
        <f>'Intermediate calc'!AI172</f>
        <v>166.224503</v>
      </c>
    </row>
    <row r="196" spans="1:9" x14ac:dyDescent="0.3">
      <c r="A196">
        <f>'Intermediate calc'!AA173</f>
        <v>57.801549999999999</v>
      </c>
      <c r="B196">
        <f>'Intermediate calc'!AB173</f>
        <v>-3.6055820000000001</v>
      </c>
      <c r="C196">
        <f>'Intermediate calc'!AC173</f>
        <v>-159.483521</v>
      </c>
      <c r="D196">
        <f>'Intermediate calc'!AD173</f>
        <v>-32.102576999999997</v>
      </c>
      <c r="E196">
        <f>'Intermediate calc'!AE173</f>
        <v>-76.245621</v>
      </c>
      <c r="F196">
        <f>'Intermediate calc'!AF173</f>
        <v>-37.269722000000002</v>
      </c>
      <c r="G196">
        <f>'Intermediate calc'!AG173</f>
        <v>-65.865371999999994</v>
      </c>
      <c r="H196">
        <f>'Intermediate calc'!AH173</f>
        <v>-5.3353929999999998</v>
      </c>
      <c r="I196">
        <f>'Intermediate calc'!AI173</f>
        <v>164.18022199999999</v>
      </c>
    </row>
    <row r="197" spans="1:9" x14ac:dyDescent="0.3">
      <c r="A197">
        <f>'Intermediate calc'!AA174</f>
        <v>58.0015</v>
      </c>
      <c r="B197">
        <f>'Intermediate calc'!AB174</f>
        <v>-3.1892710000000002</v>
      </c>
      <c r="C197">
        <f>'Intermediate calc'!AC174</f>
        <v>-161.01712000000001</v>
      </c>
      <c r="D197">
        <f>'Intermediate calc'!AD174</f>
        <v>-48.364306999999997</v>
      </c>
      <c r="E197">
        <f>'Intermediate calc'!AE174</f>
        <v>-50.959781999999997</v>
      </c>
      <c r="F197">
        <f>'Intermediate calc'!AF174</f>
        <v>-38.792023</v>
      </c>
      <c r="G197">
        <f>'Intermediate calc'!AG174</f>
        <v>-137.55036899999999</v>
      </c>
      <c r="H197">
        <f>'Intermediate calc'!AH174</f>
        <v>-5.6081519999999996</v>
      </c>
      <c r="I197">
        <f>'Intermediate calc'!AI174</f>
        <v>164.97483800000001</v>
      </c>
    </row>
    <row r="198" spans="1:9" x14ac:dyDescent="0.3">
      <c r="A198">
        <f>'Intermediate calc'!AA175</f>
        <v>58.201450000000001</v>
      </c>
      <c r="B198">
        <f>'Intermediate calc'!AB175</f>
        <v>-2.6100729999999999</v>
      </c>
      <c r="C198">
        <f>'Intermediate calc'!AC175</f>
        <v>-164.05831900000001</v>
      </c>
      <c r="D198">
        <f>'Intermediate calc'!AD175</f>
        <v>-40.891441</v>
      </c>
      <c r="E198">
        <f>'Intermediate calc'!AE175</f>
        <v>-63.411330999999997</v>
      </c>
      <c r="F198">
        <f>'Intermediate calc'!AF175</f>
        <v>-43.393143000000002</v>
      </c>
      <c r="G198">
        <f>'Intermediate calc'!AG175</f>
        <v>135.00825499999999</v>
      </c>
      <c r="H198">
        <f>'Intermediate calc'!AH175</f>
        <v>-6.1047200000000004</v>
      </c>
      <c r="I198">
        <f>'Intermediate calc'!AI175</f>
        <v>165.13002</v>
      </c>
    </row>
    <row r="199" spans="1:9" x14ac:dyDescent="0.3">
      <c r="A199">
        <f>'Intermediate calc'!AA176</f>
        <v>58.401400000000002</v>
      </c>
      <c r="B199">
        <f>'Intermediate calc'!AB176</f>
        <v>-2.4394300000000002</v>
      </c>
      <c r="C199">
        <f>'Intermediate calc'!AC176</f>
        <v>-166.62313800000001</v>
      </c>
      <c r="D199">
        <f>'Intermediate calc'!AD176</f>
        <v>-34.15889</v>
      </c>
      <c r="E199">
        <f>'Intermediate calc'!AE176</f>
        <v>-168.69236799999999</v>
      </c>
      <c r="F199">
        <f>'Intermediate calc'!AF176</f>
        <v>-33.803719000000001</v>
      </c>
      <c r="G199">
        <f>'Intermediate calc'!AG176</f>
        <v>-122.79096199999999</v>
      </c>
      <c r="H199">
        <f>'Intermediate calc'!AH176</f>
        <v>-6.3353469999999996</v>
      </c>
      <c r="I199">
        <f>'Intermediate calc'!AI176</f>
        <v>171.43261699999999</v>
      </c>
    </row>
    <row r="200" spans="1:9" x14ac:dyDescent="0.3">
      <c r="A200">
        <f>'Intermediate calc'!AA177</f>
        <v>58.601349999999996</v>
      </c>
      <c r="B200">
        <f>'Intermediate calc'!AB177</f>
        <v>-2.2121789999999999</v>
      </c>
      <c r="C200">
        <f>'Intermediate calc'!AC177</f>
        <v>-168.134018</v>
      </c>
      <c r="D200">
        <f>'Intermediate calc'!AD177</f>
        <v>-35.847991999999998</v>
      </c>
      <c r="E200">
        <f>'Intermediate calc'!AE177</f>
        <v>-122.449585</v>
      </c>
      <c r="F200">
        <f>'Intermediate calc'!AF177</f>
        <v>-37.879002</v>
      </c>
      <c r="G200">
        <f>'Intermediate calc'!AG177</f>
        <v>-81.888808999999995</v>
      </c>
      <c r="H200">
        <f>'Intermediate calc'!AH177</f>
        <v>-6.5350830000000002</v>
      </c>
      <c r="I200">
        <f>'Intermediate calc'!AI177</f>
        <v>173.501724</v>
      </c>
    </row>
    <row r="201" spans="1:9" x14ac:dyDescent="0.3">
      <c r="A201">
        <f>'Intermediate calc'!AA178</f>
        <v>58.801299999999998</v>
      </c>
      <c r="B201">
        <f>'Intermediate calc'!AB178</f>
        <v>-1.89995</v>
      </c>
      <c r="C201">
        <f>'Intermediate calc'!AC178</f>
        <v>-171.00054900000001</v>
      </c>
      <c r="D201">
        <f>'Intermediate calc'!AD178</f>
        <v>-35.801940999999999</v>
      </c>
      <c r="E201">
        <f>'Intermediate calc'!AE178</f>
        <v>-82.559180999999995</v>
      </c>
      <c r="F201">
        <f>'Intermediate calc'!AF178</f>
        <v>-35.482368000000001</v>
      </c>
      <c r="G201">
        <f>'Intermediate calc'!AG178</f>
        <v>-114.869041</v>
      </c>
      <c r="H201">
        <f>'Intermediate calc'!AH178</f>
        <v>-6.8811429999999998</v>
      </c>
      <c r="I201">
        <f>'Intermediate calc'!AI178</f>
        <v>175.64582799999999</v>
      </c>
    </row>
    <row r="202" spans="1:9" x14ac:dyDescent="0.3">
      <c r="A202">
        <f>'Intermediate calc'!AA179</f>
        <v>59.001249999999999</v>
      </c>
      <c r="B202">
        <f>'Intermediate calc'!AB179</f>
        <v>-1.7122250000000001</v>
      </c>
      <c r="C202">
        <f>'Intermediate calc'!AC179</f>
        <v>-174.541901</v>
      </c>
      <c r="D202">
        <f>'Intermediate calc'!AD179</f>
        <v>-38.247416999999999</v>
      </c>
      <c r="E202">
        <f>'Intermediate calc'!AE179</f>
        <v>164.11286899999999</v>
      </c>
      <c r="F202">
        <f>'Intermediate calc'!AF179</f>
        <v>-37.641846000000001</v>
      </c>
      <c r="G202">
        <f>'Intermediate calc'!AG179</f>
        <v>-157.43781999999999</v>
      </c>
      <c r="H202">
        <f>'Intermediate calc'!AH179</f>
        <v>-6.7163880000000002</v>
      </c>
      <c r="I202">
        <f>'Intermediate calc'!AI179</f>
        <v>-179.91580200000001</v>
      </c>
    </row>
    <row r="203" spans="1:9" x14ac:dyDescent="0.3">
      <c r="A203">
        <f>'Intermediate calc'!AA180</f>
        <v>59.2012</v>
      </c>
      <c r="B203">
        <f>'Intermediate calc'!AB180</f>
        <v>-1.515485</v>
      </c>
      <c r="C203">
        <f>'Intermediate calc'!AC180</f>
        <v>-176.520645</v>
      </c>
      <c r="D203">
        <f>'Intermediate calc'!AD180</f>
        <v>-40.714934999999997</v>
      </c>
      <c r="E203">
        <f>'Intermediate calc'!AE180</f>
        <v>-114.22288500000001</v>
      </c>
      <c r="F203">
        <f>'Intermediate calc'!AF180</f>
        <v>-41.050659000000003</v>
      </c>
      <c r="G203">
        <f>'Intermediate calc'!AG180</f>
        <v>-126.55941</v>
      </c>
      <c r="H203">
        <f>'Intermediate calc'!AH180</f>
        <v>-6.2606729999999997</v>
      </c>
      <c r="I203">
        <f>'Intermediate calc'!AI180</f>
        <v>-177.81866500000001</v>
      </c>
    </row>
    <row r="204" spans="1:9" x14ac:dyDescent="0.3">
      <c r="A204">
        <f>'Intermediate calc'!AA181</f>
        <v>59.401150000000001</v>
      </c>
      <c r="B204">
        <f>'Intermediate calc'!AB181</f>
        <v>-1.506583</v>
      </c>
      <c r="C204">
        <f>'Intermediate calc'!AC181</f>
        <v>179.481033</v>
      </c>
      <c r="D204">
        <f>'Intermediate calc'!AD181</f>
        <v>-40.799568000000001</v>
      </c>
      <c r="E204">
        <f>'Intermediate calc'!AE181</f>
        <v>173.702316</v>
      </c>
      <c r="F204">
        <f>'Intermediate calc'!AF181</f>
        <v>-38.587811000000002</v>
      </c>
      <c r="G204">
        <f>'Intermediate calc'!AG181</f>
        <v>-173.99023399999999</v>
      </c>
      <c r="H204">
        <f>'Intermediate calc'!AH181</f>
        <v>-6.1164459999999998</v>
      </c>
      <c r="I204">
        <f>'Intermediate calc'!AI181</f>
        <v>-174.787308</v>
      </c>
    </row>
    <row r="205" spans="1:9" x14ac:dyDescent="0.3">
      <c r="A205">
        <f>'Intermediate calc'!AA182</f>
        <v>59.601100000000002</v>
      </c>
      <c r="B205">
        <f>'Intermediate calc'!AB182</f>
        <v>-1.473028</v>
      </c>
      <c r="C205">
        <f>'Intermediate calc'!AC182</f>
        <v>177.65974399999999</v>
      </c>
      <c r="D205">
        <f>'Intermediate calc'!AD182</f>
        <v>-33.349800000000002</v>
      </c>
      <c r="E205">
        <f>'Intermediate calc'!AE182</f>
        <v>-135.394531</v>
      </c>
      <c r="F205">
        <f>'Intermediate calc'!AF182</f>
        <v>-36.166733000000001</v>
      </c>
      <c r="G205">
        <f>'Intermediate calc'!AG182</f>
        <v>-138.374908</v>
      </c>
      <c r="H205">
        <f>'Intermediate calc'!AH182</f>
        <v>-5.0711789999999999</v>
      </c>
      <c r="I205">
        <f>'Intermediate calc'!AI182</f>
        <v>-174.719223</v>
      </c>
    </row>
    <row r="206" spans="1:9" x14ac:dyDescent="0.3">
      <c r="A206">
        <f>'Intermediate calc'!AA183</f>
        <v>59.801049999999996</v>
      </c>
      <c r="B206">
        <f>'Intermediate calc'!AB183</f>
        <v>-1.5073810000000001</v>
      </c>
      <c r="C206">
        <f>'Intermediate calc'!AC183</f>
        <v>174.36175499999999</v>
      </c>
      <c r="D206">
        <f>'Intermediate calc'!AD183</f>
        <v>-29.758232</v>
      </c>
      <c r="E206">
        <f>'Intermediate calc'!AE183</f>
        <v>-151.014465</v>
      </c>
      <c r="F206">
        <f>'Intermediate calc'!AF183</f>
        <v>-39.291077000000001</v>
      </c>
      <c r="G206">
        <f>'Intermediate calc'!AG183</f>
        <v>-153.745285</v>
      </c>
      <c r="H206">
        <f>'Intermediate calc'!AH183</f>
        <v>-4.519056</v>
      </c>
      <c r="I206">
        <f>'Intermediate calc'!AI183</f>
        <v>-175.028549</v>
      </c>
    </row>
    <row r="207" spans="1:9" x14ac:dyDescent="0.3">
      <c r="A207">
        <f>'Intermediate calc'!AA184</f>
        <v>60.000999999999998</v>
      </c>
      <c r="B207">
        <f>'Intermediate calc'!AB184</f>
        <v>-1.5207079999999999</v>
      </c>
      <c r="C207">
        <f>'Intermediate calc'!AC184</f>
        <v>171.47825599999999</v>
      </c>
      <c r="D207">
        <f>'Intermediate calc'!AD184</f>
        <v>-41.886493999999999</v>
      </c>
      <c r="E207">
        <f>'Intermediate calc'!AE184</f>
        <v>-174.39421100000001</v>
      </c>
      <c r="F207">
        <f>'Intermediate calc'!AF184</f>
        <v>-34.217812000000002</v>
      </c>
      <c r="G207">
        <f>'Intermediate calc'!AG184</f>
        <v>-111.836685</v>
      </c>
      <c r="H207">
        <f>'Intermediate calc'!AH184</f>
        <v>-4.1930990000000001</v>
      </c>
      <c r="I207">
        <f>'Intermediate calc'!AI184</f>
        <v>-176.42688000000001</v>
      </c>
    </row>
    <row r="208" spans="1:9" x14ac:dyDescent="0.3">
      <c r="A208">
        <f>'Intermediate calc'!AA185</f>
        <v>60.200949999999999</v>
      </c>
      <c r="B208">
        <f>'Intermediate calc'!AB185</f>
        <v>-1.6414800000000001</v>
      </c>
      <c r="C208">
        <f>'Intermediate calc'!AC185</f>
        <v>168.13952599999999</v>
      </c>
      <c r="D208">
        <f>'Intermediate calc'!AD185</f>
        <v>-35.476067</v>
      </c>
      <c r="E208">
        <f>'Intermediate calc'!AE185</f>
        <v>-89.874404999999996</v>
      </c>
      <c r="F208">
        <f>'Intermediate calc'!AF185</f>
        <v>-34.137721999999997</v>
      </c>
      <c r="G208">
        <f>'Intermediate calc'!AG185</f>
        <v>-127.085228</v>
      </c>
      <c r="H208">
        <f>'Intermediate calc'!AH185</f>
        <v>-3.569143</v>
      </c>
      <c r="I208">
        <f>'Intermediate calc'!AI185</f>
        <v>-177.54216</v>
      </c>
    </row>
    <row r="209" spans="1:9" x14ac:dyDescent="0.3">
      <c r="A209">
        <f>'Intermediate calc'!AA186</f>
        <v>60.4009</v>
      </c>
      <c r="B209">
        <f>'Intermediate calc'!AB186</f>
        <v>-1.9044920000000001</v>
      </c>
      <c r="C209">
        <f>'Intermediate calc'!AC186</f>
        <v>165.608215</v>
      </c>
      <c r="D209">
        <f>'Intermediate calc'!AD186</f>
        <v>-38.500965000000001</v>
      </c>
      <c r="E209">
        <f>'Intermediate calc'!AE186</f>
        <v>-127.49812300000001</v>
      </c>
      <c r="F209">
        <f>'Intermediate calc'!AF186</f>
        <v>-34.481940999999999</v>
      </c>
      <c r="G209">
        <f>'Intermediate calc'!AG186</f>
        <v>-138.15661600000001</v>
      </c>
      <c r="H209">
        <f>'Intermediate calc'!AH186</f>
        <v>-3.1801119999999998</v>
      </c>
      <c r="I209">
        <f>'Intermediate calc'!AI186</f>
        <v>-179.44828799999999</v>
      </c>
    </row>
    <row r="210" spans="1:9" x14ac:dyDescent="0.3">
      <c r="A210">
        <f>'Intermediate calc'!AA187</f>
        <v>60.600850000000001</v>
      </c>
      <c r="B210">
        <f>'Intermediate calc'!AB187</f>
        <v>-2.3730470000000001</v>
      </c>
      <c r="C210">
        <f>'Intermediate calc'!AC187</f>
        <v>164.525192</v>
      </c>
      <c r="D210">
        <f>'Intermediate calc'!AD187</f>
        <v>-34.646808999999998</v>
      </c>
      <c r="E210">
        <f>'Intermediate calc'!AE187</f>
        <v>-175.517563</v>
      </c>
      <c r="F210">
        <f>'Intermediate calc'!AF187</f>
        <v>-40.455390999999999</v>
      </c>
      <c r="G210">
        <f>'Intermediate calc'!AG187</f>
        <v>151.27113299999999</v>
      </c>
      <c r="H210">
        <f>'Intermediate calc'!AH187</f>
        <v>-2.9587460000000001</v>
      </c>
      <c r="I210">
        <f>'Intermediate calc'!AI187</f>
        <v>176.46852100000001</v>
      </c>
    </row>
    <row r="211" spans="1:9" x14ac:dyDescent="0.3">
      <c r="A211">
        <f>'Intermediate calc'!AA188</f>
        <v>60.800800000000002</v>
      </c>
      <c r="B211">
        <f>'Intermediate calc'!AB188</f>
        <v>-2.4568669999999999</v>
      </c>
      <c r="C211">
        <f>'Intermediate calc'!AC188</f>
        <v>169.624695</v>
      </c>
      <c r="D211">
        <f>'Intermediate calc'!AD188</f>
        <v>-29.905059999999999</v>
      </c>
      <c r="E211">
        <f>'Intermediate calc'!AE188</f>
        <v>165.568771</v>
      </c>
      <c r="F211">
        <f>'Intermediate calc'!AF188</f>
        <v>-33.984347999999997</v>
      </c>
      <c r="G211">
        <f>'Intermediate calc'!AG188</f>
        <v>-164.215317</v>
      </c>
      <c r="H211">
        <f>'Intermediate calc'!AH188</f>
        <v>-2.6080230000000002</v>
      </c>
      <c r="I211">
        <f>'Intermediate calc'!AI188</f>
        <v>176.066757</v>
      </c>
    </row>
    <row r="212" spans="1:9" x14ac:dyDescent="0.3">
      <c r="A212">
        <f>'Intermediate calc'!AA189</f>
        <v>61.000749999999996</v>
      </c>
      <c r="B212">
        <f>'Intermediate calc'!AB189</f>
        <v>-1.995649</v>
      </c>
      <c r="C212">
        <f>'Intermediate calc'!AC189</f>
        <v>167.68566899999999</v>
      </c>
      <c r="D212">
        <f>'Intermediate calc'!AD189</f>
        <v>-38.050831000000002</v>
      </c>
      <c r="E212">
        <f>'Intermediate calc'!AE189</f>
        <v>164.803101</v>
      </c>
      <c r="F212">
        <f>'Intermediate calc'!AF189</f>
        <v>-39.297348</v>
      </c>
      <c r="G212">
        <f>'Intermediate calc'!AG189</f>
        <v>-142.58873</v>
      </c>
      <c r="H212">
        <f>'Intermediate calc'!AH189</f>
        <v>-2.4616690000000001</v>
      </c>
      <c r="I212">
        <f>'Intermediate calc'!AI189</f>
        <v>172.41982999999999</v>
      </c>
    </row>
    <row r="213" spans="1:9" x14ac:dyDescent="0.3">
      <c r="A213">
        <f>'Intermediate calc'!AA190</f>
        <v>61.200699999999998</v>
      </c>
      <c r="B213">
        <f>'Intermediate calc'!AB190</f>
        <v>-1.6700520000000001</v>
      </c>
      <c r="C213">
        <f>'Intermediate calc'!AC190</f>
        <v>164.56144699999999</v>
      </c>
      <c r="D213">
        <f>'Intermediate calc'!AD190</f>
        <v>-36.311473999999997</v>
      </c>
      <c r="E213">
        <f>'Intermediate calc'!AE190</f>
        <v>125.755295</v>
      </c>
      <c r="F213">
        <f>'Intermediate calc'!AF190</f>
        <v>-47.696773999999998</v>
      </c>
      <c r="G213">
        <f>'Intermediate calc'!AG190</f>
        <v>138.614304</v>
      </c>
      <c r="H213">
        <f>'Intermediate calc'!AH190</f>
        <v>-2.5420020000000001</v>
      </c>
      <c r="I213">
        <f>'Intermediate calc'!AI190</f>
        <v>170.495148</v>
      </c>
    </row>
    <row r="214" spans="1:9" x14ac:dyDescent="0.3">
      <c r="A214">
        <f>'Intermediate calc'!AA191</f>
        <v>61.400649999999999</v>
      </c>
      <c r="B214">
        <f>'Intermediate calc'!AB191</f>
        <v>-1.3941220000000001</v>
      </c>
      <c r="C214">
        <f>'Intermediate calc'!AC191</f>
        <v>160.577438</v>
      </c>
      <c r="D214">
        <f>'Intermediate calc'!AD191</f>
        <v>-37.282440000000001</v>
      </c>
      <c r="E214">
        <f>'Intermediate calc'!AE191</f>
        <v>-80.061836</v>
      </c>
      <c r="F214">
        <f>'Intermediate calc'!AF191</f>
        <v>-38.530307999999998</v>
      </c>
      <c r="G214">
        <f>'Intermediate calc'!AG191</f>
        <v>-134.084641</v>
      </c>
      <c r="H214">
        <f>'Intermediate calc'!AH191</f>
        <v>-2.2700960000000001</v>
      </c>
      <c r="I214">
        <f>'Intermediate calc'!AI191</f>
        <v>167.78109699999999</v>
      </c>
    </row>
    <row r="215" spans="1:9" x14ac:dyDescent="0.3">
      <c r="A215">
        <f>'Intermediate calc'!AA192</f>
        <v>61.6006</v>
      </c>
      <c r="B215">
        <f>'Intermediate calc'!AB192</f>
        <v>-1.409816</v>
      </c>
      <c r="C215">
        <f>'Intermediate calc'!AC192</f>
        <v>157.96620200000001</v>
      </c>
      <c r="D215">
        <f>'Intermediate calc'!AD192</f>
        <v>-32.223343</v>
      </c>
      <c r="E215">
        <f>'Intermediate calc'!AE192</f>
        <v>-178.93696600000001</v>
      </c>
      <c r="F215">
        <f>'Intermediate calc'!AF192</f>
        <v>-48.449393999999998</v>
      </c>
      <c r="G215">
        <f>'Intermediate calc'!AG192</f>
        <v>-26.858381000000001</v>
      </c>
      <c r="H215">
        <f>'Intermediate calc'!AH192</f>
        <v>-2.2035900000000002</v>
      </c>
      <c r="I215">
        <f>'Intermediate calc'!AI192</f>
        <v>166.619934</v>
      </c>
    </row>
    <row r="216" spans="1:9" x14ac:dyDescent="0.3">
      <c r="A216">
        <f>'Intermediate calc'!AA193</f>
        <v>61.800550000000001</v>
      </c>
      <c r="B216">
        <f>'Intermediate calc'!AB193</f>
        <v>-1.4085240000000001</v>
      </c>
      <c r="C216">
        <f>'Intermediate calc'!AC193</f>
        <v>155.32321200000001</v>
      </c>
      <c r="D216">
        <f>'Intermediate calc'!AD193</f>
        <v>-38.374640999999997</v>
      </c>
      <c r="E216">
        <f>'Intermediate calc'!AE193</f>
        <v>-145.947418</v>
      </c>
      <c r="F216">
        <f>'Intermediate calc'!AF193</f>
        <v>-34.932560000000002</v>
      </c>
      <c r="G216">
        <f>'Intermediate calc'!AG193</f>
        <v>166.57527200000001</v>
      </c>
      <c r="H216">
        <f>'Intermediate calc'!AH193</f>
        <v>-2.1343740000000002</v>
      </c>
      <c r="I216">
        <f>'Intermediate calc'!AI193</f>
        <v>164.068085</v>
      </c>
    </row>
    <row r="217" spans="1:9" x14ac:dyDescent="0.3">
      <c r="A217">
        <f>'Intermediate calc'!AA194</f>
        <v>62.000500000000002</v>
      </c>
      <c r="B217">
        <f>'Intermediate calc'!AB194</f>
        <v>-1.465517</v>
      </c>
      <c r="C217">
        <f>'Intermediate calc'!AC194</f>
        <v>154.68499800000001</v>
      </c>
      <c r="D217">
        <f>'Intermediate calc'!AD194</f>
        <v>-36.091064000000003</v>
      </c>
      <c r="E217">
        <f>'Intermediate calc'!AE194</f>
        <v>-135.75857500000001</v>
      </c>
      <c r="F217">
        <f>'Intermediate calc'!AF194</f>
        <v>-42.170394999999999</v>
      </c>
      <c r="G217">
        <f>'Intermediate calc'!AG194</f>
        <v>147.07830799999999</v>
      </c>
      <c r="H217">
        <f>'Intermediate calc'!AH194</f>
        <v>-1.8292740000000001</v>
      </c>
      <c r="I217">
        <f>'Intermediate calc'!AI194</f>
        <v>161.54785200000001</v>
      </c>
    </row>
    <row r="218" spans="1:9" x14ac:dyDescent="0.3">
      <c r="A218">
        <f>'Intermediate calc'!AA195</f>
        <v>62.200449999999996</v>
      </c>
      <c r="B218">
        <f>'Intermediate calc'!AB195</f>
        <v>-1.537776</v>
      </c>
      <c r="C218">
        <f>'Intermediate calc'!AC195</f>
        <v>153.526489</v>
      </c>
      <c r="D218">
        <f>'Intermediate calc'!AD195</f>
        <v>-63.318924000000003</v>
      </c>
      <c r="E218">
        <f>'Intermediate calc'!AE195</f>
        <v>-68.981849999999994</v>
      </c>
      <c r="F218">
        <f>'Intermediate calc'!AF195</f>
        <v>-36.277897000000003</v>
      </c>
      <c r="G218">
        <f>'Intermediate calc'!AG195</f>
        <v>64.433655000000002</v>
      </c>
      <c r="H218">
        <f>'Intermediate calc'!AH195</f>
        <v>-1.725992</v>
      </c>
      <c r="I218">
        <f>'Intermediate calc'!AI195</f>
        <v>159.24061599999999</v>
      </c>
    </row>
    <row r="219" spans="1:9" x14ac:dyDescent="0.3">
      <c r="A219">
        <f>'Intermediate calc'!AA196</f>
        <v>62.400399999999998</v>
      </c>
      <c r="B219">
        <f>'Intermediate calc'!AB196</f>
        <v>-1.678283</v>
      </c>
      <c r="C219">
        <f>'Intermediate calc'!AC196</f>
        <v>151.13516200000001</v>
      </c>
      <c r="D219">
        <f>'Intermediate calc'!AD196</f>
        <v>-29.785557000000001</v>
      </c>
      <c r="E219">
        <f>'Intermediate calc'!AE196</f>
        <v>119.3507</v>
      </c>
      <c r="F219">
        <f>'Intermediate calc'!AF196</f>
        <v>-32.617744000000002</v>
      </c>
      <c r="G219">
        <f>'Intermediate calc'!AG196</f>
        <v>108.51514400000001</v>
      </c>
      <c r="H219">
        <f>'Intermediate calc'!AH196</f>
        <v>-1.636209</v>
      </c>
      <c r="I219">
        <f>'Intermediate calc'!AI196</f>
        <v>157.47663900000001</v>
      </c>
    </row>
    <row r="220" spans="1:9" x14ac:dyDescent="0.3">
      <c r="A220">
        <f>'Intermediate calc'!AA197</f>
        <v>62.600349999999999</v>
      </c>
      <c r="B220">
        <f>'Intermediate calc'!AB197</f>
        <v>-1.5842160000000001</v>
      </c>
      <c r="C220">
        <f>'Intermediate calc'!AC197</f>
        <v>147.114746</v>
      </c>
      <c r="D220">
        <f>'Intermediate calc'!AD197</f>
        <v>-35.124191000000003</v>
      </c>
      <c r="E220">
        <f>'Intermediate calc'!AE197</f>
        <v>140.75308200000001</v>
      </c>
      <c r="F220">
        <f>'Intermediate calc'!AF197</f>
        <v>-34.270026999999999</v>
      </c>
      <c r="G220">
        <f>'Intermediate calc'!AG197</f>
        <v>-163.288757</v>
      </c>
      <c r="H220">
        <f>'Intermediate calc'!AH197</f>
        <v>-1.5389429999999999</v>
      </c>
      <c r="I220">
        <f>'Intermediate calc'!AI197</f>
        <v>154.69996599999999</v>
      </c>
    </row>
    <row r="221" spans="1:9" x14ac:dyDescent="0.3">
      <c r="A221">
        <f>'Intermediate calc'!AA198</f>
        <v>62.8003</v>
      </c>
      <c r="B221">
        <f>'Intermediate calc'!AB198</f>
        <v>-1.3856919999999999</v>
      </c>
      <c r="C221">
        <f>'Intermediate calc'!AC198</f>
        <v>147.416031</v>
      </c>
      <c r="D221">
        <f>'Intermediate calc'!AD198</f>
        <v>-36.615681000000002</v>
      </c>
      <c r="E221">
        <f>'Intermediate calc'!AE198</f>
        <v>164.85424800000001</v>
      </c>
      <c r="F221">
        <f>'Intermediate calc'!AF198</f>
        <v>-35.993552999999999</v>
      </c>
      <c r="G221">
        <f>'Intermediate calc'!AG198</f>
        <v>162.90223700000001</v>
      </c>
      <c r="H221">
        <f>'Intermediate calc'!AH198</f>
        <v>-1.4093560000000001</v>
      </c>
      <c r="I221">
        <f>'Intermediate calc'!AI198</f>
        <v>151.971802</v>
      </c>
    </row>
    <row r="222" spans="1:9" x14ac:dyDescent="0.3">
      <c r="A222">
        <f>'Intermediate calc'!AA199</f>
        <v>63.000250000000001</v>
      </c>
      <c r="B222">
        <f>'Intermediate calc'!AB199</f>
        <v>-1.4945040000000001</v>
      </c>
      <c r="C222">
        <f>'Intermediate calc'!AC199</f>
        <v>142.727127</v>
      </c>
      <c r="D222">
        <f>'Intermediate calc'!AD199</f>
        <v>-30.88505</v>
      </c>
      <c r="E222">
        <f>'Intermediate calc'!AE199</f>
        <v>150.02513099999999</v>
      </c>
      <c r="F222">
        <f>'Intermediate calc'!AF199</f>
        <v>-33.334290000000003</v>
      </c>
      <c r="G222">
        <f>'Intermediate calc'!AG199</f>
        <v>166.19332900000001</v>
      </c>
      <c r="H222">
        <f>'Intermediate calc'!AH199</f>
        <v>-1.86313</v>
      </c>
      <c r="I222">
        <f>'Intermediate calc'!AI199</f>
        <v>147.51829499999999</v>
      </c>
    </row>
    <row r="223" spans="1:9" x14ac:dyDescent="0.3">
      <c r="A223">
        <f>'Intermediate calc'!AA200</f>
        <v>63.200200000000002</v>
      </c>
      <c r="B223">
        <f>'Intermediate calc'!AB200</f>
        <v>-1.528648</v>
      </c>
      <c r="C223">
        <f>'Intermediate calc'!AC200</f>
        <v>141.39778100000001</v>
      </c>
      <c r="D223">
        <f>'Intermediate calc'!AD200</f>
        <v>-46.584784999999997</v>
      </c>
      <c r="E223">
        <f>'Intermediate calc'!AE200</f>
        <v>85.317824999999999</v>
      </c>
      <c r="F223">
        <f>'Intermediate calc'!AF200</f>
        <v>-56.757156000000002</v>
      </c>
      <c r="G223">
        <f>'Intermediate calc'!AG200</f>
        <v>-103.470596</v>
      </c>
      <c r="H223">
        <f>'Intermediate calc'!AH200</f>
        <v>-1.5440799999999999</v>
      </c>
      <c r="I223">
        <f>'Intermediate calc'!AI200</f>
        <v>147.80905200000001</v>
      </c>
    </row>
    <row r="224" spans="1:9" x14ac:dyDescent="0.3">
      <c r="A224">
        <f>'Intermediate calc'!AA201</f>
        <v>63.400149999999996</v>
      </c>
      <c r="B224">
        <f>'Intermediate calc'!AB201</f>
        <v>-1.9734640000000001</v>
      </c>
      <c r="C224">
        <f>'Intermediate calc'!AC201</f>
        <v>136.64576700000001</v>
      </c>
      <c r="D224">
        <f>'Intermediate calc'!AD201</f>
        <v>-41.899380000000001</v>
      </c>
      <c r="E224">
        <f>'Intermediate calc'!AE201</f>
        <v>24.484003000000001</v>
      </c>
      <c r="F224">
        <f>'Intermediate calc'!AF201</f>
        <v>-35.564563999999997</v>
      </c>
      <c r="G224">
        <f>'Intermediate calc'!AG201</f>
        <v>98.742050000000006</v>
      </c>
      <c r="H224">
        <f>'Intermediate calc'!AH201</f>
        <v>-1.8858619999999999</v>
      </c>
      <c r="I224">
        <f>'Intermediate calc'!AI201</f>
        <v>144.008118</v>
      </c>
    </row>
    <row r="225" spans="1:9" x14ac:dyDescent="0.3">
      <c r="A225">
        <f>'Intermediate calc'!AA202</f>
        <v>63.600099999999998</v>
      </c>
      <c r="B225">
        <f>'Intermediate calc'!AB202</f>
        <v>-2.1055709999999999</v>
      </c>
      <c r="C225">
        <f>'Intermediate calc'!AC202</f>
        <v>132.71608000000001</v>
      </c>
      <c r="D225">
        <f>'Intermediate calc'!AD202</f>
        <v>-47.177795000000003</v>
      </c>
      <c r="E225">
        <f>'Intermediate calc'!AE202</f>
        <v>-167.30857800000001</v>
      </c>
      <c r="F225">
        <f>'Intermediate calc'!AF202</f>
        <v>-35.907204</v>
      </c>
      <c r="G225">
        <f>'Intermediate calc'!AG202</f>
        <v>-128.018112</v>
      </c>
      <c r="H225">
        <f>'Intermediate calc'!AH202</f>
        <v>-1.3991199999999999</v>
      </c>
      <c r="I225">
        <f>'Intermediate calc'!AI202</f>
        <v>145.165176</v>
      </c>
    </row>
    <row r="226" spans="1:9" x14ac:dyDescent="0.3">
      <c r="A226">
        <f>'Intermediate calc'!AA203</f>
        <v>63.800049999999999</v>
      </c>
      <c r="B226">
        <f>'Intermediate calc'!AB203</f>
        <v>-2.6173199999999999</v>
      </c>
      <c r="C226">
        <f>'Intermediate calc'!AC203</f>
        <v>129.33987400000001</v>
      </c>
      <c r="D226">
        <f>'Intermediate calc'!AD203</f>
        <v>-40.001350000000002</v>
      </c>
      <c r="E226">
        <f>'Intermediate calc'!AE203</f>
        <v>-127.285629</v>
      </c>
      <c r="F226">
        <f>'Intermediate calc'!AF203</f>
        <v>-35.212077999999998</v>
      </c>
      <c r="G226">
        <f>'Intermediate calc'!AG203</f>
        <v>127.952164</v>
      </c>
      <c r="H226">
        <f>'Intermediate calc'!AH203</f>
        <v>-1.4315059999999999</v>
      </c>
      <c r="I226">
        <f>'Intermediate calc'!AI203</f>
        <v>140.69306900000001</v>
      </c>
    </row>
    <row r="227" spans="1:9" x14ac:dyDescent="0.3">
      <c r="A227">
        <f>'Intermediate calc'!AA204</f>
        <v>64</v>
      </c>
      <c r="B227">
        <f>'Intermediate calc'!AB204</f>
        <v>-3.5766239999999998</v>
      </c>
      <c r="C227">
        <f>'Intermediate calc'!AC204</f>
        <v>129.80175800000001</v>
      </c>
      <c r="D227">
        <f>'Intermediate calc'!AD204</f>
        <v>-34.170898000000001</v>
      </c>
      <c r="E227">
        <f>'Intermediate calc'!AE204</f>
        <v>-174.634659</v>
      </c>
      <c r="F227">
        <f>'Intermediate calc'!AF204</f>
        <v>-38.322411000000002</v>
      </c>
      <c r="G227">
        <f>'Intermediate calc'!AG204</f>
        <v>-136.36968999999999</v>
      </c>
      <c r="H227">
        <f>'Intermediate calc'!AH204</f>
        <v>-1.488151</v>
      </c>
      <c r="I227">
        <f>'Intermediate calc'!AI204</f>
        <v>141.33218400000001</v>
      </c>
    </row>
    <row r="228" spans="1:9" x14ac:dyDescent="0.3">
      <c r="A228">
        <f>'Intermediate calc'!AA205</f>
        <v>64</v>
      </c>
      <c r="B228">
        <f>'Intermediate calc'!AB205</f>
        <v>-3.5766239999999998</v>
      </c>
      <c r="C228">
        <f>'Intermediate calc'!AC205</f>
        <v>129.80175800000001</v>
      </c>
      <c r="D228">
        <f>'Intermediate calc'!AD205</f>
        <v>-34.170898000000001</v>
      </c>
      <c r="E228">
        <f>'Intermediate calc'!AE205</f>
        <v>-174.634659</v>
      </c>
      <c r="F228">
        <f>'Intermediate calc'!AF205</f>
        <v>-38.322411000000002</v>
      </c>
      <c r="G228">
        <f>'Intermediate calc'!AG205</f>
        <v>-136.36968999999999</v>
      </c>
      <c r="H228">
        <f>'Intermediate calc'!AH205</f>
        <v>-1.488151</v>
      </c>
      <c r="I228">
        <f>'Intermediate calc'!AI205</f>
        <v>141.33218400000001</v>
      </c>
    </row>
    <row r="229" spans="1:9" x14ac:dyDescent="0.3">
      <c r="A229">
        <f>'Intermediate calc'!AA206</f>
        <v>64</v>
      </c>
      <c r="B229">
        <f>'Intermediate calc'!AB206</f>
        <v>-3.5766239999999998</v>
      </c>
      <c r="C229">
        <f>'Intermediate calc'!AC206</f>
        <v>129.80175800000001</v>
      </c>
      <c r="D229">
        <f>'Intermediate calc'!AD206</f>
        <v>-34.170898000000001</v>
      </c>
      <c r="E229">
        <f>'Intermediate calc'!AE206</f>
        <v>-174.634659</v>
      </c>
      <c r="F229">
        <f>'Intermediate calc'!AF206</f>
        <v>-38.322411000000002</v>
      </c>
      <c r="G229">
        <f>'Intermediate calc'!AG206</f>
        <v>-136.36968999999999</v>
      </c>
      <c r="H229">
        <f>'Intermediate calc'!AH206</f>
        <v>-1.488151</v>
      </c>
      <c r="I229">
        <f>'Intermediate calc'!AI206</f>
        <v>141.33218400000001</v>
      </c>
    </row>
    <row r="230" spans="1:9" x14ac:dyDescent="0.3">
      <c r="A230">
        <f>'Intermediate calc'!AA207</f>
        <v>64</v>
      </c>
      <c r="B230">
        <f>'Intermediate calc'!AB207</f>
        <v>-3.5766239999999998</v>
      </c>
      <c r="C230">
        <f>'Intermediate calc'!AC207</f>
        <v>129.80175800000001</v>
      </c>
      <c r="D230">
        <f>'Intermediate calc'!AD207</f>
        <v>-34.170898000000001</v>
      </c>
      <c r="E230">
        <f>'Intermediate calc'!AE207</f>
        <v>-174.634659</v>
      </c>
      <c r="F230">
        <f>'Intermediate calc'!AF207</f>
        <v>-38.322411000000002</v>
      </c>
      <c r="G230">
        <f>'Intermediate calc'!AG207</f>
        <v>-136.36968999999999</v>
      </c>
      <c r="H230">
        <f>'Intermediate calc'!AH207</f>
        <v>-1.488151</v>
      </c>
      <c r="I230">
        <f>'Intermediate calc'!AI207</f>
        <v>141.33218400000001</v>
      </c>
    </row>
    <row r="231" spans="1:9" x14ac:dyDescent="0.3">
      <c r="A231">
        <f>'Intermediate calc'!AA208</f>
        <v>64</v>
      </c>
      <c r="B231">
        <f>'Intermediate calc'!AB208</f>
        <v>-3.5766239999999998</v>
      </c>
      <c r="C231">
        <f>'Intermediate calc'!AC208</f>
        <v>129.80175800000001</v>
      </c>
      <c r="D231">
        <f>'Intermediate calc'!AD208</f>
        <v>-34.170898000000001</v>
      </c>
      <c r="E231">
        <f>'Intermediate calc'!AE208</f>
        <v>-174.634659</v>
      </c>
      <c r="F231">
        <f>'Intermediate calc'!AF208</f>
        <v>-38.322411000000002</v>
      </c>
      <c r="G231">
        <f>'Intermediate calc'!AG208</f>
        <v>-136.36968999999999</v>
      </c>
      <c r="H231">
        <f>'Intermediate calc'!AH208</f>
        <v>-1.488151</v>
      </c>
      <c r="I231">
        <f>'Intermediate calc'!AI208</f>
        <v>141.33218400000001</v>
      </c>
    </row>
    <row r="232" spans="1:9" x14ac:dyDescent="0.3">
      <c r="A232">
        <f>'Intermediate calc'!AA209</f>
        <v>64</v>
      </c>
      <c r="B232">
        <f>'Intermediate calc'!AB209</f>
        <v>-3.5766239999999998</v>
      </c>
      <c r="C232">
        <f>'Intermediate calc'!AC209</f>
        <v>129.80175800000001</v>
      </c>
      <c r="D232">
        <f>'Intermediate calc'!AD209</f>
        <v>-34.170898000000001</v>
      </c>
      <c r="E232">
        <f>'Intermediate calc'!AE209</f>
        <v>-174.634659</v>
      </c>
      <c r="F232">
        <f>'Intermediate calc'!AF209</f>
        <v>-38.322411000000002</v>
      </c>
      <c r="G232">
        <f>'Intermediate calc'!AG209</f>
        <v>-136.36968999999999</v>
      </c>
      <c r="H232">
        <f>'Intermediate calc'!AH209</f>
        <v>-1.488151</v>
      </c>
      <c r="I232">
        <f>'Intermediate calc'!AI209</f>
        <v>141.33218400000001</v>
      </c>
    </row>
    <row r="233" spans="1:9" x14ac:dyDescent="0.3">
      <c r="A233">
        <f>'Intermediate calc'!AA210</f>
        <v>64</v>
      </c>
      <c r="B233">
        <f>'Intermediate calc'!AB210</f>
        <v>-3.5766239999999998</v>
      </c>
      <c r="C233">
        <f>'Intermediate calc'!AC210</f>
        <v>129.80175800000001</v>
      </c>
      <c r="D233">
        <f>'Intermediate calc'!AD210</f>
        <v>-34.170898000000001</v>
      </c>
      <c r="E233">
        <f>'Intermediate calc'!AE210</f>
        <v>-174.634659</v>
      </c>
      <c r="F233">
        <f>'Intermediate calc'!AF210</f>
        <v>-38.322411000000002</v>
      </c>
      <c r="G233">
        <f>'Intermediate calc'!AG210</f>
        <v>-136.36968999999999</v>
      </c>
      <c r="H233">
        <f>'Intermediate calc'!AH210</f>
        <v>-1.488151</v>
      </c>
      <c r="I233">
        <f>'Intermediate calc'!AI210</f>
        <v>141.33218400000001</v>
      </c>
    </row>
    <row r="234" spans="1:9" x14ac:dyDescent="0.3">
      <c r="A234">
        <f>'Intermediate calc'!AA211</f>
        <v>64</v>
      </c>
      <c r="B234">
        <f>'Intermediate calc'!AB211</f>
        <v>-3.5766239999999998</v>
      </c>
      <c r="C234">
        <f>'Intermediate calc'!AC211</f>
        <v>129.80175800000001</v>
      </c>
      <c r="D234">
        <f>'Intermediate calc'!AD211</f>
        <v>-34.170898000000001</v>
      </c>
      <c r="E234">
        <f>'Intermediate calc'!AE211</f>
        <v>-174.634659</v>
      </c>
      <c r="F234">
        <f>'Intermediate calc'!AF211</f>
        <v>-38.322411000000002</v>
      </c>
      <c r="G234">
        <f>'Intermediate calc'!AG211</f>
        <v>-136.36968999999999</v>
      </c>
      <c r="H234">
        <f>'Intermediate calc'!AH211</f>
        <v>-1.488151</v>
      </c>
      <c r="I234">
        <f>'Intermediate calc'!AI211</f>
        <v>141.33218400000001</v>
      </c>
    </row>
    <row r="235" spans="1:9" x14ac:dyDescent="0.3">
      <c r="A235">
        <f>'Intermediate calc'!AA212</f>
        <v>64</v>
      </c>
      <c r="B235">
        <f>'Intermediate calc'!AB212</f>
        <v>-3.5766239999999998</v>
      </c>
      <c r="C235">
        <f>'Intermediate calc'!AC212</f>
        <v>129.80175800000001</v>
      </c>
      <c r="D235">
        <f>'Intermediate calc'!AD212</f>
        <v>-34.170898000000001</v>
      </c>
      <c r="E235">
        <f>'Intermediate calc'!AE212</f>
        <v>-174.634659</v>
      </c>
      <c r="F235">
        <f>'Intermediate calc'!AF212</f>
        <v>-38.322411000000002</v>
      </c>
      <c r="G235">
        <f>'Intermediate calc'!AG212</f>
        <v>-136.36968999999999</v>
      </c>
      <c r="H235">
        <f>'Intermediate calc'!AH212</f>
        <v>-1.488151</v>
      </c>
      <c r="I235">
        <f>'Intermediate calc'!AI212</f>
        <v>141.33218400000001</v>
      </c>
    </row>
    <row r="236" spans="1:9" x14ac:dyDescent="0.3">
      <c r="A236">
        <f>'Intermediate calc'!AA213</f>
        <v>64</v>
      </c>
      <c r="B236">
        <f>'Intermediate calc'!AB213</f>
        <v>-3.5766239999999998</v>
      </c>
      <c r="C236">
        <f>'Intermediate calc'!AC213</f>
        <v>129.80175800000001</v>
      </c>
      <c r="D236">
        <f>'Intermediate calc'!AD213</f>
        <v>-34.170898000000001</v>
      </c>
      <c r="E236">
        <f>'Intermediate calc'!AE213</f>
        <v>-174.634659</v>
      </c>
      <c r="F236">
        <f>'Intermediate calc'!AF213</f>
        <v>-38.322411000000002</v>
      </c>
      <c r="G236">
        <f>'Intermediate calc'!AG213</f>
        <v>-136.36968999999999</v>
      </c>
      <c r="H236">
        <f>'Intermediate calc'!AH213</f>
        <v>-1.488151</v>
      </c>
      <c r="I236">
        <f>'Intermediate calc'!AI213</f>
        <v>141.33218400000001</v>
      </c>
    </row>
    <row r="237" spans="1:9" x14ac:dyDescent="0.3">
      <c r="A237">
        <f>'Intermediate calc'!AA214</f>
        <v>64</v>
      </c>
      <c r="B237">
        <f>'Intermediate calc'!AB214</f>
        <v>-3.5766239999999998</v>
      </c>
      <c r="C237">
        <f>'Intermediate calc'!AC214</f>
        <v>129.80175800000001</v>
      </c>
      <c r="D237">
        <f>'Intermediate calc'!AD214</f>
        <v>-34.170898000000001</v>
      </c>
      <c r="E237">
        <f>'Intermediate calc'!AE214</f>
        <v>-174.634659</v>
      </c>
      <c r="F237">
        <f>'Intermediate calc'!AF214</f>
        <v>-38.322411000000002</v>
      </c>
      <c r="G237">
        <f>'Intermediate calc'!AG214</f>
        <v>-136.36968999999999</v>
      </c>
      <c r="H237">
        <f>'Intermediate calc'!AH214</f>
        <v>-1.488151</v>
      </c>
      <c r="I237">
        <f>'Intermediate calc'!AI214</f>
        <v>141.33218400000001</v>
      </c>
    </row>
    <row r="238" spans="1:9" x14ac:dyDescent="0.3">
      <c r="A238">
        <f>'Intermediate calc'!AA215</f>
        <v>64</v>
      </c>
      <c r="B238">
        <f>'Intermediate calc'!AB215</f>
        <v>-3.5766239999999998</v>
      </c>
      <c r="C238">
        <f>'Intermediate calc'!AC215</f>
        <v>129.80175800000001</v>
      </c>
      <c r="D238">
        <f>'Intermediate calc'!AD215</f>
        <v>-34.170898000000001</v>
      </c>
      <c r="E238">
        <f>'Intermediate calc'!AE215</f>
        <v>-174.634659</v>
      </c>
      <c r="F238">
        <f>'Intermediate calc'!AF215</f>
        <v>-38.322411000000002</v>
      </c>
      <c r="G238">
        <f>'Intermediate calc'!AG215</f>
        <v>-136.36968999999999</v>
      </c>
      <c r="H238">
        <f>'Intermediate calc'!AH215</f>
        <v>-1.488151</v>
      </c>
      <c r="I238">
        <f>'Intermediate calc'!AI215</f>
        <v>141.33218400000001</v>
      </c>
    </row>
    <row r="239" spans="1:9" x14ac:dyDescent="0.3">
      <c r="A239">
        <f>'Intermediate calc'!AA216</f>
        <v>64</v>
      </c>
      <c r="B239">
        <f>'Intermediate calc'!AB216</f>
        <v>-3.5766239999999998</v>
      </c>
      <c r="C239">
        <f>'Intermediate calc'!AC216</f>
        <v>129.80175800000001</v>
      </c>
      <c r="D239">
        <f>'Intermediate calc'!AD216</f>
        <v>-34.170898000000001</v>
      </c>
      <c r="E239">
        <f>'Intermediate calc'!AE216</f>
        <v>-174.634659</v>
      </c>
      <c r="F239">
        <f>'Intermediate calc'!AF216</f>
        <v>-38.322411000000002</v>
      </c>
      <c r="G239">
        <f>'Intermediate calc'!AG216</f>
        <v>-136.36968999999999</v>
      </c>
      <c r="H239">
        <f>'Intermediate calc'!AH216</f>
        <v>-1.488151</v>
      </c>
      <c r="I239">
        <f>'Intermediate calc'!AI216</f>
        <v>141.33218400000001</v>
      </c>
    </row>
    <row r="240" spans="1:9" x14ac:dyDescent="0.3">
      <c r="A240">
        <f>'Intermediate calc'!AA217</f>
        <v>64</v>
      </c>
      <c r="B240">
        <f>'Intermediate calc'!AB217</f>
        <v>-3.5766239999999998</v>
      </c>
      <c r="C240">
        <f>'Intermediate calc'!AC217</f>
        <v>129.80175800000001</v>
      </c>
      <c r="D240">
        <f>'Intermediate calc'!AD217</f>
        <v>-34.170898000000001</v>
      </c>
      <c r="E240">
        <f>'Intermediate calc'!AE217</f>
        <v>-174.634659</v>
      </c>
      <c r="F240">
        <f>'Intermediate calc'!AF217</f>
        <v>-38.322411000000002</v>
      </c>
      <c r="G240">
        <f>'Intermediate calc'!AG217</f>
        <v>-136.36968999999999</v>
      </c>
      <c r="H240">
        <f>'Intermediate calc'!AH217</f>
        <v>-1.488151</v>
      </c>
      <c r="I240">
        <f>'Intermediate calc'!AI217</f>
        <v>141.33218400000001</v>
      </c>
    </row>
    <row r="241" spans="1:9" x14ac:dyDescent="0.3">
      <c r="A241">
        <f>'Intermediate calc'!AA218</f>
        <v>64</v>
      </c>
      <c r="B241">
        <f>'Intermediate calc'!AB218</f>
        <v>-3.5766239999999998</v>
      </c>
      <c r="C241">
        <f>'Intermediate calc'!AC218</f>
        <v>129.80175800000001</v>
      </c>
      <c r="D241">
        <f>'Intermediate calc'!AD218</f>
        <v>-34.170898000000001</v>
      </c>
      <c r="E241">
        <f>'Intermediate calc'!AE218</f>
        <v>-174.634659</v>
      </c>
      <c r="F241">
        <f>'Intermediate calc'!AF218</f>
        <v>-38.322411000000002</v>
      </c>
      <c r="G241">
        <f>'Intermediate calc'!AG218</f>
        <v>-136.36968999999999</v>
      </c>
      <c r="H241">
        <f>'Intermediate calc'!AH218</f>
        <v>-1.488151</v>
      </c>
      <c r="I241">
        <f>'Intermediate calc'!AI218</f>
        <v>141.33218400000001</v>
      </c>
    </row>
    <row r="242" spans="1:9" x14ac:dyDescent="0.3">
      <c r="A242">
        <f>'Intermediate calc'!AA219</f>
        <v>64</v>
      </c>
      <c r="B242">
        <f>'Intermediate calc'!AB219</f>
        <v>-3.5766239999999998</v>
      </c>
      <c r="C242">
        <f>'Intermediate calc'!AC219</f>
        <v>129.80175800000001</v>
      </c>
      <c r="D242">
        <f>'Intermediate calc'!AD219</f>
        <v>-34.170898000000001</v>
      </c>
      <c r="E242">
        <f>'Intermediate calc'!AE219</f>
        <v>-174.634659</v>
      </c>
      <c r="F242">
        <f>'Intermediate calc'!AF219</f>
        <v>-38.322411000000002</v>
      </c>
      <c r="G242">
        <f>'Intermediate calc'!AG219</f>
        <v>-136.36968999999999</v>
      </c>
      <c r="H242">
        <f>'Intermediate calc'!AH219</f>
        <v>-1.488151</v>
      </c>
      <c r="I242">
        <f>'Intermediate calc'!AI219</f>
        <v>141.33218400000001</v>
      </c>
    </row>
    <row r="243" spans="1:9" x14ac:dyDescent="0.3">
      <c r="A243">
        <f>'Intermediate calc'!AA220</f>
        <v>64</v>
      </c>
      <c r="B243">
        <f>'Intermediate calc'!AB220</f>
        <v>-3.5766239999999998</v>
      </c>
      <c r="C243">
        <f>'Intermediate calc'!AC220</f>
        <v>129.80175800000001</v>
      </c>
      <c r="D243">
        <f>'Intermediate calc'!AD220</f>
        <v>-34.170898000000001</v>
      </c>
      <c r="E243">
        <f>'Intermediate calc'!AE220</f>
        <v>-174.634659</v>
      </c>
      <c r="F243">
        <f>'Intermediate calc'!AF220</f>
        <v>-38.322411000000002</v>
      </c>
      <c r="G243">
        <f>'Intermediate calc'!AG220</f>
        <v>-136.36968999999999</v>
      </c>
      <c r="H243">
        <f>'Intermediate calc'!AH220</f>
        <v>-1.488151</v>
      </c>
      <c r="I243">
        <f>'Intermediate calc'!AI220</f>
        <v>141.33218400000001</v>
      </c>
    </row>
    <row r="244" spans="1:9" x14ac:dyDescent="0.3">
      <c r="A244">
        <f>'Intermediate calc'!AA221</f>
        <v>64</v>
      </c>
      <c r="B244">
        <f>'Intermediate calc'!AB221</f>
        <v>-3.5766239999999998</v>
      </c>
      <c r="C244">
        <f>'Intermediate calc'!AC221</f>
        <v>129.80175800000001</v>
      </c>
      <c r="D244">
        <f>'Intermediate calc'!AD221</f>
        <v>-34.170898000000001</v>
      </c>
      <c r="E244">
        <f>'Intermediate calc'!AE221</f>
        <v>-174.634659</v>
      </c>
      <c r="F244">
        <f>'Intermediate calc'!AF221</f>
        <v>-38.322411000000002</v>
      </c>
      <c r="G244">
        <f>'Intermediate calc'!AG221</f>
        <v>-136.36968999999999</v>
      </c>
      <c r="H244">
        <f>'Intermediate calc'!AH221</f>
        <v>-1.488151</v>
      </c>
      <c r="I244">
        <f>'Intermediate calc'!AI221</f>
        <v>141.33218400000001</v>
      </c>
    </row>
    <row r="245" spans="1:9" x14ac:dyDescent="0.3">
      <c r="A245">
        <f>'Intermediate calc'!AA222</f>
        <v>64</v>
      </c>
      <c r="B245">
        <f>'Intermediate calc'!AB222</f>
        <v>-3.5766239999999998</v>
      </c>
      <c r="C245">
        <f>'Intermediate calc'!AC222</f>
        <v>129.80175800000001</v>
      </c>
      <c r="D245">
        <f>'Intermediate calc'!AD222</f>
        <v>-34.170898000000001</v>
      </c>
      <c r="E245">
        <f>'Intermediate calc'!AE222</f>
        <v>-174.634659</v>
      </c>
      <c r="F245">
        <f>'Intermediate calc'!AF222</f>
        <v>-38.322411000000002</v>
      </c>
      <c r="G245">
        <f>'Intermediate calc'!AG222</f>
        <v>-136.36968999999999</v>
      </c>
      <c r="H245">
        <f>'Intermediate calc'!AH222</f>
        <v>-1.488151</v>
      </c>
      <c r="I245">
        <f>'Intermediate calc'!AI222</f>
        <v>141.33218400000001</v>
      </c>
    </row>
    <row r="246" spans="1:9" x14ac:dyDescent="0.3">
      <c r="A246">
        <f>'Intermediate calc'!AA223</f>
        <v>64</v>
      </c>
      <c r="B246">
        <f>'Intermediate calc'!AB223</f>
        <v>-3.5766239999999998</v>
      </c>
      <c r="C246">
        <f>'Intermediate calc'!AC223</f>
        <v>129.80175800000001</v>
      </c>
      <c r="D246">
        <f>'Intermediate calc'!AD223</f>
        <v>-34.170898000000001</v>
      </c>
      <c r="E246">
        <f>'Intermediate calc'!AE223</f>
        <v>-174.634659</v>
      </c>
      <c r="F246">
        <f>'Intermediate calc'!AF223</f>
        <v>-38.322411000000002</v>
      </c>
      <c r="G246">
        <f>'Intermediate calc'!AG223</f>
        <v>-136.36968999999999</v>
      </c>
      <c r="H246">
        <f>'Intermediate calc'!AH223</f>
        <v>-1.488151</v>
      </c>
      <c r="I246">
        <f>'Intermediate calc'!AI223</f>
        <v>141.33218400000001</v>
      </c>
    </row>
    <row r="247" spans="1:9" x14ac:dyDescent="0.3">
      <c r="A247">
        <f>'Intermediate calc'!AA224</f>
        <v>64</v>
      </c>
      <c r="B247">
        <f>'Intermediate calc'!AB224</f>
        <v>-3.5766239999999998</v>
      </c>
      <c r="C247">
        <f>'Intermediate calc'!AC224</f>
        <v>129.80175800000001</v>
      </c>
      <c r="D247">
        <f>'Intermediate calc'!AD224</f>
        <v>-34.170898000000001</v>
      </c>
      <c r="E247">
        <f>'Intermediate calc'!AE224</f>
        <v>-174.634659</v>
      </c>
      <c r="F247">
        <f>'Intermediate calc'!AF224</f>
        <v>-38.322411000000002</v>
      </c>
      <c r="G247">
        <f>'Intermediate calc'!AG224</f>
        <v>-136.36968999999999</v>
      </c>
      <c r="H247">
        <f>'Intermediate calc'!AH224</f>
        <v>-1.488151</v>
      </c>
      <c r="I247">
        <f>'Intermediate calc'!AI224</f>
        <v>141.33218400000001</v>
      </c>
    </row>
    <row r="248" spans="1:9" x14ac:dyDescent="0.3">
      <c r="A248">
        <f>'Intermediate calc'!AA225</f>
        <v>64</v>
      </c>
      <c r="B248">
        <f>'Intermediate calc'!AB225</f>
        <v>-3.5766239999999998</v>
      </c>
      <c r="C248">
        <f>'Intermediate calc'!AC225</f>
        <v>129.80175800000001</v>
      </c>
      <c r="D248">
        <f>'Intermediate calc'!AD225</f>
        <v>-34.170898000000001</v>
      </c>
      <c r="E248">
        <f>'Intermediate calc'!AE225</f>
        <v>-174.634659</v>
      </c>
      <c r="F248">
        <f>'Intermediate calc'!AF225</f>
        <v>-38.322411000000002</v>
      </c>
      <c r="G248">
        <f>'Intermediate calc'!AG225</f>
        <v>-136.36968999999999</v>
      </c>
      <c r="H248">
        <f>'Intermediate calc'!AH225</f>
        <v>-1.488151</v>
      </c>
      <c r="I248">
        <f>'Intermediate calc'!AI225</f>
        <v>141.33218400000001</v>
      </c>
    </row>
    <row r="249" spans="1:9" x14ac:dyDescent="0.3">
      <c r="A249">
        <f>'Intermediate calc'!AA226</f>
        <v>64</v>
      </c>
      <c r="B249">
        <f>'Intermediate calc'!AB226</f>
        <v>-3.5766239999999998</v>
      </c>
      <c r="C249">
        <f>'Intermediate calc'!AC226</f>
        <v>129.80175800000001</v>
      </c>
      <c r="D249">
        <f>'Intermediate calc'!AD226</f>
        <v>-34.170898000000001</v>
      </c>
      <c r="E249">
        <f>'Intermediate calc'!AE226</f>
        <v>-174.634659</v>
      </c>
      <c r="F249">
        <f>'Intermediate calc'!AF226</f>
        <v>-38.322411000000002</v>
      </c>
      <c r="G249">
        <f>'Intermediate calc'!AG226</f>
        <v>-136.36968999999999</v>
      </c>
      <c r="H249">
        <f>'Intermediate calc'!AH226</f>
        <v>-1.488151</v>
      </c>
      <c r="I249">
        <f>'Intermediate calc'!AI226</f>
        <v>141.33218400000001</v>
      </c>
    </row>
    <row r="250" spans="1:9" x14ac:dyDescent="0.3">
      <c r="A250">
        <f>'Intermediate calc'!AA227</f>
        <v>64</v>
      </c>
      <c r="B250">
        <f>'Intermediate calc'!AB227</f>
        <v>-3.5766239999999998</v>
      </c>
      <c r="C250">
        <f>'Intermediate calc'!AC227</f>
        <v>129.80175800000001</v>
      </c>
      <c r="D250">
        <f>'Intermediate calc'!AD227</f>
        <v>-34.170898000000001</v>
      </c>
      <c r="E250">
        <f>'Intermediate calc'!AE227</f>
        <v>-174.634659</v>
      </c>
      <c r="F250">
        <f>'Intermediate calc'!AF227</f>
        <v>-38.322411000000002</v>
      </c>
      <c r="G250">
        <f>'Intermediate calc'!AG227</f>
        <v>-136.36968999999999</v>
      </c>
      <c r="H250">
        <f>'Intermediate calc'!AH227</f>
        <v>-1.488151</v>
      </c>
      <c r="I250">
        <f>'Intermediate calc'!AI227</f>
        <v>141.33218400000001</v>
      </c>
    </row>
    <row r="251" spans="1:9" x14ac:dyDescent="0.3">
      <c r="A251">
        <f>'Intermediate calc'!AA228</f>
        <v>64</v>
      </c>
      <c r="B251">
        <f>'Intermediate calc'!AB228</f>
        <v>-3.5766239999999998</v>
      </c>
      <c r="C251">
        <f>'Intermediate calc'!AC228</f>
        <v>129.80175800000001</v>
      </c>
      <c r="D251">
        <f>'Intermediate calc'!AD228</f>
        <v>-34.170898000000001</v>
      </c>
      <c r="E251">
        <f>'Intermediate calc'!AE228</f>
        <v>-174.634659</v>
      </c>
      <c r="F251">
        <f>'Intermediate calc'!AF228</f>
        <v>-38.322411000000002</v>
      </c>
      <c r="G251">
        <f>'Intermediate calc'!AG228</f>
        <v>-136.36968999999999</v>
      </c>
      <c r="H251">
        <f>'Intermediate calc'!AH228</f>
        <v>-1.488151</v>
      </c>
      <c r="I251">
        <f>'Intermediate calc'!AI228</f>
        <v>141.33218400000001</v>
      </c>
    </row>
    <row r="252" spans="1:9" x14ac:dyDescent="0.3">
      <c r="A252">
        <f>'Intermediate calc'!AA229</f>
        <v>64</v>
      </c>
      <c r="B252">
        <f>'Intermediate calc'!AB229</f>
        <v>-3.5766239999999998</v>
      </c>
      <c r="C252">
        <f>'Intermediate calc'!AC229</f>
        <v>129.80175800000001</v>
      </c>
      <c r="D252">
        <f>'Intermediate calc'!AD229</f>
        <v>-34.170898000000001</v>
      </c>
      <c r="E252">
        <f>'Intermediate calc'!AE229</f>
        <v>-174.634659</v>
      </c>
      <c r="F252">
        <f>'Intermediate calc'!AF229</f>
        <v>-38.322411000000002</v>
      </c>
      <c r="G252">
        <f>'Intermediate calc'!AG229</f>
        <v>-136.36968999999999</v>
      </c>
      <c r="H252">
        <f>'Intermediate calc'!AH229</f>
        <v>-1.488151</v>
      </c>
      <c r="I252">
        <f>'Intermediate calc'!AI229</f>
        <v>141.33218400000001</v>
      </c>
    </row>
    <row r="253" spans="1:9" x14ac:dyDescent="0.3">
      <c r="A253">
        <f>'Intermediate calc'!AA230</f>
        <v>64</v>
      </c>
      <c r="B253">
        <f>'Intermediate calc'!AB230</f>
        <v>-3.5766239999999998</v>
      </c>
      <c r="C253">
        <f>'Intermediate calc'!AC230</f>
        <v>129.80175800000001</v>
      </c>
      <c r="D253">
        <f>'Intermediate calc'!AD230</f>
        <v>-34.170898000000001</v>
      </c>
      <c r="E253">
        <f>'Intermediate calc'!AE230</f>
        <v>-174.634659</v>
      </c>
      <c r="F253">
        <f>'Intermediate calc'!AF230</f>
        <v>-38.322411000000002</v>
      </c>
      <c r="G253">
        <f>'Intermediate calc'!AG230</f>
        <v>-136.36968999999999</v>
      </c>
      <c r="H253">
        <f>'Intermediate calc'!AH230</f>
        <v>-1.488151</v>
      </c>
      <c r="I253">
        <f>'Intermediate calc'!AI230</f>
        <v>141.33218400000001</v>
      </c>
    </row>
    <row r="254" spans="1:9" x14ac:dyDescent="0.3">
      <c r="A254">
        <f>'Intermediate calc'!AA231</f>
        <v>64</v>
      </c>
      <c r="B254">
        <f>'Intermediate calc'!AB231</f>
        <v>-3.5766239999999998</v>
      </c>
      <c r="C254">
        <f>'Intermediate calc'!AC231</f>
        <v>129.80175800000001</v>
      </c>
      <c r="D254">
        <f>'Intermediate calc'!AD231</f>
        <v>-34.170898000000001</v>
      </c>
      <c r="E254">
        <f>'Intermediate calc'!AE231</f>
        <v>-174.634659</v>
      </c>
      <c r="F254">
        <f>'Intermediate calc'!AF231</f>
        <v>-38.322411000000002</v>
      </c>
      <c r="G254">
        <f>'Intermediate calc'!AG231</f>
        <v>-136.36968999999999</v>
      </c>
      <c r="H254">
        <f>'Intermediate calc'!AH231</f>
        <v>-1.488151</v>
      </c>
      <c r="I254">
        <f>'Intermediate calc'!AI231</f>
        <v>141.33218400000001</v>
      </c>
    </row>
    <row r="255" spans="1:9" x14ac:dyDescent="0.3">
      <c r="A255">
        <f>'Intermediate calc'!AA232</f>
        <v>64</v>
      </c>
      <c r="B255">
        <f>'Intermediate calc'!AB232</f>
        <v>-3.5766239999999998</v>
      </c>
      <c r="C255">
        <f>'Intermediate calc'!AC232</f>
        <v>129.80175800000001</v>
      </c>
      <c r="D255">
        <f>'Intermediate calc'!AD232</f>
        <v>-34.170898000000001</v>
      </c>
      <c r="E255">
        <f>'Intermediate calc'!AE232</f>
        <v>-174.634659</v>
      </c>
      <c r="F255">
        <f>'Intermediate calc'!AF232</f>
        <v>-38.322411000000002</v>
      </c>
      <c r="G255">
        <f>'Intermediate calc'!AG232</f>
        <v>-136.36968999999999</v>
      </c>
      <c r="H255">
        <f>'Intermediate calc'!AH232</f>
        <v>-1.488151</v>
      </c>
      <c r="I255">
        <f>'Intermediate calc'!AI232</f>
        <v>141.33218400000001</v>
      </c>
    </row>
    <row r="256" spans="1:9" x14ac:dyDescent="0.3">
      <c r="A256">
        <f>'Intermediate calc'!AA233</f>
        <v>64</v>
      </c>
      <c r="B256">
        <f>'Intermediate calc'!AB233</f>
        <v>-3.5766239999999998</v>
      </c>
      <c r="C256">
        <f>'Intermediate calc'!AC233</f>
        <v>129.80175800000001</v>
      </c>
      <c r="D256">
        <f>'Intermediate calc'!AD233</f>
        <v>-34.170898000000001</v>
      </c>
      <c r="E256">
        <f>'Intermediate calc'!AE233</f>
        <v>-174.634659</v>
      </c>
      <c r="F256">
        <f>'Intermediate calc'!AF233</f>
        <v>-38.322411000000002</v>
      </c>
      <c r="G256">
        <f>'Intermediate calc'!AG233</f>
        <v>-136.36968999999999</v>
      </c>
      <c r="H256">
        <f>'Intermediate calc'!AH233</f>
        <v>-1.488151</v>
      </c>
      <c r="I256">
        <f>'Intermediate calc'!AI233</f>
        <v>141.33218400000001</v>
      </c>
    </row>
    <row r="257" spans="1:9" x14ac:dyDescent="0.3">
      <c r="A257">
        <f>'Intermediate calc'!AA234</f>
        <v>64</v>
      </c>
      <c r="B257">
        <f>'Intermediate calc'!AB234</f>
        <v>-3.5766239999999998</v>
      </c>
      <c r="C257">
        <f>'Intermediate calc'!AC234</f>
        <v>129.80175800000001</v>
      </c>
      <c r="D257">
        <f>'Intermediate calc'!AD234</f>
        <v>-34.170898000000001</v>
      </c>
      <c r="E257">
        <f>'Intermediate calc'!AE234</f>
        <v>-174.634659</v>
      </c>
      <c r="F257">
        <f>'Intermediate calc'!AF234</f>
        <v>-38.322411000000002</v>
      </c>
      <c r="G257">
        <f>'Intermediate calc'!AG234</f>
        <v>-136.36968999999999</v>
      </c>
      <c r="H257">
        <f>'Intermediate calc'!AH234</f>
        <v>-1.488151</v>
      </c>
      <c r="I257">
        <f>'Intermediate calc'!AI234</f>
        <v>141.33218400000001</v>
      </c>
    </row>
    <row r="258" spans="1:9" x14ac:dyDescent="0.3">
      <c r="A258">
        <f>'Intermediate calc'!AA235</f>
        <v>64</v>
      </c>
      <c r="B258">
        <f>'Intermediate calc'!AB235</f>
        <v>-3.5766239999999998</v>
      </c>
      <c r="C258">
        <f>'Intermediate calc'!AC235</f>
        <v>129.80175800000001</v>
      </c>
      <c r="D258">
        <f>'Intermediate calc'!AD235</f>
        <v>-34.170898000000001</v>
      </c>
      <c r="E258">
        <f>'Intermediate calc'!AE235</f>
        <v>-174.634659</v>
      </c>
      <c r="F258">
        <f>'Intermediate calc'!AF235</f>
        <v>-38.322411000000002</v>
      </c>
      <c r="G258">
        <f>'Intermediate calc'!AG235</f>
        <v>-136.36968999999999</v>
      </c>
      <c r="H258">
        <f>'Intermediate calc'!AH235</f>
        <v>-1.488151</v>
      </c>
      <c r="I258">
        <f>'Intermediate calc'!AI235</f>
        <v>141.33218400000001</v>
      </c>
    </row>
    <row r="259" spans="1:9" x14ac:dyDescent="0.3">
      <c r="A259">
        <f>'Intermediate calc'!AA236</f>
        <v>64</v>
      </c>
      <c r="B259">
        <f>'Intermediate calc'!AB236</f>
        <v>-3.5766239999999998</v>
      </c>
      <c r="C259">
        <f>'Intermediate calc'!AC236</f>
        <v>129.80175800000001</v>
      </c>
      <c r="D259">
        <f>'Intermediate calc'!AD236</f>
        <v>-34.170898000000001</v>
      </c>
      <c r="E259">
        <f>'Intermediate calc'!AE236</f>
        <v>-174.634659</v>
      </c>
      <c r="F259">
        <f>'Intermediate calc'!AF236</f>
        <v>-38.322411000000002</v>
      </c>
      <c r="G259">
        <f>'Intermediate calc'!AG236</f>
        <v>-136.36968999999999</v>
      </c>
      <c r="H259">
        <f>'Intermediate calc'!AH236</f>
        <v>-1.488151</v>
      </c>
      <c r="I259">
        <f>'Intermediate calc'!AI236</f>
        <v>141.33218400000001</v>
      </c>
    </row>
    <row r="260" spans="1:9" x14ac:dyDescent="0.3">
      <c r="A260">
        <f>'Intermediate calc'!AA237</f>
        <v>64</v>
      </c>
      <c r="B260">
        <f>'Intermediate calc'!AB237</f>
        <v>-3.5766239999999998</v>
      </c>
      <c r="C260">
        <f>'Intermediate calc'!AC237</f>
        <v>129.80175800000001</v>
      </c>
      <c r="D260">
        <f>'Intermediate calc'!AD237</f>
        <v>-34.170898000000001</v>
      </c>
      <c r="E260">
        <f>'Intermediate calc'!AE237</f>
        <v>-174.634659</v>
      </c>
      <c r="F260">
        <f>'Intermediate calc'!AF237</f>
        <v>-38.322411000000002</v>
      </c>
      <c r="G260">
        <f>'Intermediate calc'!AG237</f>
        <v>-136.36968999999999</v>
      </c>
      <c r="H260">
        <f>'Intermediate calc'!AH237</f>
        <v>-1.488151</v>
      </c>
      <c r="I260">
        <f>'Intermediate calc'!AI237</f>
        <v>141.33218400000001</v>
      </c>
    </row>
    <row r="261" spans="1:9" x14ac:dyDescent="0.3">
      <c r="A261">
        <f>'Intermediate calc'!AA238</f>
        <v>64</v>
      </c>
      <c r="B261">
        <f>'Intermediate calc'!AB238</f>
        <v>-3.5766239999999998</v>
      </c>
      <c r="C261">
        <f>'Intermediate calc'!AC238</f>
        <v>129.80175800000001</v>
      </c>
      <c r="D261">
        <f>'Intermediate calc'!AD238</f>
        <v>-34.170898000000001</v>
      </c>
      <c r="E261">
        <f>'Intermediate calc'!AE238</f>
        <v>-174.634659</v>
      </c>
      <c r="F261">
        <f>'Intermediate calc'!AF238</f>
        <v>-38.322411000000002</v>
      </c>
      <c r="G261">
        <f>'Intermediate calc'!AG238</f>
        <v>-136.36968999999999</v>
      </c>
      <c r="H261">
        <f>'Intermediate calc'!AH238</f>
        <v>-1.488151</v>
      </c>
      <c r="I261">
        <f>'Intermediate calc'!AI238</f>
        <v>141.33218400000001</v>
      </c>
    </row>
    <row r="262" spans="1:9" x14ac:dyDescent="0.3">
      <c r="A262">
        <f>'Intermediate calc'!AA239</f>
        <v>64</v>
      </c>
      <c r="B262">
        <f>'Intermediate calc'!AB239</f>
        <v>-3.5766239999999998</v>
      </c>
      <c r="C262">
        <f>'Intermediate calc'!AC239</f>
        <v>129.80175800000001</v>
      </c>
      <c r="D262">
        <f>'Intermediate calc'!AD239</f>
        <v>-34.170898000000001</v>
      </c>
      <c r="E262">
        <f>'Intermediate calc'!AE239</f>
        <v>-174.634659</v>
      </c>
      <c r="F262">
        <f>'Intermediate calc'!AF239</f>
        <v>-38.322411000000002</v>
      </c>
      <c r="G262">
        <f>'Intermediate calc'!AG239</f>
        <v>-136.36968999999999</v>
      </c>
      <c r="H262">
        <f>'Intermediate calc'!AH239</f>
        <v>-1.488151</v>
      </c>
      <c r="I262">
        <f>'Intermediate calc'!AI239</f>
        <v>141.33218400000001</v>
      </c>
    </row>
    <row r="263" spans="1:9" x14ac:dyDescent="0.3">
      <c r="A263">
        <f>'Intermediate calc'!AA240</f>
        <v>64</v>
      </c>
      <c r="B263">
        <f>'Intermediate calc'!AB240</f>
        <v>-3.5766239999999998</v>
      </c>
      <c r="C263">
        <f>'Intermediate calc'!AC240</f>
        <v>129.80175800000001</v>
      </c>
      <c r="D263">
        <f>'Intermediate calc'!AD240</f>
        <v>-34.170898000000001</v>
      </c>
      <c r="E263">
        <f>'Intermediate calc'!AE240</f>
        <v>-174.634659</v>
      </c>
      <c r="F263">
        <f>'Intermediate calc'!AF240</f>
        <v>-38.322411000000002</v>
      </c>
      <c r="G263">
        <f>'Intermediate calc'!AG240</f>
        <v>-136.36968999999999</v>
      </c>
      <c r="H263">
        <f>'Intermediate calc'!AH240</f>
        <v>-1.488151</v>
      </c>
      <c r="I263">
        <f>'Intermediate calc'!AI240</f>
        <v>141.33218400000001</v>
      </c>
    </row>
    <row r="264" spans="1:9" x14ac:dyDescent="0.3">
      <c r="A264">
        <f>'Intermediate calc'!AA241</f>
        <v>64</v>
      </c>
      <c r="B264">
        <f>'Intermediate calc'!AB241</f>
        <v>-3.5766239999999998</v>
      </c>
      <c r="C264">
        <f>'Intermediate calc'!AC241</f>
        <v>129.80175800000001</v>
      </c>
      <c r="D264">
        <f>'Intermediate calc'!AD241</f>
        <v>-34.170898000000001</v>
      </c>
      <c r="E264">
        <f>'Intermediate calc'!AE241</f>
        <v>-174.634659</v>
      </c>
      <c r="F264">
        <f>'Intermediate calc'!AF241</f>
        <v>-38.322411000000002</v>
      </c>
      <c r="G264">
        <f>'Intermediate calc'!AG241</f>
        <v>-136.36968999999999</v>
      </c>
      <c r="H264">
        <f>'Intermediate calc'!AH241</f>
        <v>-1.488151</v>
      </c>
      <c r="I264">
        <f>'Intermediate calc'!AI241</f>
        <v>141.33218400000001</v>
      </c>
    </row>
    <row r="265" spans="1:9" x14ac:dyDescent="0.3">
      <c r="A265">
        <f>'Intermediate calc'!AA242</f>
        <v>64</v>
      </c>
      <c r="B265">
        <f>'Intermediate calc'!AB242</f>
        <v>-3.5766239999999998</v>
      </c>
      <c r="C265">
        <f>'Intermediate calc'!AC242</f>
        <v>129.80175800000001</v>
      </c>
      <c r="D265">
        <f>'Intermediate calc'!AD242</f>
        <v>-34.170898000000001</v>
      </c>
      <c r="E265">
        <f>'Intermediate calc'!AE242</f>
        <v>-174.634659</v>
      </c>
      <c r="F265">
        <f>'Intermediate calc'!AF242</f>
        <v>-38.322411000000002</v>
      </c>
      <c r="G265">
        <f>'Intermediate calc'!AG242</f>
        <v>-136.36968999999999</v>
      </c>
      <c r="H265">
        <f>'Intermediate calc'!AH242</f>
        <v>-1.488151</v>
      </c>
      <c r="I265">
        <f>'Intermediate calc'!AI242</f>
        <v>141.33218400000001</v>
      </c>
    </row>
    <row r="266" spans="1:9" x14ac:dyDescent="0.3">
      <c r="A266">
        <f>'Intermediate calc'!AA243</f>
        <v>64</v>
      </c>
      <c r="B266">
        <f>'Intermediate calc'!AB243</f>
        <v>-3.5766239999999998</v>
      </c>
      <c r="C266">
        <f>'Intermediate calc'!AC243</f>
        <v>129.80175800000001</v>
      </c>
      <c r="D266">
        <f>'Intermediate calc'!AD243</f>
        <v>-34.170898000000001</v>
      </c>
      <c r="E266">
        <f>'Intermediate calc'!AE243</f>
        <v>-174.634659</v>
      </c>
      <c r="F266">
        <f>'Intermediate calc'!AF243</f>
        <v>-38.322411000000002</v>
      </c>
      <c r="G266">
        <f>'Intermediate calc'!AG243</f>
        <v>-136.36968999999999</v>
      </c>
      <c r="H266">
        <f>'Intermediate calc'!AH243</f>
        <v>-1.488151</v>
      </c>
      <c r="I266">
        <f>'Intermediate calc'!AI243</f>
        <v>141.33218400000001</v>
      </c>
    </row>
    <row r="267" spans="1:9" x14ac:dyDescent="0.3">
      <c r="A267">
        <f>'Intermediate calc'!AA244</f>
        <v>64</v>
      </c>
      <c r="B267">
        <f>'Intermediate calc'!AB244</f>
        <v>-3.5766239999999998</v>
      </c>
      <c r="C267">
        <f>'Intermediate calc'!AC244</f>
        <v>129.80175800000001</v>
      </c>
      <c r="D267">
        <f>'Intermediate calc'!AD244</f>
        <v>-34.170898000000001</v>
      </c>
      <c r="E267">
        <f>'Intermediate calc'!AE244</f>
        <v>-174.634659</v>
      </c>
      <c r="F267">
        <f>'Intermediate calc'!AF244</f>
        <v>-38.322411000000002</v>
      </c>
      <c r="G267">
        <f>'Intermediate calc'!AG244</f>
        <v>-136.36968999999999</v>
      </c>
      <c r="H267">
        <f>'Intermediate calc'!AH244</f>
        <v>-1.488151</v>
      </c>
      <c r="I267">
        <f>'Intermediate calc'!AI244</f>
        <v>141.33218400000001</v>
      </c>
    </row>
    <row r="268" spans="1:9" x14ac:dyDescent="0.3">
      <c r="A268">
        <f>'Intermediate calc'!AA245</f>
        <v>64</v>
      </c>
      <c r="B268">
        <f>'Intermediate calc'!AB245</f>
        <v>-3.5766239999999998</v>
      </c>
      <c r="C268">
        <f>'Intermediate calc'!AC245</f>
        <v>129.80175800000001</v>
      </c>
      <c r="D268">
        <f>'Intermediate calc'!AD245</f>
        <v>-34.170898000000001</v>
      </c>
      <c r="E268">
        <f>'Intermediate calc'!AE245</f>
        <v>-174.634659</v>
      </c>
      <c r="F268">
        <f>'Intermediate calc'!AF245</f>
        <v>-38.322411000000002</v>
      </c>
      <c r="G268">
        <f>'Intermediate calc'!AG245</f>
        <v>-136.36968999999999</v>
      </c>
      <c r="H268">
        <f>'Intermediate calc'!AH245</f>
        <v>-1.488151</v>
      </c>
      <c r="I268">
        <f>'Intermediate calc'!AI245</f>
        <v>141.33218400000001</v>
      </c>
    </row>
    <row r="269" spans="1:9" x14ac:dyDescent="0.3">
      <c r="A269">
        <f>'Intermediate calc'!AA246</f>
        <v>64</v>
      </c>
      <c r="B269">
        <f>'Intermediate calc'!AB246</f>
        <v>-3.5766239999999998</v>
      </c>
      <c r="C269">
        <f>'Intermediate calc'!AC246</f>
        <v>129.80175800000001</v>
      </c>
      <c r="D269">
        <f>'Intermediate calc'!AD246</f>
        <v>-34.170898000000001</v>
      </c>
      <c r="E269">
        <f>'Intermediate calc'!AE246</f>
        <v>-174.634659</v>
      </c>
      <c r="F269">
        <f>'Intermediate calc'!AF246</f>
        <v>-38.322411000000002</v>
      </c>
      <c r="G269">
        <f>'Intermediate calc'!AG246</f>
        <v>-136.36968999999999</v>
      </c>
      <c r="H269">
        <f>'Intermediate calc'!AH246</f>
        <v>-1.488151</v>
      </c>
      <c r="I269">
        <f>'Intermediate calc'!AI246</f>
        <v>141.33218400000001</v>
      </c>
    </row>
    <row r="270" spans="1:9" x14ac:dyDescent="0.3">
      <c r="A270">
        <f>'Intermediate calc'!AA247</f>
        <v>64</v>
      </c>
      <c r="B270">
        <f>'Intermediate calc'!AB247</f>
        <v>-3.5766239999999998</v>
      </c>
      <c r="C270">
        <f>'Intermediate calc'!AC247</f>
        <v>129.80175800000001</v>
      </c>
      <c r="D270">
        <f>'Intermediate calc'!AD247</f>
        <v>-34.170898000000001</v>
      </c>
      <c r="E270">
        <f>'Intermediate calc'!AE247</f>
        <v>-174.634659</v>
      </c>
      <c r="F270">
        <f>'Intermediate calc'!AF247</f>
        <v>-38.322411000000002</v>
      </c>
      <c r="G270">
        <f>'Intermediate calc'!AG247</f>
        <v>-136.36968999999999</v>
      </c>
      <c r="H270">
        <f>'Intermediate calc'!AH247</f>
        <v>-1.488151</v>
      </c>
      <c r="I270">
        <f>'Intermediate calc'!AI247</f>
        <v>141.33218400000001</v>
      </c>
    </row>
    <row r="271" spans="1:9" x14ac:dyDescent="0.3">
      <c r="A271">
        <f>'Intermediate calc'!AA248</f>
        <v>64</v>
      </c>
      <c r="B271">
        <f>'Intermediate calc'!AB248</f>
        <v>-3.5766239999999998</v>
      </c>
      <c r="C271">
        <f>'Intermediate calc'!AC248</f>
        <v>129.80175800000001</v>
      </c>
      <c r="D271">
        <f>'Intermediate calc'!AD248</f>
        <v>-34.170898000000001</v>
      </c>
      <c r="E271">
        <f>'Intermediate calc'!AE248</f>
        <v>-174.634659</v>
      </c>
      <c r="F271">
        <f>'Intermediate calc'!AF248</f>
        <v>-38.322411000000002</v>
      </c>
      <c r="G271">
        <f>'Intermediate calc'!AG248</f>
        <v>-136.36968999999999</v>
      </c>
      <c r="H271">
        <f>'Intermediate calc'!AH248</f>
        <v>-1.488151</v>
      </c>
      <c r="I271">
        <f>'Intermediate calc'!AI248</f>
        <v>141.33218400000001</v>
      </c>
    </row>
    <row r="272" spans="1:9" x14ac:dyDescent="0.3">
      <c r="A272">
        <f>'Intermediate calc'!AA249</f>
        <v>64</v>
      </c>
      <c r="B272">
        <f>'Intermediate calc'!AB249</f>
        <v>-3.5766239999999998</v>
      </c>
      <c r="C272">
        <f>'Intermediate calc'!AC249</f>
        <v>129.80175800000001</v>
      </c>
      <c r="D272">
        <f>'Intermediate calc'!AD249</f>
        <v>-34.170898000000001</v>
      </c>
      <c r="E272">
        <f>'Intermediate calc'!AE249</f>
        <v>-174.634659</v>
      </c>
      <c r="F272">
        <f>'Intermediate calc'!AF249</f>
        <v>-38.322411000000002</v>
      </c>
      <c r="G272">
        <f>'Intermediate calc'!AG249</f>
        <v>-136.36968999999999</v>
      </c>
      <c r="H272">
        <f>'Intermediate calc'!AH249</f>
        <v>-1.488151</v>
      </c>
      <c r="I272">
        <f>'Intermediate calc'!AI249</f>
        <v>141.33218400000001</v>
      </c>
    </row>
    <row r="273" spans="1:9" x14ac:dyDescent="0.3">
      <c r="A273">
        <f>'Intermediate calc'!AA250</f>
        <v>64</v>
      </c>
      <c r="B273">
        <f>'Intermediate calc'!AB250</f>
        <v>-3.5766239999999998</v>
      </c>
      <c r="C273">
        <f>'Intermediate calc'!AC250</f>
        <v>129.80175800000001</v>
      </c>
      <c r="D273">
        <f>'Intermediate calc'!AD250</f>
        <v>-34.170898000000001</v>
      </c>
      <c r="E273">
        <f>'Intermediate calc'!AE250</f>
        <v>-174.634659</v>
      </c>
      <c r="F273">
        <f>'Intermediate calc'!AF250</f>
        <v>-38.322411000000002</v>
      </c>
      <c r="G273">
        <f>'Intermediate calc'!AG250</f>
        <v>-136.36968999999999</v>
      </c>
      <c r="H273">
        <f>'Intermediate calc'!AH250</f>
        <v>-1.488151</v>
      </c>
      <c r="I273">
        <f>'Intermediate calc'!AI250</f>
        <v>141.33218400000001</v>
      </c>
    </row>
    <row r="274" spans="1:9" x14ac:dyDescent="0.3">
      <c r="A274">
        <f>'Intermediate calc'!AA251</f>
        <v>64</v>
      </c>
      <c r="B274">
        <f>'Intermediate calc'!AB251</f>
        <v>-3.5766239999999998</v>
      </c>
      <c r="C274">
        <f>'Intermediate calc'!AC251</f>
        <v>129.80175800000001</v>
      </c>
      <c r="D274">
        <f>'Intermediate calc'!AD251</f>
        <v>-34.170898000000001</v>
      </c>
      <c r="E274">
        <f>'Intermediate calc'!AE251</f>
        <v>-174.634659</v>
      </c>
      <c r="F274">
        <f>'Intermediate calc'!AF251</f>
        <v>-38.322411000000002</v>
      </c>
      <c r="G274">
        <f>'Intermediate calc'!AG251</f>
        <v>-136.36968999999999</v>
      </c>
      <c r="H274">
        <f>'Intermediate calc'!AH251</f>
        <v>-1.488151</v>
      </c>
      <c r="I274">
        <f>'Intermediate calc'!AI251</f>
        <v>141.33218400000001</v>
      </c>
    </row>
    <row r="275" spans="1:9" x14ac:dyDescent="0.3">
      <c r="A275">
        <f>'Intermediate calc'!AA252</f>
        <v>64</v>
      </c>
      <c r="B275">
        <f>'Intermediate calc'!AB252</f>
        <v>-3.5766239999999998</v>
      </c>
      <c r="C275">
        <f>'Intermediate calc'!AC252</f>
        <v>129.80175800000001</v>
      </c>
      <c r="D275">
        <f>'Intermediate calc'!AD252</f>
        <v>-34.170898000000001</v>
      </c>
      <c r="E275">
        <f>'Intermediate calc'!AE252</f>
        <v>-174.634659</v>
      </c>
      <c r="F275">
        <f>'Intermediate calc'!AF252</f>
        <v>-38.322411000000002</v>
      </c>
      <c r="G275">
        <f>'Intermediate calc'!AG252</f>
        <v>-136.36968999999999</v>
      </c>
      <c r="H275">
        <f>'Intermediate calc'!AH252</f>
        <v>-1.488151</v>
      </c>
      <c r="I275">
        <f>'Intermediate calc'!AI252</f>
        <v>141.33218400000001</v>
      </c>
    </row>
    <row r="276" spans="1:9" x14ac:dyDescent="0.3">
      <c r="A276">
        <f>'Intermediate calc'!AA253</f>
        <v>64</v>
      </c>
      <c r="B276">
        <f>'Intermediate calc'!AB253</f>
        <v>-3.5766239999999998</v>
      </c>
      <c r="C276">
        <f>'Intermediate calc'!AC253</f>
        <v>129.80175800000001</v>
      </c>
      <c r="D276">
        <f>'Intermediate calc'!AD253</f>
        <v>-34.170898000000001</v>
      </c>
      <c r="E276">
        <f>'Intermediate calc'!AE253</f>
        <v>-174.634659</v>
      </c>
      <c r="F276">
        <f>'Intermediate calc'!AF253</f>
        <v>-38.322411000000002</v>
      </c>
      <c r="G276">
        <f>'Intermediate calc'!AG253</f>
        <v>-136.36968999999999</v>
      </c>
      <c r="H276">
        <f>'Intermediate calc'!AH253</f>
        <v>-1.488151</v>
      </c>
      <c r="I276">
        <f>'Intermediate calc'!AI253</f>
        <v>141.33218400000001</v>
      </c>
    </row>
    <row r="277" spans="1:9" x14ac:dyDescent="0.3">
      <c r="A277">
        <f>'Intermediate calc'!AA254</f>
        <v>64</v>
      </c>
      <c r="B277">
        <f>'Intermediate calc'!AB254</f>
        <v>-3.5766239999999998</v>
      </c>
      <c r="C277">
        <f>'Intermediate calc'!AC254</f>
        <v>129.80175800000001</v>
      </c>
      <c r="D277">
        <f>'Intermediate calc'!AD254</f>
        <v>-34.170898000000001</v>
      </c>
      <c r="E277">
        <f>'Intermediate calc'!AE254</f>
        <v>-174.634659</v>
      </c>
      <c r="F277">
        <f>'Intermediate calc'!AF254</f>
        <v>-38.322411000000002</v>
      </c>
      <c r="G277">
        <f>'Intermediate calc'!AG254</f>
        <v>-136.36968999999999</v>
      </c>
      <c r="H277">
        <f>'Intermediate calc'!AH254</f>
        <v>-1.488151</v>
      </c>
      <c r="I277">
        <f>'Intermediate calc'!AI254</f>
        <v>141.33218400000001</v>
      </c>
    </row>
    <row r="278" spans="1:9" x14ac:dyDescent="0.3">
      <c r="A278">
        <f>'Intermediate calc'!AA255</f>
        <v>64</v>
      </c>
      <c r="B278">
        <f>'Intermediate calc'!AB255</f>
        <v>-3.5766239999999998</v>
      </c>
      <c r="C278">
        <f>'Intermediate calc'!AC255</f>
        <v>129.80175800000001</v>
      </c>
      <c r="D278">
        <f>'Intermediate calc'!AD255</f>
        <v>-34.170898000000001</v>
      </c>
      <c r="E278">
        <f>'Intermediate calc'!AE255</f>
        <v>-174.634659</v>
      </c>
      <c r="F278">
        <f>'Intermediate calc'!AF255</f>
        <v>-38.322411000000002</v>
      </c>
      <c r="G278">
        <f>'Intermediate calc'!AG255</f>
        <v>-136.36968999999999</v>
      </c>
      <c r="H278">
        <f>'Intermediate calc'!AH255</f>
        <v>-1.488151</v>
      </c>
      <c r="I278">
        <f>'Intermediate calc'!AI255</f>
        <v>141.33218400000001</v>
      </c>
    </row>
    <row r="279" spans="1:9" x14ac:dyDescent="0.3">
      <c r="A279">
        <f>'Intermediate calc'!AA256</f>
        <v>64</v>
      </c>
      <c r="B279">
        <f>'Intermediate calc'!AB256</f>
        <v>-3.5766239999999998</v>
      </c>
      <c r="C279">
        <f>'Intermediate calc'!AC256</f>
        <v>129.80175800000001</v>
      </c>
      <c r="D279">
        <f>'Intermediate calc'!AD256</f>
        <v>-34.170898000000001</v>
      </c>
      <c r="E279">
        <f>'Intermediate calc'!AE256</f>
        <v>-174.634659</v>
      </c>
      <c r="F279">
        <f>'Intermediate calc'!AF256</f>
        <v>-38.322411000000002</v>
      </c>
      <c r="G279">
        <f>'Intermediate calc'!AG256</f>
        <v>-136.36968999999999</v>
      </c>
      <c r="H279">
        <f>'Intermediate calc'!AH256</f>
        <v>-1.488151</v>
      </c>
      <c r="I279">
        <f>'Intermediate calc'!AI256</f>
        <v>141.33218400000001</v>
      </c>
    </row>
    <row r="280" spans="1:9" x14ac:dyDescent="0.3">
      <c r="A280">
        <f>'Intermediate calc'!AA257</f>
        <v>64</v>
      </c>
      <c r="B280">
        <f>'Intermediate calc'!AB257</f>
        <v>-3.5766239999999998</v>
      </c>
      <c r="C280">
        <f>'Intermediate calc'!AC257</f>
        <v>129.80175800000001</v>
      </c>
      <c r="D280">
        <f>'Intermediate calc'!AD257</f>
        <v>-34.170898000000001</v>
      </c>
      <c r="E280">
        <f>'Intermediate calc'!AE257</f>
        <v>-174.634659</v>
      </c>
      <c r="F280">
        <f>'Intermediate calc'!AF257</f>
        <v>-38.322411000000002</v>
      </c>
      <c r="G280">
        <f>'Intermediate calc'!AG257</f>
        <v>-136.36968999999999</v>
      </c>
      <c r="H280">
        <f>'Intermediate calc'!AH257</f>
        <v>-1.488151</v>
      </c>
      <c r="I280">
        <f>'Intermediate calc'!AI257</f>
        <v>141.33218400000001</v>
      </c>
    </row>
    <row r="281" spans="1:9" x14ac:dyDescent="0.3">
      <c r="A281">
        <f>'Intermediate calc'!AA258</f>
        <v>64</v>
      </c>
      <c r="B281">
        <f>'Intermediate calc'!AB258</f>
        <v>-3.5766239999999998</v>
      </c>
      <c r="C281">
        <f>'Intermediate calc'!AC258</f>
        <v>129.80175800000001</v>
      </c>
      <c r="D281">
        <f>'Intermediate calc'!AD258</f>
        <v>-34.170898000000001</v>
      </c>
      <c r="E281">
        <f>'Intermediate calc'!AE258</f>
        <v>-174.634659</v>
      </c>
      <c r="F281">
        <f>'Intermediate calc'!AF258</f>
        <v>-38.322411000000002</v>
      </c>
      <c r="G281">
        <f>'Intermediate calc'!AG258</f>
        <v>-136.36968999999999</v>
      </c>
      <c r="H281">
        <f>'Intermediate calc'!AH258</f>
        <v>-1.488151</v>
      </c>
      <c r="I281">
        <f>'Intermediate calc'!AI258</f>
        <v>141.33218400000001</v>
      </c>
    </row>
    <row r="282" spans="1:9" x14ac:dyDescent="0.3">
      <c r="A282">
        <f>'Intermediate calc'!AA259</f>
        <v>64</v>
      </c>
      <c r="B282">
        <f>'Intermediate calc'!AB259</f>
        <v>-3.5766239999999998</v>
      </c>
      <c r="C282">
        <f>'Intermediate calc'!AC259</f>
        <v>129.80175800000001</v>
      </c>
      <c r="D282">
        <f>'Intermediate calc'!AD259</f>
        <v>-34.170898000000001</v>
      </c>
      <c r="E282">
        <f>'Intermediate calc'!AE259</f>
        <v>-174.634659</v>
      </c>
      <c r="F282">
        <f>'Intermediate calc'!AF259</f>
        <v>-38.322411000000002</v>
      </c>
      <c r="G282">
        <f>'Intermediate calc'!AG259</f>
        <v>-136.36968999999999</v>
      </c>
      <c r="H282">
        <f>'Intermediate calc'!AH259</f>
        <v>-1.488151</v>
      </c>
      <c r="I282">
        <f>'Intermediate calc'!AI259</f>
        <v>141.33218400000001</v>
      </c>
    </row>
    <row r="283" spans="1:9" x14ac:dyDescent="0.3">
      <c r="A283">
        <f>'Intermediate calc'!AA260</f>
        <v>64</v>
      </c>
      <c r="B283">
        <f>'Intermediate calc'!AB260</f>
        <v>-3.5766239999999998</v>
      </c>
      <c r="C283">
        <f>'Intermediate calc'!AC260</f>
        <v>129.80175800000001</v>
      </c>
      <c r="D283">
        <f>'Intermediate calc'!AD260</f>
        <v>-34.170898000000001</v>
      </c>
      <c r="E283">
        <f>'Intermediate calc'!AE260</f>
        <v>-174.634659</v>
      </c>
      <c r="F283">
        <f>'Intermediate calc'!AF260</f>
        <v>-38.322411000000002</v>
      </c>
      <c r="G283">
        <f>'Intermediate calc'!AG260</f>
        <v>-136.36968999999999</v>
      </c>
      <c r="H283">
        <f>'Intermediate calc'!AH260</f>
        <v>-1.488151</v>
      </c>
      <c r="I283">
        <f>'Intermediate calc'!AI260</f>
        <v>141.33218400000001</v>
      </c>
    </row>
    <row r="284" spans="1:9" x14ac:dyDescent="0.3">
      <c r="A284">
        <f>'Intermediate calc'!AA261</f>
        <v>64</v>
      </c>
      <c r="B284">
        <f>'Intermediate calc'!AB261</f>
        <v>-3.5766239999999998</v>
      </c>
      <c r="C284">
        <f>'Intermediate calc'!AC261</f>
        <v>129.80175800000001</v>
      </c>
      <c r="D284">
        <f>'Intermediate calc'!AD261</f>
        <v>-34.170898000000001</v>
      </c>
      <c r="E284">
        <f>'Intermediate calc'!AE261</f>
        <v>-174.634659</v>
      </c>
      <c r="F284">
        <f>'Intermediate calc'!AF261</f>
        <v>-38.322411000000002</v>
      </c>
      <c r="G284">
        <f>'Intermediate calc'!AG261</f>
        <v>-136.36968999999999</v>
      </c>
      <c r="H284">
        <f>'Intermediate calc'!AH261</f>
        <v>-1.488151</v>
      </c>
      <c r="I284">
        <f>'Intermediate calc'!AI261</f>
        <v>141.33218400000001</v>
      </c>
    </row>
    <row r="285" spans="1:9" x14ac:dyDescent="0.3">
      <c r="A285">
        <f>'Intermediate calc'!AA262</f>
        <v>64</v>
      </c>
      <c r="B285">
        <f>'Intermediate calc'!AB262</f>
        <v>-3.5766239999999998</v>
      </c>
      <c r="C285">
        <f>'Intermediate calc'!AC262</f>
        <v>129.80175800000001</v>
      </c>
      <c r="D285">
        <f>'Intermediate calc'!AD262</f>
        <v>-34.170898000000001</v>
      </c>
      <c r="E285">
        <f>'Intermediate calc'!AE262</f>
        <v>-174.634659</v>
      </c>
      <c r="F285">
        <f>'Intermediate calc'!AF262</f>
        <v>-38.322411000000002</v>
      </c>
      <c r="G285">
        <f>'Intermediate calc'!AG262</f>
        <v>-136.36968999999999</v>
      </c>
      <c r="H285">
        <f>'Intermediate calc'!AH262</f>
        <v>-1.488151</v>
      </c>
      <c r="I285">
        <f>'Intermediate calc'!AI262</f>
        <v>141.33218400000001</v>
      </c>
    </row>
    <row r="286" spans="1:9" x14ac:dyDescent="0.3">
      <c r="A286">
        <f>'Intermediate calc'!AA263</f>
        <v>64</v>
      </c>
      <c r="B286">
        <f>'Intermediate calc'!AB263</f>
        <v>-3.5766239999999998</v>
      </c>
      <c r="C286">
        <f>'Intermediate calc'!AC263</f>
        <v>129.80175800000001</v>
      </c>
      <c r="D286">
        <f>'Intermediate calc'!AD263</f>
        <v>-34.170898000000001</v>
      </c>
      <c r="E286">
        <f>'Intermediate calc'!AE263</f>
        <v>-174.634659</v>
      </c>
      <c r="F286">
        <f>'Intermediate calc'!AF263</f>
        <v>-38.322411000000002</v>
      </c>
      <c r="G286">
        <f>'Intermediate calc'!AG263</f>
        <v>-136.36968999999999</v>
      </c>
      <c r="H286">
        <f>'Intermediate calc'!AH263</f>
        <v>-1.488151</v>
      </c>
      <c r="I286">
        <f>'Intermediate calc'!AI263</f>
        <v>141.33218400000001</v>
      </c>
    </row>
    <row r="287" spans="1:9" x14ac:dyDescent="0.3">
      <c r="A287">
        <f>'Intermediate calc'!AA264</f>
        <v>64</v>
      </c>
      <c r="B287">
        <f>'Intermediate calc'!AB264</f>
        <v>-3.5766239999999998</v>
      </c>
      <c r="C287">
        <f>'Intermediate calc'!AC264</f>
        <v>129.80175800000001</v>
      </c>
      <c r="D287">
        <f>'Intermediate calc'!AD264</f>
        <v>-34.170898000000001</v>
      </c>
      <c r="E287">
        <f>'Intermediate calc'!AE264</f>
        <v>-174.634659</v>
      </c>
      <c r="F287">
        <f>'Intermediate calc'!AF264</f>
        <v>-38.322411000000002</v>
      </c>
      <c r="G287">
        <f>'Intermediate calc'!AG264</f>
        <v>-136.36968999999999</v>
      </c>
      <c r="H287">
        <f>'Intermediate calc'!AH264</f>
        <v>-1.488151</v>
      </c>
      <c r="I287">
        <f>'Intermediate calc'!AI264</f>
        <v>141.33218400000001</v>
      </c>
    </row>
    <row r="288" spans="1:9" x14ac:dyDescent="0.3">
      <c r="A288">
        <f>'Intermediate calc'!AA265</f>
        <v>64</v>
      </c>
      <c r="B288">
        <f>'Intermediate calc'!AB265</f>
        <v>-3.5766239999999998</v>
      </c>
      <c r="C288">
        <f>'Intermediate calc'!AC265</f>
        <v>129.80175800000001</v>
      </c>
      <c r="D288">
        <f>'Intermediate calc'!AD265</f>
        <v>-34.170898000000001</v>
      </c>
      <c r="E288">
        <f>'Intermediate calc'!AE265</f>
        <v>-174.634659</v>
      </c>
      <c r="F288">
        <f>'Intermediate calc'!AF265</f>
        <v>-38.322411000000002</v>
      </c>
      <c r="G288">
        <f>'Intermediate calc'!AG265</f>
        <v>-136.36968999999999</v>
      </c>
      <c r="H288">
        <f>'Intermediate calc'!AH265</f>
        <v>-1.488151</v>
      </c>
      <c r="I288">
        <f>'Intermediate calc'!AI265</f>
        <v>141.33218400000001</v>
      </c>
    </row>
    <row r="289" spans="1:9" x14ac:dyDescent="0.3">
      <c r="A289">
        <f>'Intermediate calc'!AA266</f>
        <v>64</v>
      </c>
      <c r="B289">
        <f>'Intermediate calc'!AB266</f>
        <v>-3.5766239999999998</v>
      </c>
      <c r="C289">
        <f>'Intermediate calc'!AC266</f>
        <v>129.80175800000001</v>
      </c>
      <c r="D289">
        <f>'Intermediate calc'!AD266</f>
        <v>-34.170898000000001</v>
      </c>
      <c r="E289">
        <f>'Intermediate calc'!AE266</f>
        <v>-174.634659</v>
      </c>
      <c r="F289">
        <f>'Intermediate calc'!AF266</f>
        <v>-38.322411000000002</v>
      </c>
      <c r="G289">
        <f>'Intermediate calc'!AG266</f>
        <v>-136.36968999999999</v>
      </c>
      <c r="H289">
        <f>'Intermediate calc'!AH266</f>
        <v>-1.488151</v>
      </c>
      <c r="I289">
        <f>'Intermediate calc'!AI266</f>
        <v>141.33218400000001</v>
      </c>
    </row>
    <row r="290" spans="1:9" x14ac:dyDescent="0.3">
      <c r="A290">
        <f>'Intermediate calc'!AA267</f>
        <v>64</v>
      </c>
      <c r="B290">
        <f>'Intermediate calc'!AB267</f>
        <v>-3.5766239999999998</v>
      </c>
      <c r="C290">
        <f>'Intermediate calc'!AC267</f>
        <v>129.80175800000001</v>
      </c>
      <c r="D290">
        <f>'Intermediate calc'!AD267</f>
        <v>-34.170898000000001</v>
      </c>
      <c r="E290">
        <f>'Intermediate calc'!AE267</f>
        <v>-174.634659</v>
      </c>
      <c r="F290">
        <f>'Intermediate calc'!AF267</f>
        <v>-38.322411000000002</v>
      </c>
      <c r="G290">
        <f>'Intermediate calc'!AG267</f>
        <v>-136.36968999999999</v>
      </c>
      <c r="H290">
        <f>'Intermediate calc'!AH267</f>
        <v>-1.488151</v>
      </c>
      <c r="I290">
        <f>'Intermediate calc'!AI267</f>
        <v>141.33218400000001</v>
      </c>
    </row>
    <row r="291" spans="1:9" x14ac:dyDescent="0.3">
      <c r="A291">
        <f>'Intermediate calc'!AA268</f>
        <v>64</v>
      </c>
      <c r="B291">
        <f>'Intermediate calc'!AB268</f>
        <v>-3.5766239999999998</v>
      </c>
      <c r="C291">
        <f>'Intermediate calc'!AC268</f>
        <v>129.80175800000001</v>
      </c>
      <c r="D291">
        <f>'Intermediate calc'!AD268</f>
        <v>-34.170898000000001</v>
      </c>
      <c r="E291">
        <f>'Intermediate calc'!AE268</f>
        <v>-174.634659</v>
      </c>
      <c r="F291">
        <f>'Intermediate calc'!AF268</f>
        <v>-38.322411000000002</v>
      </c>
      <c r="G291">
        <f>'Intermediate calc'!AG268</f>
        <v>-136.36968999999999</v>
      </c>
      <c r="H291">
        <f>'Intermediate calc'!AH268</f>
        <v>-1.488151</v>
      </c>
      <c r="I291">
        <f>'Intermediate calc'!AI268</f>
        <v>141.33218400000001</v>
      </c>
    </row>
    <row r="292" spans="1:9" x14ac:dyDescent="0.3">
      <c r="A292">
        <f>'Intermediate calc'!AA269</f>
        <v>64</v>
      </c>
      <c r="B292">
        <f>'Intermediate calc'!AB269</f>
        <v>-3.5766239999999998</v>
      </c>
      <c r="C292">
        <f>'Intermediate calc'!AC269</f>
        <v>129.80175800000001</v>
      </c>
      <c r="D292">
        <f>'Intermediate calc'!AD269</f>
        <v>-34.170898000000001</v>
      </c>
      <c r="E292">
        <f>'Intermediate calc'!AE269</f>
        <v>-174.634659</v>
      </c>
      <c r="F292">
        <f>'Intermediate calc'!AF269</f>
        <v>-38.322411000000002</v>
      </c>
      <c r="G292">
        <f>'Intermediate calc'!AG269</f>
        <v>-136.36968999999999</v>
      </c>
      <c r="H292">
        <f>'Intermediate calc'!AH269</f>
        <v>-1.488151</v>
      </c>
      <c r="I292">
        <f>'Intermediate calc'!AI269</f>
        <v>141.33218400000001</v>
      </c>
    </row>
    <row r="293" spans="1:9" x14ac:dyDescent="0.3">
      <c r="A293">
        <f>'Intermediate calc'!AA270</f>
        <v>64</v>
      </c>
      <c r="B293">
        <f>'Intermediate calc'!AB270</f>
        <v>-3.5766239999999998</v>
      </c>
      <c r="C293">
        <f>'Intermediate calc'!AC270</f>
        <v>129.80175800000001</v>
      </c>
      <c r="D293">
        <f>'Intermediate calc'!AD270</f>
        <v>-34.170898000000001</v>
      </c>
      <c r="E293">
        <f>'Intermediate calc'!AE270</f>
        <v>-174.634659</v>
      </c>
      <c r="F293">
        <f>'Intermediate calc'!AF270</f>
        <v>-38.322411000000002</v>
      </c>
      <c r="G293">
        <f>'Intermediate calc'!AG270</f>
        <v>-136.36968999999999</v>
      </c>
      <c r="H293">
        <f>'Intermediate calc'!AH270</f>
        <v>-1.488151</v>
      </c>
      <c r="I293">
        <f>'Intermediate calc'!AI270</f>
        <v>141.33218400000001</v>
      </c>
    </row>
    <row r="294" spans="1:9" x14ac:dyDescent="0.3">
      <c r="A294">
        <f>'Intermediate calc'!AA271</f>
        <v>64</v>
      </c>
      <c r="B294">
        <f>'Intermediate calc'!AB271</f>
        <v>-3.5766239999999998</v>
      </c>
      <c r="C294">
        <f>'Intermediate calc'!AC271</f>
        <v>129.80175800000001</v>
      </c>
      <c r="D294">
        <f>'Intermediate calc'!AD271</f>
        <v>-34.170898000000001</v>
      </c>
      <c r="E294">
        <f>'Intermediate calc'!AE271</f>
        <v>-174.634659</v>
      </c>
      <c r="F294">
        <f>'Intermediate calc'!AF271</f>
        <v>-38.322411000000002</v>
      </c>
      <c r="G294">
        <f>'Intermediate calc'!AG271</f>
        <v>-136.36968999999999</v>
      </c>
      <c r="H294">
        <f>'Intermediate calc'!AH271</f>
        <v>-1.488151</v>
      </c>
      <c r="I294">
        <f>'Intermediate calc'!AI271</f>
        <v>141.33218400000001</v>
      </c>
    </row>
    <row r="295" spans="1:9" x14ac:dyDescent="0.3">
      <c r="A295">
        <f>'Intermediate calc'!AA272</f>
        <v>64</v>
      </c>
      <c r="B295">
        <f>'Intermediate calc'!AB272</f>
        <v>-3.5766239999999998</v>
      </c>
      <c r="C295">
        <f>'Intermediate calc'!AC272</f>
        <v>129.80175800000001</v>
      </c>
      <c r="D295">
        <f>'Intermediate calc'!AD272</f>
        <v>-34.170898000000001</v>
      </c>
      <c r="E295">
        <f>'Intermediate calc'!AE272</f>
        <v>-174.634659</v>
      </c>
      <c r="F295">
        <f>'Intermediate calc'!AF272</f>
        <v>-38.322411000000002</v>
      </c>
      <c r="G295">
        <f>'Intermediate calc'!AG272</f>
        <v>-136.36968999999999</v>
      </c>
      <c r="H295">
        <f>'Intermediate calc'!AH272</f>
        <v>-1.488151</v>
      </c>
      <c r="I295">
        <f>'Intermediate calc'!AI272</f>
        <v>141.33218400000001</v>
      </c>
    </row>
    <row r="296" spans="1:9" x14ac:dyDescent="0.3">
      <c r="A296">
        <f>'Intermediate calc'!AA273</f>
        <v>64</v>
      </c>
      <c r="B296">
        <f>'Intermediate calc'!AB273</f>
        <v>-3.5766239999999998</v>
      </c>
      <c r="C296">
        <f>'Intermediate calc'!AC273</f>
        <v>129.80175800000001</v>
      </c>
      <c r="D296">
        <f>'Intermediate calc'!AD273</f>
        <v>-34.170898000000001</v>
      </c>
      <c r="E296">
        <f>'Intermediate calc'!AE273</f>
        <v>-174.634659</v>
      </c>
      <c r="F296">
        <f>'Intermediate calc'!AF273</f>
        <v>-38.322411000000002</v>
      </c>
      <c r="G296">
        <f>'Intermediate calc'!AG273</f>
        <v>-136.36968999999999</v>
      </c>
      <c r="H296">
        <f>'Intermediate calc'!AH273</f>
        <v>-1.488151</v>
      </c>
      <c r="I296">
        <f>'Intermediate calc'!AI273</f>
        <v>141.33218400000001</v>
      </c>
    </row>
    <row r="297" spans="1:9" x14ac:dyDescent="0.3">
      <c r="A297">
        <f>'Intermediate calc'!AA274</f>
        <v>64</v>
      </c>
      <c r="B297">
        <f>'Intermediate calc'!AB274</f>
        <v>-3.5766239999999998</v>
      </c>
      <c r="C297">
        <f>'Intermediate calc'!AC274</f>
        <v>129.80175800000001</v>
      </c>
      <c r="D297">
        <f>'Intermediate calc'!AD274</f>
        <v>-34.170898000000001</v>
      </c>
      <c r="E297">
        <f>'Intermediate calc'!AE274</f>
        <v>-174.634659</v>
      </c>
      <c r="F297">
        <f>'Intermediate calc'!AF274</f>
        <v>-38.322411000000002</v>
      </c>
      <c r="G297">
        <f>'Intermediate calc'!AG274</f>
        <v>-136.36968999999999</v>
      </c>
      <c r="H297">
        <f>'Intermediate calc'!AH274</f>
        <v>-1.488151</v>
      </c>
      <c r="I297">
        <f>'Intermediate calc'!AI274</f>
        <v>141.33218400000001</v>
      </c>
    </row>
    <row r="298" spans="1:9" x14ac:dyDescent="0.3">
      <c r="A298">
        <f>'Intermediate calc'!AA275</f>
        <v>64</v>
      </c>
      <c r="B298">
        <f>'Intermediate calc'!AB275</f>
        <v>-3.5766239999999998</v>
      </c>
      <c r="C298">
        <f>'Intermediate calc'!AC275</f>
        <v>129.80175800000001</v>
      </c>
      <c r="D298">
        <f>'Intermediate calc'!AD275</f>
        <v>-34.170898000000001</v>
      </c>
      <c r="E298">
        <f>'Intermediate calc'!AE275</f>
        <v>-174.634659</v>
      </c>
      <c r="F298">
        <f>'Intermediate calc'!AF275</f>
        <v>-38.322411000000002</v>
      </c>
      <c r="G298">
        <f>'Intermediate calc'!AG275</f>
        <v>-136.36968999999999</v>
      </c>
      <c r="H298">
        <f>'Intermediate calc'!AH275</f>
        <v>-1.488151</v>
      </c>
      <c r="I298">
        <f>'Intermediate calc'!AI275</f>
        <v>141.33218400000001</v>
      </c>
    </row>
    <row r="299" spans="1:9" x14ac:dyDescent="0.3">
      <c r="A299">
        <f>'Intermediate calc'!AA276</f>
        <v>64</v>
      </c>
      <c r="B299">
        <f>'Intermediate calc'!AB276</f>
        <v>-3.5766239999999998</v>
      </c>
      <c r="C299">
        <f>'Intermediate calc'!AC276</f>
        <v>129.80175800000001</v>
      </c>
      <c r="D299">
        <f>'Intermediate calc'!AD276</f>
        <v>-34.170898000000001</v>
      </c>
      <c r="E299">
        <f>'Intermediate calc'!AE276</f>
        <v>-174.634659</v>
      </c>
      <c r="F299">
        <f>'Intermediate calc'!AF276</f>
        <v>-38.322411000000002</v>
      </c>
      <c r="G299">
        <f>'Intermediate calc'!AG276</f>
        <v>-136.36968999999999</v>
      </c>
      <c r="H299">
        <f>'Intermediate calc'!AH276</f>
        <v>-1.488151</v>
      </c>
      <c r="I299">
        <f>'Intermediate calc'!AI276</f>
        <v>141.33218400000001</v>
      </c>
    </row>
    <row r="300" spans="1:9" x14ac:dyDescent="0.3">
      <c r="A300">
        <f>'Intermediate calc'!AA277</f>
        <v>64</v>
      </c>
      <c r="B300">
        <f>'Intermediate calc'!AB277</f>
        <v>-3.5766239999999998</v>
      </c>
      <c r="C300">
        <f>'Intermediate calc'!AC277</f>
        <v>129.80175800000001</v>
      </c>
      <c r="D300">
        <f>'Intermediate calc'!AD277</f>
        <v>-34.170898000000001</v>
      </c>
      <c r="E300">
        <f>'Intermediate calc'!AE277</f>
        <v>-174.634659</v>
      </c>
      <c r="F300">
        <f>'Intermediate calc'!AF277</f>
        <v>-38.322411000000002</v>
      </c>
      <c r="G300">
        <f>'Intermediate calc'!AG277</f>
        <v>-136.36968999999999</v>
      </c>
      <c r="H300">
        <f>'Intermediate calc'!AH277</f>
        <v>-1.488151</v>
      </c>
      <c r="I300">
        <f>'Intermediate calc'!AI277</f>
        <v>141.33218400000001</v>
      </c>
    </row>
    <row r="301" spans="1:9" x14ac:dyDescent="0.3">
      <c r="A301">
        <f>'Intermediate calc'!AA278</f>
        <v>64</v>
      </c>
      <c r="B301">
        <f>'Intermediate calc'!AB278</f>
        <v>-3.5766239999999998</v>
      </c>
      <c r="C301">
        <f>'Intermediate calc'!AC278</f>
        <v>129.80175800000001</v>
      </c>
      <c r="D301">
        <f>'Intermediate calc'!AD278</f>
        <v>-34.170898000000001</v>
      </c>
      <c r="E301">
        <f>'Intermediate calc'!AE278</f>
        <v>-174.634659</v>
      </c>
      <c r="F301">
        <f>'Intermediate calc'!AF278</f>
        <v>-38.322411000000002</v>
      </c>
      <c r="G301">
        <f>'Intermediate calc'!AG278</f>
        <v>-136.36968999999999</v>
      </c>
      <c r="H301">
        <f>'Intermediate calc'!AH278</f>
        <v>-1.488151</v>
      </c>
      <c r="I301">
        <f>'Intermediate calc'!AI278</f>
        <v>141.33218400000001</v>
      </c>
    </row>
    <row r="302" spans="1:9" x14ac:dyDescent="0.3">
      <c r="A302">
        <f>'Intermediate calc'!AA279</f>
        <v>64</v>
      </c>
      <c r="B302">
        <f>'Intermediate calc'!AB279</f>
        <v>-3.5766239999999998</v>
      </c>
      <c r="C302">
        <f>'Intermediate calc'!AC279</f>
        <v>129.80175800000001</v>
      </c>
      <c r="D302">
        <f>'Intermediate calc'!AD279</f>
        <v>-34.170898000000001</v>
      </c>
      <c r="E302">
        <f>'Intermediate calc'!AE279</f>
        <v>-174.634659</v>
      </c>
      <c r="F302">
        <f>'Intermediate calc'!AF279</f>
        <v>-38.322411000000002</v>
      </c>
      <c r="G302">
        <f>'Intermediate calc'!AG279</f>
        <v>-136.36968999999999</v>
      </c>
      <c r="H302">
        <f>'Intermediate calc'!AH279</f>
        <v>-1.488151</v>
      </c>
      <c r="I302">
        <f>'Intermediate calc'!AI279</f>
        <v>141.33218400000001</v>
      </c>
    </row>
    <row r="303" spans="1:9" x14ac:dyDescent="0.3">
      <c r="A303">
        <f>'Intermediate calc'!AA280</f>
        <v>64</v>
      </c>
      <c r="B303">
        <f>'Intermediate calc'!AB280</f>
        <v>-3.5766239999999998</v>
      </c>
      <c r="C303">
        <f>'Intermediate calc'!AC280</f>
        <v>129.80175800000001</v>
      </c>
      <c r="D303">
        <f>'Intermediate calc'!AD280</f>
        <v>-34.170898000000001</v>
      </c>
      <c r="E303">
        <f>'Intermediate calc'!AE280</f>
        <v>-174.634659</v>
      </c>
      <c r="F303">
        <f>'Intermediate calc'!AF280</f>
        <v>-38.322411000000002</v>
      </c>
      <c r="G303">
        <f>'Intermediate calc'!AG280</f>
        <v>-136.36968999999999</v>
      </c>
      <c r="H303">
        <f>'Intermediate calc'!AH280</f>
        <v>-1.488151</v>
      </c>
      <c r="I303">
        <f>'Intermediate calc'!AI280</f>
        <v>141.33218400000001</v>
      </c>
    </row>
    <row r="304" spans="1:9" x14ac:dyDescent="0.3">
      <c r="A304">
        <f>'Intermediate calc'!AA281</f>
        <v>64</v>
      </c>
      <c r="B304">
        <f>'Intermediate calc'!AB281</f>
        <v>-3.5766239999999998</v>
      </c>
      <c r="C304">
        <f>'Intermediate calc'!AC281</f>
        <v>129.80175800000001</v>
      </c>
      <c r="D304">
        <f>'Intermediate calc'!AD281</f>
        <v>-34.170898000000001</v>
      </c>
      <c r="E304">
        <f>'Intermediate calc'!AE281</f>
        <v>-174.634659</v>
      </c>
      <c r="F304">
        <f>'Intermediate calc'!AF281</f>
        <v>-38.322411000000002</v>
      </c>
      <c r="G304">
        <f>'Intermediate calc'!AG281</f>
        <v>-136.36968999999999</v>
      </c>
      <c r="H304">
        <f>'Intermediate calc'!AH281</f>
        <v>-1.488151</v>
      </c>
      <c r="I304">
        <f>'Intermediate calc'!AI281</f>
        <v>141.33218400000001</v>
      </c>
    </row>
    <row r="305" spans="1:9" x14ac:dyDescent="0.3">
      <c r="A305">
        <f>'Intermediate calc'!AA282</f>
        <v>64</v>
      </c>
      <c r="B305">
        <f>'Intermediate calc'!AB282</f>
        <v>-3.5766239999999998</v>
      </c>
      <c r="C305">
        <f>'Intermediate calc'!AC282</f>
        <v>129.80175800000001</v>
      </c>
      <c r="D305">
        <f>'Intermediate calc'!AD282</f>
        <v>-34.170898000000001</v>
      </c>
      <c r="E305">
        <f>'Intermediate calc'!AE282</f>
        <v>-174.634659</v>
      </c>
      <c r="F305">
        <f>'Intermediate calc'!AF282</f>
        <v>-38.322411000000002</v>
      </c>
      <c r="G305">
        <f>'Intermediate calc'!AG282</f>
        <v>-136.36968999999999</v>
      </c>
      <c r="H305">
        <f>'Intermediate calc'!AH282</f>
        <v>-1.488151</v>
      </c>
      <c r="I305">
        <f>'Intermediate calc'!AI282</f>
        <v>141.33218400000001</v>
      </c>
    </row>
    <row r="306" spans="1:9" x14ac:dyDescent="0.3">
      <c r="A306">
        <f>'Intermediate calc'!AA283</f>
        <v>64</v>
      </c>
      <c r="B306">
        <f>'Intermediate calc'!AB283</f>
        <v>-3.5766239999999998</v>
      </c>
      <c r="C306">
        <f>'Intermediate calc'!AC283</f>
        <v>129.80175800000001</v>
      </c>
      <c r="D306">
        <f>'Intermediate calc'!AD283</f>
        <v>-34.170898000000001</v>
      </c>
      <c r="E306">
        <f>'Intermediate calc'!AE283</f>
        <v>-174.634659</v>
      </c>
      <c r="F306">
        <f>'Intermediate calc'!AF283</f>
        <v>-38.322411000000002</v>
      </c>
      <c r="G306">
        <f>'Intermediate calc'!AG283</f>
        <v>-136.36968999999999</v>
      </c>
      <c r="H306">
        <f>'Intermediate calc'!AH283</f>
        <v>-1.488151</v>
      </c>
      <c r="I306">
        <f>'Intermediate calc'!AI283</f>
        <v>141.33218400000001</v>
      </c>
    </row>
    <row r="307" spans="1:9" x14ac:dyDescent="0.3">
      <c r="A307">
        <f>'Intermediate calc'!AA284</f>
        <v>64</v>
      </c>
      <c r="B307">
        <f>'Intermediate calc'!AB284</f>
        <v>-3.5766239999999998</v>
      </c>
      <c r="C307">
        <f>'Intermediate calc'!AC284</f>
        <v>129.80175800000001</v>
      </c>
      <c r="D307">
        <f>'Intermediate calc'!AD284</f>
        <v>-34.170898000000001</v>
      </c>
      <c r="E307">
        <f>'Intermediate calc'!AE284</f>
        <v>-174.634659</v>
      </c>
      <c r="F307">
        <f>'Intermediate calc'!AF284</f>
        <v>-38.322411000000002</v>
      </c>
      <c r="G307">
        <f>'Intermediate calc'!AG284</f>
        <v>-136.36968999999999</v>
      </c>
      <c r="H307">
        <f>'Intermediate calc'!AH284</f>
        <v>-1.488151</v>
      </c>
      <c r="I307">
        <f>'Intermediate calc'!AI284</f>
        <v>141.33218400000001</v>
      </c>
    </row>
    <row r="308" spans="1:9" x14ac:dyDescent="0.3">
      <c r="A308">
        <f>'Intermediate calc'!AA285</f>
        <v>64</v>
      </c>
      <c r="B308">
        <f>'Intermediate calc'!AB285</f>
        <v>-3.5766239999999998</v>
      </c>
      <c r="C308">
        <f>'Intermediate calc'!AC285</f>
        <v>129.80175800000001</v>
      </c>
      <c r="D308">
        <f>'Intermediate calc'!AD285</f>
        <v>-34.170898000000001</v>
      </c>
      <c r="E308">
        <f>'Intermediate calc'!AE285</f>
        <v>-174.634659</v>
      </c>
      <c r="F308">
        <f>'Intermediate calc'!AF285</f>
        <v>-38.322411000000002</v>
      </c>
      <c r="G308">
        <f>'Intermediate calc'!AG285</f>
        <v>-136.36968999999999</v>
      </c>
      <c r="H308">
        <f>'Intermediate calc'!AH285</f>
        <v>-1.488151</v>
      </c>
      <c r="I308">
        <f>'Intermediate calc'!AI285</f>
        <v>141.33218400000001</v>
      </c>
    </row>
    <row r="309" spans="1:9" x14ac:dyDescent="0.3">
      <c r="A309">
        <f>'Intermediate calc'!AA286</f>
        <v>64</v>
      </c>
      <c r="B309">
        <f>'Intermediate calc'!AB286</f>
        <v>-3.5766239999999998</v>
      </c>
      <c r="C309">
        <f>'Intermediate calc'!AC286</f>
        <v>129.80175800000001</v>
      </c>
      <c r="D309">
        <f>'Intermediate calc'!AD286</f>
        <v>-34.170898000000001</v>
      </c>
      <c r="E309">
        <f>'Intermediate calc'!AE286</f>
        <v>-174.634659</v>
      </c>
      <c r="F309">
        <f>'Intermediate calc'!AF286</f>
        <v>-38.322411000000002</v>
      </c>
      <c r="G309">
        <f>'Intermediate calc'!AG286</f>
        <v>-136.36968999999999</v>
      </c>
      <c r="H309">
        <f>'Intermediate calc'!AH286</f>
        <v>-1.488151</v>
      </c>
      <c r="I309">
        <f>'Intermediate calc'!AI286</f>
        <v>141.33218400000001</v>
      </c>
    </row>
    <row r="310" spans="1:9" x14ac:dyDescent="0.3">
      <c r="A310">
        <f>'Intermediate calc'!AA287</f>
        <v>64</v>
      </c>
      <c r="B310">
        <f>'Intermediate calc'!AB287</f>
        <v>-3.5766239999999998</v>
      </c>
      <c r="C310">
        <f>'Intermediate calc'!AC287</f>
        <v>129.80175800000001</v>
      </c>
      <c r="D310">
        <f>'Intermediate calc'!AD287</f>
        <v>-34.170898000000001</v>
      </c>
      <c r="E310">
        <f>'Intermediate calc'!AE287</f>
        <v>-174.634659</v>
      </c>
      <c r="F310">
        <f>'Intermediate calc'!AF287</f>
        <v>-38.322411000000002</v>
      </c>
      <c r="G310">
        <f>'Intermediate calc'!AG287</f>
        <v>-136.36968999999999</v>
      </c>
      <c r="H310">
        <f>'Intermediate calc'!AH287</f>
        <v>-1.488151</v>
      </c>
      <c r="I310">
        <f>'Intermediate calc'!AI287</f>
        <v>141.33218400000001</v>
      </c>
    </row>
    <row r="311" spans="1:9" x14ac:dyDescent="0.3">
      <c r="A311">
        <f>'Intermediate calc'!AA288</f>
        <v>64</v>
      </c>
      <c r="B311">
        <f>'Intermediate calc'!AB288</f>
        <v>-3.5766239999999998</v>
      </c>
      <c r="C311">
        <f>'Intermediate calc'!AC288</f>
        <v>129.80175800000001</v>
      </c>
      <c r="D311">
        <f>'Intermediate calc'!AD288</f>
        <v>-34.170898000000001</v>
      </c>
      <c r="E311">
        <f>'Intermediate calc'!AE288</f>
        <v>-174.634659</v>
      </c>
      <c r="F311">
        <f>'Intermediate calc'!AF288</f>
        <v>-38.322411000000002</v>
      </c>
      <c r="G311">
        <f>'Intermediate calc'!AG288</f>
        <v>-136.36968999999999</v>
      </c>
      <c r="H311">
        <f>'Intermediate calc'!AH288</f>
        <v>-1.488151</v>
      </c>
      <c r="I311">
        <f>'Intermediate calc'!AI288</f>
        <v>141.33218400000001</v>
      </c>
    </row>
    <row r="312" spans="1:9" x14ac:dyDescent="0.3">
      <c r="A312">
        <f>'Intermediate calc'!AA289</f>
        <v>64</v>
      </c>
      <c r="B312">
        <f>'Intermediate calc'!AB289</f>
        <v>-3.5766239999999998</v>
      </c>
      <c r="C312">
        <f>'Intermediate calc'!AC289</f>
        <v>129.80175800000001</v>
      </c>
      <c r="D312">
        <f>'Intermediate calc'!AD289</f>
        <v>-34.170898000000001</v>
      </c>
      <c r="E312">
        <f>'Intermediate calc'!AE289</f>
        <v>-174.634659</v>
      </c>
      <c r="F312">
        <f>'Intermediate calc'!AF289</f>
        <v>-38.322411000000002</v>
      </c>
      <c r="G312">
        <f>'Intermediate calc'!AG289</f>
        <v>-136.36968999999999</v>
      </c>
      <c r="H312">
        <f>'Intermediate calc'!AH289</f>
        <v>-1.488151</v>
      </c>
      <c r="I312">
        <f>'Intermediate calc'!AI289</f>
        <v>141.33218400000001</v>
      </c>
    </row>
    <row r="313" spans="1:9" x14ac:dyDescent="0.3">
      <c r="A313">
        <f>'Intermediate calc'!AA290</f>
        <v>64</v>
      </c>
      <c r="B313">
        <f>'Intermediate calc'!AB290</f>
        <v>-3.5766239999999998</v>
      </c>
      <c r="C313">
        <f>'Intermediate calc'!AC290</f>
        <v>129.80175800000001</v>
      </c>
      <c r="D313">
        <f>'Intermediate calc'!AD290</f>
        <v>-34.170898000000001</v>
      </c>
      <c r="E313">
        <f>'Intermediate calc'!AE290</f>
        <v>-174.634659</v>
      </c>
      <c r="F313">
        <f>'Intermediate calc'!AF290</f>
        <v>-38.322411000000002</v>
      </c>
      <c r="G313">
        <f>'Intermediate calc'!AG290</f>
        <v>-136.36968999999999</v>
      </c>
      <c r="H313">
        <f>'Intermediate calc'!AH290</f>
        <v>-1.488151</v>
      </c>
      <c r="I313">
        <f>'Intermediate calc'!AI290</f>
        <v>141.33218400000001</v>
      </c>
    </row>
    <row r="314" spans="1:9" x14ac:dyDescent="0.3">
      <c r="A314">
        <f>'Intermediate calc'!AA291</f>
        <v>64</v>
      </c>
      <c r="B314">
        <f>'Intermediate calc'!AB291</f>
        <v>-3.5766239999999998</v>
      </c>
      <c r="C314">
        <f>'Intermediate calc'!AC291</f>
        <v>129.80175800000001</v>
      </c>
      <c r="D314">
        <f>'Intermediate calc'!AD291</f>
        <v>-34.170898000000001</v>
      </c>
      <c r="E314">
        <f>'Intermediate calc'!AE291</f>
        <v>-174.634659</v>
      </c>
      <c r="F314">
        <f>'Intermediate calc'!AF291</f>
        <v>-38.322411000000002</v>
      </c>
      <c r="G314">
        <f>'Intermediate calc'!AG291</f>
        <v>-136.36968999999999</v>
      </c>
      <c r="H314">
        <f>'Intermediate calc'!AH291</f>
        <v>-1.488151</v>
      </c>
      <c r="I314">
        <f>'Intermediate calc'!AI291</f>
        <v>141.33218400000001</v>
      </c>
    </row>
    <row r="315" spans="1:9" x14ac:dyDescent="0.3">
      <c r="A315">
        <f>'Intermediate calc'!AA292</f>
        <v>64</v>
      </c>
      <c r="B315">
        <f>'Intermediate calc'!AB292</f>
        <v>-3.5766239999999998</v>
      </c>
      <c r="C315">
        <f>'Intermediate calc'!AC292</f>
        <v>129.80175800000001</v>
      </c>
      <c r="D315">
        <f>'Intermediate calc'!AD292</f>
        <v>-34.170898000000001</v>
      </c>
      <c r="E315">
        <f>'Intermediate calc'!AE292</f>
        <v>-174.634659</v>
      </c>
      <c r="F315">
        <f>'Intermediate calc'!AF292</f>
        <v>-38.322411000000002</v>
      </c>
      <c r="G315">
        <f>'Intermediate calc'!AG292</f>
        <v>-136.36968999999999</v>
      </c>
      <c r="H315">
        <f>'Intermediate calc'!AH292</f>
        <v>-1.488151</v>
      </c>
      <c r="I315">
        <f>'Intermediate calc'!AI292</f>
        <v>141.33218400000001</v>
      </c>
    </row>
    <row r="316" spans="1:9" x14ac:dyDescent="0.3">
      <c r="A316">
        <f>'Intermediate calc'!AA293</f>
        <v>64</v>
      </c>
      <c r="B316">
        <f>'Intermediate calc'!AB293</f>
        <v>-3.5766239999999998</v>
      </c>
      <c r="C316">
        <f>'Intermediate calc'!AC293</f>
        <v>129.80175800000001</v>
      </c>
      <c r="D316">
        <f>'Intermediate calc'!AD293</f>
        <v>-34.170898000000001</v>
      </c>
      <c r="E316">
        <f>'Intermediate calc'!AE293</f>
        <v>-174.634659</v>
      </c>
      <c r="F316">
        <f>'Intermediate calc'!AF293</f>
        <v>-38.322411000000002</v>
      </c>
      <c r="G316">
        <f>'Intermediate calc'!AG293</f>
        <v>-136.36968999999999</v>
      </c>
      <c r="H316">
        <f>'Intermediate calc'!AH293</f>
        <v>-1.488151</v>
      </c>
      <c r="I316">
        <f>'Intermediate calc'!AI293</f>
        <v>141.33218400000001</v>
      </c>
    </row>
    <row r="317" spans="1:9" x14ac:dyDescent="0.3">
      <c r="A317">
        <f>'Intermediate calc'!AA294</f>
        <v>64</v>
      </c>
      <c r="B317">
        <f>'Intermediate calc'!AB294</f>
        <v>-3.5766239999999998</v>
      </c>
      <c r="C317">
        <f>'Intermediate calc'!AC294</f>
        <v>129.80175800000001</v>
      </c>
      <c r="D317">
        <f>'Intermediate calc'!AD294</f>
        <v>-34.170898000000001</v>
      </c>
      <c r="E317">
        <f>'Intermediate calc'!AE294</f>
        <v>-174.634659</v>
      </c>
      <c r="F317">
        <f>'Intermediate calc'!AF294</f>
        <v>-38.322411000000002</v>
      </c>
      <c r="G317">
        <f>'Intermediate calc'!AG294</f>
        <v>-136.36968999999999</v>
      </c>
      <c r="H317">
        <f>'Intermediate calc'!AH294</f>
        <v>-1.488151</v>
      </c>
      <c r="I317">
        <f>'Intermediate calc'!AI294</f>
        <v>141.33218400000001</v>
      </c>
    </row>
    <row r="318" spans="1:9" x14ac:dyDescent="0.3">
      <c r="A318">
        <f>'Intermediate calc'!AA295</f>
        <v>64</v>
      </c>
      <c r="B318">
        <f>'Intermediate calc'!AB295</f>
        <v>-3.5766239999999998</v>
      </c>
      <c r="C318">
        <f>'Intermediate calc'!AC295</f>
        <v>129.80175800000001</v>
      </c>
      <c r="D318">
        <f>'Intermediate calc'!AD295</f>
        <v>-34.170898000000001</v>
      </c>
      <c r="E318">
        <f>'Intermediate calc'!AE295</f>
        <v>-174.634659</v>
      </c>
      <c r="F318">
        <f>'Intermediate calc'!AF295</f>
        <v>-38.322411000000002</v>
      </c>
      <c r="G318">
        <f>'Intermediate calc'!AG295</f>
        <v>-136.36968999999999</v>
      </c>
      <c r="H318">
        <f>'Intermediate calc'!AH295</f>
        <v>-1.488151</v>
      </c>
      <c r="I318">
        <f>'Intermediate calc'!AI295</f>
        <v>141.33218400000001</v>
      </c>
    </row>
    <row r="319" spans="1:9" x14ac:dyDescent="0.3">
      <c r="A319">
        <f>'Intermediate calc'!AA296</f>
        <v>64</v>
      </c>
      <c r="B319">
        <f>'Intermediate calc'!AB296</f>
        <v>-3.5766239999999998</v>
      </c>
      <c r="C319">
        <f>'Intermediate calc'!AC296</f>
        <v>129.80175800000001</v>
      </c>
      <c r="D319">
        <f>'Intermediate calc'!AD296</f>
        <v>-34.170898000000001</v>
      </c>
      <c r="E319">
        <f>'Intermediate calc'!AE296</f>
        <v>-174.634659</v>
      </c>
      <c r="F319">
        <f>'Intermediate calc'!AF296</f>
        <v>-38.322411000000002</v>
      </c>
      <c r="G319">
        <f>'Intermediate calc'!AG296</f>
        <v>-136.36968999999999</v>
      </c>
      <c r="H319">
        <f>'Intermediate calc'!AH296</f>
        <v>-1.488151</v>
      </c>
      <c r="I319">
        <f>'Intermediate calc'!AI296</f>
        <v>141.33218400000001</v>
      </c>
    </row>
    <row r="320" spans="1:9" x14ac:dyDescent="0.3">
      <c r="A320">
        <f>'Intermediate calc'!AA297</f>
        <v>64</v>
      </c>
      <c r="B320">
        <f>'Intermediate calc'!AB297</f>
        <v>-3.5766239999999998</v>
      </c>
      <c r="C320">
        <f>'Intermediate calc'!AC297</f>
        <v>129.80175800000001</v>
      </c>
      <c r="D320">
        <f>'Intermediate calc'!AD297</f>
        <v>-34.170898000000001</v>
      </c>
      <c r="E320">
        <f>'Intermediate calc'!AE297</f>
        <v>-174.634659</v>
      </c>
      <c r="F320">
        <f>'Intermediate calc'!AF297</f>
        <v>-38.322411000000002</v>
      </c>
      <c r="G320">
        <f>'Intermediate calc'!AG297</f>
        <v>-136.36968999999999</v>
      </c>
      <c r="H320">
        <f>'Intermediate calc'!AH297</f>
        <v>-1.488151</v>
      </c>
      <c r="I320">
        <f>'Intermediate calc'!AI297</f>
        <v>141.33218400000001</v>
      </c>
    </row>
    <row r="321" spans="1:9" x14ac:dyDescent="0.3">
      <c r="A321">
        <f>'Intermediate calc'!AA298</f>
        <v>64</v>
      </c>
      <c r="B321">
        <f>'Intermediate calc'!AB298</f>
        <v>-3.5766239999999998</v>
      </c>
      <c r="C321">
        <f>'Intermediate calc'!AC298</f>
        <v>129.80175800000001</v>
      </c>
      <c r="D321">
        <f>'Intermediate calc'!AD298</f>
        <v>-34.170898000000001</v>
      </c>
      <c r="E321">
        <f>'Intermediate calc'!AE298</f>
        <v>-174.634659</v>
      </c>
      <c r="F321">
        <f>'Intermediate calc'!AF298</f>
        <v>-38.322411000000002</v>
      </c>
      <c r="G321">
        <f>'Intermediate calc'!AG298</f>
        <v>-136.36968999999999</v>
      </c>
      <c r="H321">
        <f>'Intermediate calc'!AH298</f>
        <v>-1.488151</v>
      </c>
      <c r="I321">
        <f>'Intermediate calc'!AI298</f>
        <v>141.33218400000001</v>
      </c>
    </row>
    <row r="322" spans="1:9" x14ac:dyDescent="0.3">
      <c r="A322">
        <f>'Intermediate calc'!AA299</f>
        <v>64</v>
      </c>
      <c r="B322">
        <f>'Intermediate calc'!AB299</f>
        <v>-3.5766239999999998</v>
      </c>
      <c r="C322">
        <f>'Intermediate calc'!AC299</f>
        <v>129.80175800000001</v>
      </c>
      <c r="D322">
        <f>'Intermediate calc'!AD299</f>
        <v>-34.170898000000001</v>
      </c>
      <c r="E322">
        <f>'Intermediate calc'!AE299</f>
        <v>-174.634659</v>
      </c>
      <c r="F322">
        <f>'Intermediate calc'!AF299</f>
        <v>-38.322411000000002</v>
      </c>
      <c r="G322">
        <f>'Intermediate calc'!AG299</f>
        <v>-136.36968999999999</v>
      </c>
      <c r="H322">
        <f>'Intermediate calc'!AH299</f>
        <v>-1.488151</v>
      </c>
      <c r="I322">
        <f>'Intermediate calc'!AI299</f>
        <v>141.33218400000001</v>
      </c>
    </row>
    <row r="323" spans="1:9" x14ac:dyDescent="0.3">
      <c r="A323">
        <f>'Intermediate calc'!AA300</f>
        <v>64</v>
      </c>
      <c r="B323">
        <f>'Intermediate calc'!AB300</f>
        <v>-3.5766239999999998</v>
      </c>
      <c r="C323">
        <f>'Intermediate calc'!AC300</f>
        <v>129.80175800000001</v>
      </c>
      <c r="D323">
        <f>'Intermediate calc'!AD300</f>
        <v>-34.170898000000001</v>
      </c>
      <c r="E323">
        <f>'Intermediate calc'!AE300</f>
        <v>-174.634659</v>
      </c>
      <c r="F323">
        <f>'Intermediate calc'!AF300</f>
        <v>-38.322411000000002</v>
      </c>
      <c r="G323">
        <f>'Intermediate calc'!AG300</f>
        <v>-136.36968999999999</v>
      </c>
      <c r="H323">
        <f>'Intermediate calc'!AH300</f>
        <v>-1.488151</v>
      </c>
      <c r="I323">
        <f>'Intermediate calc'!AI300</f>
        <v>141.33218400000001</v>
      </c>
    </row>
    <row r="324" spans="1:9" x14ac:dyDescent="0.3">
      <c r="A324">
        <f>'Intermediate calc'!AA301</f>
        <v>64</v>
      </c>
      <c r="B324">
        <f>'Intermediate calc'!AB301</f>
        <v>-3.5766239999999998</v>
      </c>
      <c r="C324">
        <f>'Intermediate calc'!AC301</f>
        <v>129.80175800000001</v>
      </c>
      <c r="D324">
        <f>'Intermediate calc'!AD301</f>
        <v>-34.170898000000001</v>
      </c>
      <c r="E324">
        <f>'Intermediate calc'!AE301</f>
        <v>-174.634659</v>
      </c>
      <c r="F324">
        <f>'Intermediate calc'!AF301</f>
        <v>-38.322411000000002</v>
      </c>
      <c r="G324">
        <f>'Intermediate calc'!AG301</f>
        <v>-136.36968999999999</v>
      </c>
      <c r="H324">
        <f>'Intermediate calc'!AH301</f>
        <v>-1.488151</v>
      </c>
      <c r="I324">
        <f>'Intermediate calc'!AI301</f>
        <v>141.33218400000001</v>
      </c>
    </row>
    <row r="325" spans="1:9" x14ac:dyDescent="0.3">
      <c r="A325">
        <f>'Intermediate calc'!AA302</f>
        <v>64</v>
      </c>
      <c r="B325">
        <f>'Intermediate calc'!AB302</f>
        <v>-3.5766239999999998</v>
      </c>
      <c r="C325">
        <f>'Intermediate calc'!AC302</f>
        <v>129.80175800000001</v>
      </c>
      <c r="D325">
        <f>'Intermediate calc'!AD302</f>
        <v>-34.170898000000001</v>
      </c>
      <c r="E325">
        <f>'Intermediate calc'!AE302</f>
        <v>-174.634659</v>
      </c>
      <c r="F325">
        <f>'Intermediate calc'!AF302</f>
        <v>-38.322411000000002</v>
      </c>
      <c r="G325">
        <f>'Intermediate calc'!AG302</f>
        <v>-136.36968999999999</v>
      </c>
      <c r="H325">
        <f>'Intermediate calc'!AH302</f>
        <v>-1.488151</v>
      </c>
      <c r="I325">
        <f>'Intermediate calc'!AI302</f>
        <v>141.33218400000001</v>
      </c>
    </row>
    <row r="326" spans="1:9" x14ac:dyDescent="0.3">
      <c r="A326">
        <f>'Intermediate calc'!AA303</f>
        <v>64</v>
      </c>
      <c r="B326">
        <f>'Intermediate calc'!AB303</f>
        <v>-3.5766239999999998</v>
      </c>
      <c r="C326">
        <f>'Intermediate calc'!AC303</f>
        <v>129.80175800000001</v>
      </c>
      <c r="D326">
        <f>'Intermediate calc'!AD303</f>
        <v>-34.170898000000001</v>
      </c>
      <c r="E326">
        <f>'Intermediate calc'!AE303</f>
        <v>-174.634659</v>
      </c>
      <c r="F326">
        <f>'Intermediate calc'!AF303</f>
        <v>-38.322411000000002</v>
      </c>
      <c r="G326">
        <f>'Intermediate calc'!AG303</f>
        <v>-136.36968999999999</v>
      </c>
      <c r="H326">
        <f>'Intermediate calc'!AH303</f>
        <v>-1.488151</v>
      </c>
      <c r="I326">
        <f>'Intermediate calc'!AI303</f>
        <v>141.33218400000001</v>
      </c>
    </row>
    <row r="327" spans="1:9" x14ac:dyDescent="0.3">
      <c r="A327">
        <f>'Intermediate calc'!AA304</f>
        <v>64</v>
      </c>
      <c r="B327">
        <f>'Intermediate calc'!AB304</f>
        <v>-3.5766239999999998</v>
      </c>
      <c r="C327">
        <f>'Intermediate calc'!AC304</f>
        <v>129.80175800000001</v>
      </c>
      <c r="D327">
        <f>'Intermediate calc'!AD304</f>
        <v>-34.170898000000001</v>
      </c>
      <c r="E327">
        <f>'Intermediate calc'!AE304</f>
        <v>-174.634659</v>
      </c>
      <c r="F327">
        <f>'Intermediate calc'!AF304</f>
        <v>-38.322411000000002</v>
      </c>
      <c r="G327">
        <f>'Intermediate calc'!AG304</f>
        <v>-136.36968999999999</v>
      </c>
      <c r="H327">
        <f>'Intermediate calc'!AH304</f>
        <v>-1.488151</v>
      </c>
      <c r="I327">
        <f>'Intermediate calc'!AI304</f>
        <v>141.33218400000001</v>
      </c>
    </row>
    <row r="328" spans="1:9" x14ac:dyDescent="0.3">
      <c r="A328">
        <f>'Intermediate calc'!AA305</f>
        <v>64</v>
      </c>
      <c r="B328">
        <f>'Intermediate calc'!AB305</f>
        <v>-3.5766239999999998</v>
      </c>
      <c r="C328">
        <f>'Intermediate calc'!AC305</f>
        <v>129.80175800000001</v>
      </c>
      <c r="D328">
        <f>'Intermediate calc'!AD305</f>
        <v>-34.170898000000001</v>
      </c>
      <c r="E328">
        <f>'Intermediate calc'!AE305</f>
        <v>-174.634659</v>
      </c>
      <c r="F328">
        <f>'Intermediate calc'!AF305</f>
        <v>-38.322411000000002</v>
      </c>
      <c r="G328">
        <f>'Intermediate calc'!AG305</f>
        <v>-136.36968999999999</v>
      </c>
      <c r="H328">
        <f>'Intermediate calc'!AH305</f>
        <v>-1.488151</v>
      </c>
      <c r="I328">
        <f>'Intermediate calc'!AI305</f>
        <v>141.33218400000001</v>
      </c>
    </row>
    <row r="329" spans="1:9" x14ac:dyDescent="0.3">
      <c r="A329">
        <f>'Intermediate calc'!AA306</f>
        <v>64</v>
      </c>
      <c r="B329">
        <f>'Intermediate calc'!AB306</f>
        <v>-3.5766239999999998</v>
      </c>
      <c r="C329">
        <f>'Intermediate calc'!AC306</f>
        <v>129.80175800000001</v>
      </c>
      <c r="D329">
        <f>'Intermediate calc'!AD306</f>
        <v>-34.170898000000001</v>
      </c>
      <c r="E329">
        <f>'Intermediate calc'!AE306</f>
        <v>-174.634659</v>
      </c>
      <c r="F329">
        <f>'Intermediate calc'!AF306</f>
        <v>-38.322411000000002</v>
      </c>
      <c r="G329">
        <f>'Intermediate calc'!AG306</f>
        <v>-136.36968999999999</v>
      </c>
      <c r="H329">
        <f>'Intermediate calc'!AH306</f>
        <v>-1.488151</v>
      </c>
      <c r="I329">
        <f>'Intermediate calc'!AI306</f>
        <v>141.33218400000001</v>
      </c>
    </row>
    <row r="330" spans="1:9" x14ac:dyDescent="0.3">
      <c r="A330">
        <f>'Intermediate calc'!AA307</f>
        <v>64</v>
      </c>
      <c r="B330">
        <f>'Intermediate calc'!AB307</f>
        <v>-3.5766239999999998</v>
      </c>
      <c r="C330">
        <f>'Intermediate calc'!AC307</f>
        <v>129.80175800000001</v>
      </c>
      <c r="D330">
        <f>'Intermediate calc'!AD307</f>
        <v>-34.170898000000001</v>
      </c>
      <c r="E330">
        <f>'Intermediate calc'!AE307</f>
        <v>-174.634659</v>
      </c>
      <c r="F330">
        <f>'Intermediate calc'!AF307</f>
        <v>-38.322411000000002</v>
      </c>
      <c r="G330">
        <f>'Intermediate calc'!AG307</f>
        <v>-136.36968999999999</v>
      </c>
      <c r="H330">
        <f>'Intermediate calc'!AH307</f>
        <v>-1.488151</v>
      </c>
      <c r="I330">
        <f>'Intermediate calc'!AI307</f>
        <v>141.33218400000001</v>
      </c>
    </row>
    <row r="331" spans="1:9" x14ac:dyDescent="0.3">
      <c r="A331">
        <f>'Intermediate calc'!AA308</f>
        <v>64</v>
      </c>
      <c r="B331">
        <f>'Intermediate calc'!AB308</f>
        <v>-3.5766239999999998</v>
      </c>
      <c r="C331">
        <f>'Intermediate calc'!AC308</f>
        <v>129.80175800000001</v>
      </c>
      <c r="D331">
        <f>'Intermediate calc'!AD308</f>
        <v>-34.170898000000001</v>
      </c>
      <c r="E331">
        <f>'Intermediate calc'!AE308</f>
        <v>-174.634659</v>
      </c>
      <c r="F331">
        <f>'Intermediate calc'!AF308</f>
        <v>-38.322411000000002</v>
      </c>
      <c r="G331">
        <f>'Intermediate calc'!AG308</f>
        <v>-136.36968999999999</v>
      </c>
      <c r="H331">
        <f>'Intermediate calc'!AH308</f>
        <v>-1.488151</v>
      </c>
      <c r="I331">
        <f>'Intermediate calc'!AI308</f>
        <v>141.33218400000001</v>
      </c>
    </row>
    <row r="332" spans="1:9" x14ac:dyDescent="0.3">
      <c r="A332">
        <f>'Intermediate calc'!AA309</f>
        <v>64</v>
      </c>
      <c r="B332">
        <f>'Intermediate calc'!AB309</f>
        <v>-3.5766239999999998</v>
      </c>
      <c r="C332">
        <f>'Intermediate calc'!AC309</f>
        <v>129.80175800000001</v>
      </c>
      <c r="D332">
        <f>'Intermediate calc'!AD309</f>
        <v>-34.170898000000001</v>
      </c>
      <c r="E332">
        <f>'Intermediate calc'!AE309</f>
        <v>-174.634659</v>
      </c>
      <c r="F332">
        <f>'Intermediate calc'!AF309</f>
        <v>-38.322411000000002</v>
      </c>
      <c r="G332">
        <f>'Intermediate calc'!AG309</f>
        <v>-136.36968999999999</v>
      </c>
      <c r="H332">
        <f>'Intermediate calc'!AH309</f>
        <v>-1.488151</v>
      </c>
      <c r="I332">
        <f>'Intermediate calc'!AI309</f>
        <v>141.33218400000001</v>
      </c>
    </row>
    <row r="333" spans="1:9" x14ac:dyDescent="0.3">
      <c r="A333">
        <f>'Intermediate calc'!AA310</f>
        <v>64</v>
      </c>
      <c r="B333">
        <f>'Intermediate calc'!AB310</f>
        <v>-3.5766239999999998</v>
      </c>
      <c r="C333">
        <f>'Intermediate calc'!AC310</f>
        <v>129.80175800000001</v>
      </c>
      <c r="D333">
        <f>'Intermediate calc'!AD310</f>
        <v>-34.170898000000001</v>
      </c>
      <c r="E333">
        <f>'Intermediate calc'!AE310</f>
        <v>-174.634659</v>
      </c>
      <c r="F333">
        <f>'Intermediate calc'!AF310</f>
        <v>-38.322411000000002</v>
      </c>
      <c r="G333">
        <f>'Intermediate calc'!AG310</f>
        <v>-136.36968999999999</v>
      </c>
      <c r="H333">
        <f>'Intermediate calc'!AH310</f>
        <v>-1.488151</v>
      </c>
      <c r="I333">
        <f>'Intermediate calc'!AI310</f>
        <v>141.33218400000001</v>
      </c>
    </row>
    <row r="334" spans="1:9" x14ac:dyDescent="0.3">
      <c r="A334">
        <f>'Intermediate calc'!AA311</f>
        <v>64</v>
      </c>
      <c r="B334">
        <f>'Intermediate calc'!AB311</f>
        <v>-3.5766239999999998</v>
      </c>
      <c r="C334">
        <f>'Intermediate calc'!AC311</f>
        <v>129.80175800000001</v>
      </c>
      <c r="D334">
        <f>'Intermediate calc'!AD311</f>
        <v>-34.170898000000001</v>
      </c>
      <c r="E334">
        <f>'Intermediate calc'!AE311</f>
        <v>-174.634659</v>
      </c>
      <c r="F334">
        <f>'Intermediate calc'!AF311</f>
        <v>-38.322411000000002</v>
      </c>
      <c r="G334">
        <f>'Intermediate calc'!AG311</f>
        <v>-136.36968999999999</v>
      </c>
      <c r="H334">
        <f>'Intermediate calc'!AH311</f>
        <v>-1.488151</v>
      </c>
      <c r="I334">
        <f>'Intermediate calc'!AI311</f>
        <v>141.33218400000001</v>
      </c>
    </row>
    <row r="335" spans="1:9" x14ac:dyDescent="0.3">
      <c r="A335">
        <f>'Intermediate calc'!AA312</f>
        <v>64</v>
      </c>
      <c r="B335">
        <f>'Intermediate calc'!AB312</f>
        <v>-3.5766239999999998</v>
      </c>
      <c r="C335">
        <f>'Intermediate calc'!AC312</f>
        <v>129.80175800000001</v>
      </c>
      <c r="D335">
        <f>'Intermediate calc'!AD312</f>
        <v>-34.170898000000001</v>
      </c>
      <c r="E335">
        <f>'Intermediate calc'!AE312</f>
        <v>-174.634659</v>
      </c>
      <c r="F335">
        <f>'Intermediate calc'!AF312</f>
        <v>-38.322411000000002</v>
      </c>
      <c r="G335">
        <f>'Intermediate calc'!AG312</f>
        <v>-136.36968999999999</v>
      </c>
      <c r="H335">
        <f>'Intermediate calc'!AH312</f>
        <v>-1.488151</v>
      </c>
      <c r="I335">
        <f>'Intermediate calc'!AI312</f>
        <v>141.33218400000001</v>
      </c>
    </row>
    <row r="336" spans="1:9" x14ac:dyDescent="0.3">
      <c r="A336">
        <f>'Intermediate calc'!AA313</f>
        <v>64</v>
      </c>
      <c r="B336">
        <f>'Intermediate calc'!AB313</f>
        <v>-3.5766239999999998</v>
      </c>
      <c r="C336">
        <f>'Intermediate calc'!AC313</f>
        <v>129.80175800000001</v>
      </c>
      <c r="D336">
        <f>'Intermediate calc'!AD313</f>
        <v>-34.170898000000001</v>
      </c>
      <c r="E336">
        <f>'Intermediate calc'!AE313</f>
        <v>-174.634659</v>
      </c>
      <c r="F336">
        <f>'Intermediate calc'!AF313</f>
        <v>-38.322411000000002</v>
      </c>
      <c r="G336">
        <f>'Intermediate calc'!AG313</f>
        <v>-136.36968999999999</v>
      </c>
      <c r="H336">
        <f>'Intermediate calc'!AH313</f>
        <v>-1.488151</v>
      </c>
      <c r="I336">
        <f>'Intermediate calc'!AI313</f>
        <v>141.33218400000001</v>
      </c>
    </row>
    <row r="337" spans="1:9" x14ac:dyDescent="0.3">
      <c r="A337">
        <f>'Intermediate calc'!AA314</f>
        <v>64</v>
      </c>
      <c r="B337">
        <f>'Intermediate calc'!AB314</f>
        <v>-3.5766239999999998</v>
      </c>
      <c r="C337">
        <f>'Intermediate calc'!AC314</f>
        <v>129.80175800000001</v>
      </c>
      <c r="D337">
        <f>'Intermediate calc'!AD314</f>
        <v>-34.170898000000001</v>
      </c>
      <c r="E337">
        <f>'Intermediate calc'!AE314</f>
        <v>-174.634659</v>
      </c>
      <c r="F337">
        <f>'Intermediate calc'!AF314</f>
        <v>-38.322411000000002</v>
      </c>
      <c r="G337">
        <f>'Intermediate calc'!AG314</f>
        <v>-136.36968999999999</v>
      </c>
      <c r="H337">
        <f>'Intermediate calc'!AH314</f>
        <v>-1.488151</v>
      </c>
      <c r="I337">
        <f>'Intermediate calc'!AI314</f>
        <v>141.33218400000001</v>
      </c>
    </row>
    <row r="338" spans="1:9" x14ac:dyDescent="0.3">
      <c r="A338">
        <f>'Intermediate calc'!AA315</f>
        <v>64</v>
      </c>
      <c r="B338">
        <f>'Intermediate calc'!AB315</f>
        <v>-3.5766239999999998</v>
      </c>
      <c r="C338">
        <f>'Intermediate calc'!AC315</f>
        <v>129.80175800000001</v>
      </c>
      <c r="D338">
        <f>'Intermediate calc'!AD315</f>
        <v>-34.170898000000001</v>
      </c>
      <c r="E338">
        <f>'Intermediate calc'!AE315</f>
        <v>-174.634659</v>
      </c>
      <c r="F338">
        <f>'Intermediate calc'!AF315</f>
        <v>-38.322411000000002</v>
      </c>
      <c r="G338">
        <f>'Intermediate calc'!AG315</f>
        <v>-136.36968999999999</v>
      </c>
      <c r="H338">
        <f>'Intermediate calc'!AH315</f>
        <v>-1.488151</v>
      </c>
      <c r="I338">
        <f>'Intermediate calc'!AI315</f>
        <v>141.33218400000001</v>
      </c>
    </row>
    <row r="339" spans="1:9" x14ac:dyDescent="0.3">
      <c r="A339">
        <f>'Intermediate calc'!AA316</f>
        <v>64</v>
      </c>
      <c r="B339">
        <f>'Intermediate calc'!AB316</f>
        <v>-3.5766239999999998</v>
      </c>
      <c r="C339">
        <f>'Intermediate calc'!AC316</f>
        <v>129.80175800000001</v>
      </c>
      <c r="D339">
        <f>'Intermediate calc'!AD316</f>
        <v>-34.170898000000001</v>
      </c>
      <c r="E339">
        <f>'Intermediate calc'!AE316</f>
        <v>-174.634659</v>
      </c>
      <c r="F339">
        <f>'Intermediate calc'!AF316</f>
        <v>-38.322411000000002</v>
      </c>
      <c r="G339">
        <f>'Intermediate calc'!AG316</f>
        <v>-136.36968999999999</v>
      </c>
      <c r="H339">
        <f>'Intermediate calc'!AH316</f>
        <v>-1.488151</v>
      </c>
      <c r="I339">
        <f>'Intermediate calc'!AI316</f>
        <v>141.33218400000001</v>
      </c>
    </row>
    <row r="340" spans="1:9" x14ac:dyDescent="0.3">
      <c r="A340">
        <f>'Intermediate calc'!AA317</f>
        <v>64</v>
      </c>
      <c r="B340">
        <f>'Intermediate calc'!AB317</f>
        <v>-3.5766239999999998</v>
      </c>
      <c r="C340">
        <f>'Intermediate calc'!AC317</f>
        <v>129.80175800000001</v>
      </c>
      <c r="D340">
        <f>'Intermediate calc'!AD317</f>
        <v>-34.170898000000001</v>
      </c>
      <c r="E340">
        <f>'Intermediate calc'!AE317</f>
        <v>-174.634659</v>
      </c>
      <c r="F340">
        <f>'Intermediate calc'!AF317</f>
        <v>-38.322411000000002</v>
      </c>
      <c r="G340">
        <f>'Intermediate calc'!AG317</f>
        <v>-136.36968999999999</v>
      </c>
      <c r="H340">
        <f>'Intermediate calc'!AH317</f>
        <v>-1.488151</v>
      </c>
      <c r="I340">
        <f>'Intermediate calc'!AI317</f>
        <v>141.33218400000001</v>
      </c>
    </row>
    <row r="341" spans="1:9" x14ac:dyDescent="0.3">
      <c r="A341">
        <f>'Intermediate calc'!AA318</f>
        <v>64</v>
      </c>
      <c r="B341">
        <f>'Intermediate calc'!AB318</f>
        <v>-3.5766239999999998</v>
      </c>
      <c r="C341">
        <f>'Intermediate calc'!AC318</f>
        <v>129.80175800000001</v>
      </c>
      <c r="D341">
        <f>'Intermediate calc'!AD318</f>
        <v>-34.170898000000001</v>
      </c>
      <c r="E341">
        <f>'Intermediate calc'!AE318</f>
        <v>-174.634659</v>
      </c>
      <c r="F341">
        <f>'Intermediate calc'!AF318</f>
        <v>-38.322411000000002</v>
      </c>
      <c r="G341">
        <f>'Intermediate calc'!AG318</f>
        <v>-136.36968999999999</v>
      </c>
      <c r="H341">
        <f>'Intermediate calc'!AH318</f>
        <v>-1.488151</v>
      </c>
      <c r="I341">
        <f>'Intermediate calc'!AI318</f>
        <v>141.33218400000001</v>
      </c>
    </row>
    <row r="342" spans="1:9" x14ac:dyDescent="0.3">
      <c r="A342">
        <f>'Intermediate calc'!AA319</f>
        <v>64</v>
      </c>
      <c r="B342">
        <f>'Intermediate calc'!AB319</f>
        <v>-3.5766239999999998</v>
      </c>
      <c r="C342">
        <f>'Intermediate calc'!AC319</f>
        <v>129.80175800000001</v>
      </c>
      <c r="D342">
        <f>'Intermediate calc'!AD319</f>
        <v>-34.170898000000001</v>
      </c>
      <c r="E342">
        <f>'Intermediate calc'!AE319</f>
        <v>-174.634659</v>
      </c>
      <c r="F342">
        <f>'Intermediate calc'!AF319</f>
        <v>-38.322411000000002</v>
      </c>
      <c r="G342">
        <f>'Intermediate calc'!AG319</f>
        <v>-136.36968999999999</v>
      </c>
      <c r="H342">
        <f>'Intermediate calc'!AH319</f>
        <v>-1.488151</v>
      </c>
      <c r="I342">
        <f>'Intermediate calc'!AI319</f>
        <v>141.33218400000001</v>
      </c>
    </row>
    <row r="343" spans="1:9" x14ac:dyDescent="0.3">
      <c r="A343">
        <f>'Intermediate calc'!AA320</f>
        <v>64</v>
      </c>
      <c r="B343">
        <f>'Intermediate calc'!AB320</f>
        <v>-3.5766239999999998</v>
      </c>
      <c r="C343">
        <f>'Intermediate calc'!AC320</f>
        <v>129.80175800000001</v>
      </c>
      <c r="D343">
        <f>'Intermediate calc'!AD320</f>
        <v>-34.170898000000001</v>
      </c>
      <c r="E343">
        <f>'Intermediate calc'!AE320</f>
        <v>-174.634659</v>
      </c>
      <c r="F343">
        <f>'Intermediate calc'!AF320</f>
        <v>-38.322411000000002</v>
      </c>
      <c r="G343">
        <f>'Intermediate calc'!AG320</f>
        <v>-136.36968999999999</v>
      </c>
      <c r="H343">
        <f>'Intermediate calc'!AH320</f>
        <v>-1.488151</v>
      </c>
      <c r="I343">
        <f>'Intermediate calc'!AI320</f>
        <v>141.33218400000001</v>
      </c>
    </row>
    <row r="344" spans="1:9" x14ac:dyDescent="0.3">
      <c r="A344">
        <f>'Intermediate calc'!AA321</f>
        <v>64</v>
      </c>
      <c r="B344">
        <f>'Intermediate calc'!AB321</f>
        <v>-3.5766239999999998</v>
      </c>
      <c r="C344">
        <f>'Intermediate calc'!AC321</f>
        <v>129.80175800000001</v>
      </c>
      <c r="D344">
        <f>'Intermediate calc'!AD321</f>
        <v>-34.170898000000001</v>
      </c>
      <c r="E344">
        <f>'Intermediate calc'!AE321</f>
        <v>-174.634659</v>
      </c>
      <c r="F344">
        <f>'Intermediate calc'!AF321</f>
        <v>-38.322411000000002</v>
      </c>
      <c r="G344">
        <f>'Intermediate calc'!AG321</f>
        <v>-136.36968999999999</v>
      </c>
      <c r="H344">
        <f>'Intermediate calc'!AH321</f>
        <v>-1.488151</v>
      </c>
      <c r="I344">
        <f>'Intermediate calc'!AI321</f>
        <v>141.33218400000001</v>
      </c>
    </row>
    <row r="345" spans="1:9" x14ac:dyDescent="0.3">
      <c r="A345">
        <f>'Intermediate calc'!AA322</f>
        <v>64</v>
      </c>
      <c r="B345">
        <f>'Intermediate calc'!AB322</f>
        <v>-3.5766239999999998</v>
      </c>
      <c r="C345">
        <f>'Intermediate calc'!AC322</f>
        <v>129.80175800000001</v>
      </c>
      <c r="D345">
        <f>'Intermediate calc'!AD322</f>
        <v>-34.170898000000001</v>
      </c>
      <c r="E345">
        <f>'Intermediate calc'!AE322</f>
        <v>-174.634659</v>
      </c>
      <c r="F345">
        <f>'Intermediate calc'!AF322</f>
        <v>-38.322411000000002</v>
      </c>
      <c r="G345">
        <f>'Intermediate calc'!AG322</f>
        <v>-136.36968999999999</v>
      </c>
      <c r="H345">
        <f>'Intermediate calc'!AH322</f>
        <v>-1.488151</v>
      </c>
      <c r="I345">
        <f>'Intermediate calc'!AI322</f>
        <v>141.33218400000001</v>
      </c>
    </row>
    <row r="346" spans="1:9" x14ac:dyDescent="0.3">
      <c r="A346">
        <f>'Intermediate calc'!AA323</f>
        <v>64</v>
      </c>
      <c r="B346">
        <f>'Intermediate calc'!AB323</f>
        <v>-3.5766239999999998</v>
      </c>
      <c r="C346">
        <f>'Intermediate calc'!AC323</f>
        <v>129.80175800000001</v>
      </c>
      <c r="D346">
        <f>'Intermediate calc'!AD323</f>
        <v>-34.170898000000001</v>
      </c>
      <c r="E346">
        <f>'Intermediate calc'!AE323</f>
        <v>-174.634659</v>
      </c>
      <c r="F346">
        <f>'Intermediate calc'!AF323</f>
        <v>-38.322411000000002</v>
      </c>
      <c r="G346">
        <f>'Intermediate calc'!AG323</f>
        <v>-136.36968999999999</v>
      </c>
      <c r="H346">
        <f>'Intermediate calc'!AH323</f>
        <v>-1.488151</v>
      </c>
      <c r="I346">
        <f>'Intermediate calc'!AI323</f>
        <v>141.33218400000001</v>
      </c>
    </row>
    <row r="347" spans="1:9" x14ac:dyDescent="0.3">
      <c r="A347">
        <f>'Intermediate calc'!AA324</f>
        <v>64</v>
      </c>
      <c r="B347">
        <f>'Intermediate calc'!AB324</f>
        <v>-3.5766239999999998</v>
      </c>
      <c r="C347">
        <f>'Intermediate calc'!AC324</f>
        <v>129.80175800000001</v>
      </c>
      <c r="D347">
        <f>'Intermediate calc'!AD324</f>
        <v>-34.170898000000001</v>
      </c>
      <c r="E347">
        <f>'Intermediate calc'!AE324</f>
        <v>-174.634659</v>
      </c>
      <c r="F347">
        <f>'Intermediate calc'!AF324</f>
        <v>-38.322411000000002</v>
      </c>
      <c r="G347">
        <f>'Intermediate calc'!AG324</f>
        <v>-136.36968999999999</v>
      </c>
      <c r="H347">
        <f>'Intermediate calc'!AH324</f>
        <v>-1.488151</v>
      </c>
      <c r="I347">
        <f>'Intermediate calc'!AI324</f>
        <v>141.33218400000001</v>
      </c>
    </row>
    <row r="348" spans="1:9" x14ac:dyDescent="0.3">
      <c r="A348">
        <f>'Intermediate calc'!AA325</f>
        <v>64</v>
      </c>
      <c r="B348">
        <f>'Intermediate calc'!AB325</f>
        <v>-3.5766239999999998</v>
      </c>
      <c r="C348">
        <f>'Intermediate calc'!AC325</f>
        <v>129.80175800000001</v>
      </c>
      <c r="D348">
        <f>'Intermediate calc'!AD325</f>
        <v>-34.170898000000001</v>
      </c>
      <c r="E348">
        <f>'Intermediate calc'!AE325</f>
        <v>-174.634659</v>
      </c>
      <c r="F348">
        <f>'Intermediate calc'!AF325</f>
        <v>-38.322411000000002</v>
      </c>
      <c r="G348">
        <f>'Intermediate calc'!AG325</f>
        <v>-136.36968999999999</v>
      </c>
      <c r="H348">
        <f>'Intermediate calc'!AH325</f>
        <v>-1.488151</v>
      </c>
      <c r="I348">
        <f>'Intermediate calc'!AI325</f>
        <v>141.33218400000001</v>
      </c>
    </row>
    <row r="349" spans="1:9" x14ac:dyDescent="0.3">
      <c r="A349">
        <f>'Intermediate calc'!AA326</f>
        <v>64</v>
      </c>
      <c r="B349">
        <f>'Intermediate calc'!AB326</f>
        <v>-3.5766239999999998</v>
      </c>
      <c r="C349">
        <f>'Intermediate calc'!AC326</f>
        <v>129.80175800000001</v>
      </c>
      <c r="D349">
        <f>'Intermediate calc'!AD326</f>
        <v>-34.170898000000001</v>
      </c>
      <c r="E349">
        <f>'Intermediate calc'!AE326</f>
        <v>-174.634659</v>
      </c>
      <c r="F349">
        <f>'Intermediate calc'!AF326</f>
        <v>-38.322411000000002</v>
      </c>
      <c r="G349">
        <f>'Intermediate calc'!AG326</f>
        <v>-136.36968999999999</v>
      </c>
      <c r="H349">
        <f>'Intermediate calc'!AH326</f>
        <v>-1.488151</v>
      </c>
      <c r="I349">
        <f>'Intermediate calc'!AI326</f>
        <v>141.33218400000001</v>
      </c>
    </row>
    <row r="350" spans="1:9" x14ac:dyDescent="0.3">
      <c r="A350">
        <f>'Intermediate calc'!AA327</f>
        <v>64</v>
      </c>
      <c r="B350">
        <f>'Intermediate calc'!AB327</f>
        <v>-3.5766239999999998</v>
      </c>
      <c r="C350">
        <f>'Intermediate calc'!AC327</f>
        <v>129.80175800000001</v>
      </c>
      <c r="D350">
        <f>'Intermediate calc'!AD327</f>
        <v>-34.170898000000001</v>
      </c>
      <c r="E350">
        <f>'Intermediate calc'!AE327</f>
        <v>-174.634659</v>
      </c>
      <c r="F350">
        <f>'Intermediate calc'!AF327</f>
        <v>-38.322411000000002</v>
      </c>
      <c r="G350">
        <f>'Intermediate calc'!AG327</f>
        <v>-136.36968999999999</v>
      </c>
      <c r="H350">
        <f>'Intermediate calc'!AH327</f>
        <v>-1.488151</v>
      </c>
      <c r="I350">
        <f>'Intermediate calc'!AI327</f>
        <v>141.33218400000001</v>
      </c>
    </row>
    <row r="351" spans="1:9" x14ac:dyDescent="0.3">
      <c r="A351">
        <f>'Intermediate calc'!AA328</f>
        <v>64</v>
      </c>
      <c r="B351">
        <f>'Intermediate calc'!AB328</f>
        <v>-3.5766239999999998</v>
      </c>
      <c r="C351">
        <f>'Intermediate calc'!AC328</f>
        <v>129.80175800000001</v>
      </c>
      <c r="D351">
        <f>'Intermediate calc'!AD328</f>
        <v>-34.170898000000001</v>
      </c>
      <c r="E351">
        <f>'Intermediate calc'!AE328</f>
        <v>-174.634659</v>
      </c>
      <c r="F351">
        <f>'Intermediate calc'!AF328</f>
        <v>-38.322411000000002</v>
      </c>
      <c r="G351">
        <f>'Intermediate calc'!AG328</f>
        <v>-136.36968999999999</v>
      </c>
      <c r="H351">
        <f>'Intermediate calc'!AH328</f>
        <v>-1.488151</v>
      </c>
      <c r="I351">
        <f>'Intermediate calc'!AI328</f>
        <v>141.33218400000001</v>
      </c>
    </row>
    <row r="352" spans="1:9" x14ac:dyDescent="0.3">
      <c r="A352">
        <f>'Intermediate calc'!AA329</f>
        <v>64</v>
      </c>
      <c r="B352">
        <f>'Intermediate calc'!AB329</f>
        <v>-3.5766239999999998</v>
      </c>
      <c r="C352">
        <f>'Intermediate calc'!AC329</f>
        <v>129.80175800000001</v>
      </c>
      <c r="D352">
        <f>'Intermediate calc'!AD329</f>
        <v>-34.170898000000001</v>
      </c>
      <c r="E352">
        <f>'Intermediate calc'!AE329</f>
        <v>-174.634659</v>
      </c>
      <c r="F352">
        <f>'Intermediate calc'!AF329</f>
        <v>-38.322411000000002</v>
      </c>
      <c r="G352">
        <f>'Intermediate calc'!AG329</f>
        <v>-136.36968999999999</v>
      </c>
      <c r="H352">
        <f>'Intermediate calc'!AH329</f>
        <v>-1.488151</v>
      </c>
      <c r="I352">
        <f>'Intermediate calc'!AI329</f>
        <v>141.33218400000001</v>
      </c>
    </row>
    <row r="353" spans="1:9" x14ac:dyDescent="0.3">
      <c r="A353">
        <f>'Intermediate calc'!AA330</f>
        <v>64</v>
      </c>
      <c r="B353">
        <f>'Intermediate calc'!AB330</f>
        <v>-3.5766239999999998</v>
      </c>
      <c r="C353">
        <f>'Intermediate calc'!AC330</f>
        <v>129.80175800000001</v>
      </c>
      <c r="D353">
        <f>'Intermediate calc'!AD330</f>
        <v>-34.170898000000001</v>
      </c>
      <c r="E353">
        <f>'Intermediate calc'!AE330</f>
        <v>-174.634659</v>
      </c>
      <c r="F353">
        <f>'Intermediate calc'!AF330</f>
        <v>-38.322411000000002</v>
      </c>
      <c r="G353">
        <f>'Intermediate calc'!AG330</f>
        <v>-136.36968999999999</v>
      </c>
      <c r="H353">
        <f>'Intermediate calc'!AH330</f>
        <v>-1.488151</v>
      </c>
      <c r="I353">
        <f>'Intermediate calc'!AI330</f>
        <v>141.33218400000001</v>
      </c>
    </row>
    <row r="354" spans="1:9" x14ac:dyDescent="0.3">
      <c r="A354">
        <f>'Intermediate calc'!AA331</f>
        <v>64</v>
      </c>
      <c r="B354">
        <f>'Intermediate calc'!AB331</f>
        <v>-3.5766239999999998</v>
      </c>
      <c r="C354">
        <f>'Intermediate calc'!AC331</f>
        <v>129.80175800000001</v>
      </c>
      <c r="D354">
        <f>'Intermediate calc'!AD331</f>
        <v>-34.170898000000001</v>
      </c>
      <c r="E354">
        <f>'Intermediate calc'!AE331</f>
        <v>-174.634659</v>
      </c>
      <c r="F354">
        <f>'Intermediate calc'!AF331</f>
        <v>-38.322411000000002</v>
      </c>
      <c r="G354">
        <f>'Intermediate calc'!AG331</f>
        <v>-136.36968999999999</v>
      </c>
      <c r="H354">
        <f>'Intermediate calc'!AH331</f>
        <v>-1.488151</v>
      </c>
      <c r="I354">
        <f>'Intermediate calc'!AI331</f>
        <v>141.33218400000001</v>
      </c>
    </row>
    <row r="355" spans="1:9" x14ac:dyDescent="0.3">
      <c r="A355">
        <f>'Intermediate calc'!AA332</f>
        <v>64</v>
      </c>
      <c r="B355">
        <f>'Intermediate calc'!AB332</f>
        <v>-3.5766239999999998</v>
      </c>
      <c r="C355">
        <f>'Intermediate calc'!AC332</f>
        <v>129.80175800000001</v>
      </c>
      <c r="D355">
        <f>'Intermediate calc'!AD332</f>
        <v>-34.170898000000001</v>
      </c>
      <c r="E355">
        <f>'Intermediate calc'!AE332</f>
        <v>-174.634659</v>
      </c>
      <c r="F355">
        <f>'Intermediate calc'!AF332</f>
        <v>-38.322411000000002</v>
      </c>
      <c r="G355">
        <f>'Intermediate calc'!AG332</f>
        <v>-136.36968999999999</v>
      </c>
      <c r="H355">
        <f>'Intermediate calc'!AH332</f>
        <v>-1.488151</v>
      </c>
      <c r="I355">
        <f>'Intermediate calc'!AI332</f>
        <v>141.33218400000001</v>
      </c>
    </row>
    <row r="356" spans="1:9" x14ac:dyDescent="0.3">
      <c r="A356">
        <f>'Intermediate calc'!AA333</f>
        <v>64</v>
      </c>
      <c r="B356">
        <f>'Intermediate calc'!AB333</f>
        <v>-3.5766239999999998</v>
      </c>
      <c r="C356">
        <f>'Intermediate calc'!AC333</f>
        <v>129.80175800000001</v>
      </c>
      <c r="D356">
        <f>'Intermediate calc'!AD333</f>
        <v>-34.170898000000001</v>
      </c>
      <c r="E356">
        <f>'Intermediate calc'!AE333</f>
        <v>-174.634659</v>
      </c>
      <c r="F356">
        <f>'Intermediate calc'!AF333</f>
        <v>-38.322411000000002</v>
      </c>
      <c r="G356">
        <f>'Intermediate calc'!AG333</f>
        <v>-136.36968999999999</v>
      </c>
      <c r="H356">
        <f>'Intermediate calc'!AH333</f>
        <v>-1.488151</v>
      </c>
      <c r="I356">
        <f>'Intermediate calc'!AI333</f>
        <v>141.33218400000001</v>
      </c>
    </row>
    <row r="357" spans="1:9" x14ac:dyDescent="0.3">
      <c r="A357">
        <f>'Intermediate calc'!AA334</f>
        <v>64</v>
      </c>
      <c r="B357">
        <f>'Intermediate calc'!AB334</f>
        <v>-3.5766239999999998</v>
      </c>
      <c r="C357">
        <f>'Intermediate calc'!AC334</f>
        <v>129.80175800000001</v>
      </c>
      <c r="D357">
        <f>'Intermediate calc'!AD334</f>
        <v>-34.170898000000001</v>
      </c>
      <c r="E357">
        <f>'Intermediate calc'!AE334</f>
        <v>-174.634659</v>
      </c>
      <c r="F357">
        <f>'Intermediate calc'!AF334</f>
        <v>-38.322411000000002</v>
      </c>
      <c r="G357">
        <f>'Intermediate calc'!AG334</f>
        <v>-136.36968999999999</v>
      </c>
      <c r="H357">
        <f>'Intermediate calc'!AH334</f>
        <v>-1.488151</v>
      </c>
      <c r="I357">
        <f>'Intermediate calc'!AI334</f>
        <v>141.33218400000001</v>
      </c>
    </row>
    <row r="358" spans="1:9" x14ac:dyDescent="0.3">
      <c r="A358">
        <f>'Intermediate calc'!AA335</f>
        <v>64</v>
      </c>
      <c r="B358">
        <f>'Intermediate calc'!AB335</f>
        <v>-3.5766239999999998</v>
      </c>
      <c r="C358">
        <f>'Intermediate calc'!AC335</f>
        <v>129.80175800000001</v>
      </c>
      <c r="D358">
        <f>'Intermediate calc'!AD335</f>
        <v>-34.170898000000001</v>
      </c>
      <c r="E358">
        <f>'Intermediate calc'!AE335</f>
        <v>-174.634659</v>
      </c>
      <c r="F358">
        <f>'Intermediate calc'!AF335</f>
        <v>-38.322411000000002</v>
      </c>
      <c r="G358">
        <f>'Intermediate calc'!AG335</f>
        <v>-136.36968999999999</v>
      </c>
      <c r="H358">
        <f>'Intermediate calc'!AH335</f>
        <v>-1.488151</v>
      </c>
      <c r="I358">
        <f>'Intermediate calc'!AI335</f>
        <v>141.33218400000001</v>
      </c>
    </row>
    <row r="359" spans="1:9" x14ac:dyDescent="0.3">
      <c r="A359">
        <f>'Intermediate calc'!AA336</f>
        <v>64</v>
      </c>
      <c r="B359">
        <f>'Intermediate calc'!AB336</f>
        <v>-3.5766239999999998</v>
      </c>
      <c r="C359">
        <f>'Intermediate calc'!AC336</f>
        <v>129.80175800000001</v>
      </c>
      <c r="D359">
        <f>'Intermediate calc'!AD336</f>
        <v>-34.170898000000001</v>
      </c>
      <c r="E359">
        <f>'Intermediate calc'!AE336</f>
        <v>-174.634659</v>
      </c>
      <c r="F359">
        <f>'Intermediate calc'!AF336</f>
        <v>-38.322411000000002</v>
      </c>
      <c r="G359">
        <f>'Intermediate calc'!AG336</f>
        <v>-136.36968999999999</v>
      </c>
      <c r="H359">
        <f>'Intermediate calc'!AH336</f>
        <v>-1.488151</v>
      </c>
      <c r="I359">
        <f>'Intermediate calc'!AI336</f>
        <v>141.33218400000001</v>
      </c>
    </row>
    <row r="360" spans="1:9" x14ac:dyDescent="0.3">
      <c r="A360">
        <f>'Intermediate calc'!AA337</f>
        <v>64</v>
      </c>
      <c r="B360">
        <f>'Intermediate calc'!AB337</f>
        <v>-3.5766239999999998</v>
      </c>
      <c r="C360">
        <f>'Intermediate calc'!AC337</f>
        <v>129.80175800000001</v>
      </c>
      <c r="D360">
        <f>'Intermediate calc'!AD337</f>
        <v>-34.170898000000001</v>
      </c>
      <c r="E360">
        <f>'Intermediate calc'!AE337</f>
        <v>-174.634659</v>
      </c>
      <c r="F360">
        <f>'Intermediate calc'!AF337</f>
        <v>-38.322411000000002</v>
      </c>
      <c r="G360">
        <f>'Intermediate calc'!AG337</f>
        <v>-136.36968999999999</v>
      </c>
      <c r="H360">
        <f>'Intermediate calc'!AH337</f>
        <v>-1.488151</v>
      </c>
      <c r="I360">
        <f>'Intermediate calc'!AI337</f>
        <v>141.33218400000001</v>
      </c>
    </row>
    <row r="361" spans="1:9" x14ac:dyDescent="0.3">
      <c r="A361">
        <f>'Intermediate calc'!AA338</f>
        <v>64</v>
      </c>
      <c r="B361">
        <f>'Intermediate calc'!AB338</f>
        <v>-3.5766239999999998</v>
      </c>
      <c r="C361">
        <f>'Intermediate calc'!AC338</f>
        <v>129.80175800000001</v>
      </c>
      <c r="D361">
        <f>'Intermediate calc'!AD338</f>
        <v>-34.170898000000001</v>
      </c>
      <c r="E361">
        <f>'Intermediate calc'!AE338</f>
        <v>-174.634659</v>
      </c>
      <c r="F361">
        <f>'Intermediate calc'!AF338</f>
        <v>-38.322411000000002</v>
      </c>
      <c r="G361">
        <f>'Intermediate calc'!AG338</f>
        <v>-136.36968999999999</v>
      </c>
      <c r="H361">
        <f>'Intermediate calc'!AH338</f>
        <v>-1.488151</v>
      </c>
      <c r="I361">
        <f>'Intermediate calc'!AI338</f>
        <v>141.33218400000001</v>
      </c>
    </row>
    <row r="362" spans="1:9" x14ac:dyDescent="0.3">
      <c r="A362">
        <f>'Intermediate calc'!AA339</f>
        <v>64</v>
      </c>
      <c r="B362">
        <f>'Intermediate calc'!AB339</f>
        <v>-3.5766239999999998</v>
      </c>
      <c r="C362">
        <f>'Intermediate calc'!AC339</f>
        <v>129.80175800000001</v>
      </c>
      <c r="D362">
        <f>'Intermediate calc'!AD339</f>
        <v>-34.170898000000001</v>
      </c>
      <c r="E362">
        <f>'Intermediate calc'!AE339</f>
        <v>-174.634659</v>
      </c>
      <c r="F362">
        <f>'Intermediate calc'!AF339</f>
        <v>-38.322411000000002</v>
      </c>
      <c r="G362">
        <f>'Intermediate calc'!AG339</f>
        <v>-136.36968999999999</v>
      </c>
      <c r="H362">
        <f>'Intermediate calc'!AH339</f>
        <v>-1.488151</v>
      </c>
      <c r="I362">
        <f>'Intermediate calc'!AI339</f>
        <v>141.33218400000001</v>
      </c>
    </row>
    <row r="363" spans="1:9" x14ac:dyDescent="0.3">
      <c r="A363">
        <f>'Intermediate calc'!AA340</f>
        <v>64</v>
      </c>
      <c r="B363">
        <f>'Intermediate calc'!AB340</f>
        <v>-3.5766239999999998</v>
      </c>
      <c r="C363">
        <f>'Intermediate calc'!AC340</f>
        <v>129.80175800000001</v>
      </c>
      <c r="D363">
        <f>'Intermediate calc'!AD340</f>
        <v>-34.170898000000001</v>
      </c>
      <c r="E363">
        <f>'Intermediate calc'!AE340</f>
        <v>-174.634659</v>
      </c>
      <c r="F363">
        <f>'Intermediate calc'!AF340</f>
        <v>-38.322411000000002</v>
      </c>
      <c r="G363">
        <f>'Intermediate calc'!AG340</f>
        <v>-136.36968999999999</v>
      </c>
      <c r="H363">
        <f>'Intermediate calc'!AH340</f>
        <v>-1.488151</v>
      </c>
      <c r="I363">
        <f>'Intermediate calc'!AI340</f>
        <v>141.33218400000001</v>
      </c>
    </row>
    <row r="364" spans="1:9" x14ac:dyDescent="0.3">
      <c r="A364">
        <f>'Intermediate calc'!AA341</f>
        <v>64</v>
      </c>
      <c r="B364">
        <f>'Intermediate calc'!AB341</f>
        <v>-3.5766239999999998</v>
      </c>
      <c r="C364">
        <f>'Intermediate calc'!AC341</f>
        <v>129.80175800000001</v>
      </c>
      <c r="D364">
        <f>'Intermediate calc'!AD341</f>
        <v>-34.170898000000001</v>
      </c>
      <c r="E364">
        <f>'Intermediate calc'!AE341</f>
        <v>-174.634659</v>
      </c>
      <c r="F364">
        <f>'Intermediate calc'!AF341</f>
        <v>-38.322411000000002</v>
      </c>
      <c r="G364">
        <f>'Intermediate calc'!AG341</f>
        <v>-136.36968999999999</v>
      </c>
      <c r="H364">
        <f>'Intermediate calc'!AH341</f>
        <v>-1.488151</v>
      </c>
      <c r="I364">
        <f>'Intermediate calc'!AI341</f>
        <v>141.33218400000001</v>
      </c>
    </row>
    <row r="365" spans="1:9" x14ac:dyDescent="0.3">
      <c r="A365">
        <f>'Intermediate calc'!AA342</f>
        <v>64</v>
      </c>
      <c r="B365">
        <f>'Intermediate calc'!AB342</f>
        <v>-3.5766239999999998</v>
      </c>
      <c r="C365">
        <f>'Intermediate calc'!AC342</f>
        <v>129.80175800000001</v>
      </c>
      <c r="D365">
        <f>'Intermediate calc'!AD342</f>
        <v>-34.170898000000001</v>
      </c>
      <c r="E365">
        <f>'Intermediate calc'!AE342</f>
        <v>-174.634659</v>
      </c>
      <c r="F365">
        <f>'Intermediate calc'!AF342</f>
        <v>-38.322411000000002</v>
      </c>
      <c r="G365">
        <f>'Intermediate calc'!AG342</f>
        <v>-136.36968999999999</v>
      </c>
      <c r="H365">
        <f>'Intermediate calc'!AH342</f>
        <v>-1.488151</v>
      </c>
      <c r="I365">
        <f>'Intermediate calc'!AI342</f>
        <v>141.33218400000001</v>
      </c>
    </row>
    <row r="366" spans="1:9" x14ac:dyDescent="0.3">
      <c r="A366">
        <f>'Intermediate calc'!AA343</f>
        <v>64</v>
      </c>
      <c r="B366">
        <f>'Intermediate calc'!AB343</f>
        <v>-3.5766239999999998</v>
      </c>
      <c r="C366">
        <f>'Intermediate calc'!AC343</f>
        <v>129.80175800000001</v>
      </c>
      <c r="D366">
        <f>'Intermediate calc'!AD343</f>
        <v>-34.170898000000001</v>
      </c>
      <c r="E366">
        <f>'Intermediate calc'!AE343</f>
        <v>-174.634659</v>
      </c>
      <c r="F366">
        <f>'Intermediate calc'!AF343</f>
        <v>-38.322411000000002</v>
      </c>
      <c r="G366">
        <f>'Intermediate calc'!AG343</f>
        <v>-136.36968999999999</v>
      </c>
      <c r="H366">
        <f>'Intermediate calc'!AH343</f>
        <v>-1.488151</v>
      </c>
      <c r="I366">
        <f>'Intermediate calc'!AI343</f>
        <v>141.33218400000001</v>
      </c>
    </row>
    <row r="367" spans="1:9" x14ac:dyDescent="0.3">
      <c r="A367">
        <f>'Intermediate calc'!AA344</f>
        <v>64</v>
      </c>
      <c r="B367">
        <f>'Intermediate calc'!AB344</f>
        <v>-3.5766239999999998</v>
      </c>
      <c r="C367">
        <f>'Intermediate calc'!AC344</f>
        <v>129.80175800000001</v>
      </c>
      <c r="D367">
        <f>'Intermediate calc'!AD344</f>
        <v>-34.170898000000001</v>
      </c>
      <c r="E367">
        <f>'Intermediate calc'!AE344</f>
        <v>-174.634659</v>
      </c>
      <c r="F367">
        <f>'Intermediate calc'!AF344</f>
        <v>-38.322411000000002</v>
      </c>
      <c r="G367">
        <f>'Intermediate calc'!AG344</f>
        <v>-136.36968999999999</v>
      </c>
      <c r="H367">
        <f>'Intermediate calc'!AH344</f>
        <v>-1.488151</v>
      </c>
      <c r="I367">
        <f>'Intermediate calc'!AI344</f>
        <v>141.33218400000001</v>
      </c>
    </row>
    <row r="368" spans="1:9" x14ac:dyDescent="0.3">
      <c r="A368">
        <f>'Intermediate calc'!AA345</f>
        <v>64</v>
      </c>
      <c r="B368">
        <f>'Intermediate calc'!AB345</f>
        <v>-3.5766239999999998</v>
      </c>
      <c r="C368">
        <f>'Intermediate calc'!AC345</f>
        <v>129.80175800000001</v>
      </c>
      <c r="D368">
        <f>'Intermediate calc'!AD345</f>
        <v>-34.170898000000001</v>
      </c>
      <c r="E368">
        <f>'Intermediate calc'!AE345</f>
        <v>-174.634659</v>
      </c>
      <c r="F368">
        <f>'Intermediate calc'!AF345</f>
        <v>-38.322411000000002</v>
      </c>
      <c r="G368">
        <f>'Intermediate calc'!AG345</f>
        <v>-136.36968999999999</v>
      </c>
      <c r="H368">
        <f>'Intermediate calc'!AH345</f>
        <v>-1.488151</v>
      </c>
      <c r="I368">
        <f>'Intermediate calc'!AI345</f>
        <v>141.33218400000001</v>
      </c>
    </row>
    <row r="369" spans="1:9" x14ac:dyDescent="0.3">
      <c r="A369">
        <f>'Intermediate calc'!AA346</f>
        <v>64</v>
      </c>
      <c r="B369">
        <f>'Intermediate calc'!AB346</f>
        <v>-3.5766239999999998</v>
      </c>
      <c r="C369">
        <f>'Intermediate calc'!AC346</f>
        <v>129.80175800000001</v>
      </c>
      <c r="D369">
        <f>'Intermediate calc'!AD346</f>
        <v>-34.170898000000001</v>
      </c>
      <c r="E369">
        <f>'Intermediate calc'!AE346</f>
        <v>-174.634659</v>
      </c>
      <c r="F369">
        <f>'Intermediate calc'!AF346</f>
        <v>-38.322411000000002</v>
      </c>
      <c r="G369">
        <f>'Intermediate calc'!AG346</f>
        <v>-136.36968999999999</v>
      </c>
      <c r="H369">
        <f>'Intermediate calc'!AH346</f>
        <v>-1.488151</v>
      </c>
      <c r="I369">
        <f>'Intermediate calc'!AI346</f>
        <v>141.33218400000001</v>
      </c>
    </row>
    <row r="370" spans="1:9" x14ac:dyDescent="0.3">
      <c r="A370">
        <f>'Intermediate calc'!AA347</f>
        <v>64</v>
      </c>
      <c r="B370">
        <f>'Intermediate calc'!AB347</f>
        <v>-3.5766239999999998</v>
      </c>
      <c r="C370">
        <f>'Intermediate calc'!AC347</f>
        <v>129.80175800000001</v>
      </c>
      <c r="D370">
        <f>'Intermediate calc'!AD347</f>
        <v>-34.170898000000001</v>
      </c>
      <c r="E370">
        <f>'Intermediate calc'!AE347</f>
        <v>-174.634659</v>
      </c>
      <c r="F370">
        <f>'Intermediate calc'!AF347</f>
        <v>-38.322411000000002</v>
      </c>
      <c r="G370">
        <f>'Intermediate calc'!AG347</f>
        <v>-136.36968999999999</v>
      </c>
      <c r="H370">
        <f>'Intermediate calc'!AH347</f>
        <v>-1.488151</v>
      </c>
      <c r="I370">
        <f>'Intermediate calc'!AI347</f>
        <v>141.33218400000001</v>
      </c>
    </row>
    <row r="371" spans="1:9" x14ac:dyDescent="0.3">
      <c r="A371">
        <f>'Intermediate calc'!AA348</f>
        <v>64</v>
      </c>
      <c r="B371">
        <f>'Intermediate calc'!AB348</f>
        <v>-3.5766239999999998</v>
      </c>
      <c r="C371">
        <f>'Intermediate calc'!AC348</f>
        <v>129.80175800000001</v>
      </c>
      <c r="D371">
        <f>'Intermediate calc'!AD348</f>
        <v>-34.170898000000001</v>
      </c>
      <c r="E371">
        <f>'Intermediate calc'!AE348</f>
        <v>-174.634659</v>
      </c>
      <c r="F371">
        <f>'Intermediate calc'!AF348</f>
        <v>-38.322411000000002</v>
      </c>
      <c r="G371">
        <f>'Intermediate calc'!AG348</f>
        <v>-136.36968999999999</v>
      </c>
      <c r="H371">
        <f>'Intermediate calc'!AH348</f>
        <v>-1.488151</v>
      </c>
      <c r="I371">
        <f>'Intermediate calc'!AI348</f>
        <v>141.33218400000001</v>
      </c>
    </row>
    <row r="372" spans="1:9" x14ac:dyDescent="0.3">
      <c r="A372">
        <f>'Intermediate calc'!AA349</f>
        <v>64</v>
      </c>
      <c r="B372">
        <f>'Intermediate calc'!AB349</f>
        <v>-3.5766239999999998</v>
      </c>
      <c r="C372">
        <f>'Intermediate calc'!AC349</f>
        <v>129.80175800000001</v>
      </c>
      <c r="D372">
        <f>'Intermediate calc'!AD349</f>
        <v>-34.170898000000001</v>
      </c>
      <c r="E372">
        <f>'Intermediate calc'!AE349</f>
        <v>-174.634659</v>
      </c>
      <c r="F372">
        <f>'Intermediate calc'!AF349</f>
        <v>-38.322411000000002</v>
      </c>
      <c r="G372">
        <f>'Intermediate calc'!AG349</f>
        <v>-136.36968999999999</v>
      </c>
      <c r="H372">
        <f>'Intermediate calc'!AH349</f>
        <v>-1.488151</v>
      </c>
      <c r="I372">
        <f>'Intermediate calc'!AI349</f>
        <v>141.33218400000001</v>
      </c>
    </row>
    <row r="373" spans="1:9" x14ac:dyDescent="0.3">
      <c r="A373">
        <f>'Intermediate calc'!AA350</f>
        <v>64</v>
      </c>
      <c r="B373">
        <f>'Intermediate calc'!AB350</f>
        <v>-3.5766239999999998</v>
      </c>
      <c r="C373">
        <f>'Intermediate calc'!AC350</f>
        <v>129.80175800000001</v>
      </c>
      <c r="D373">
        <f>'Intermediate calc'!AD350</f>
        <v>-34.170898000000001</v>
      </c>
      <c r="E373">
        <f>'Intermediate calc'!AE350</f>
        <v>-174.634659</v>
      </c>
      <c r="F373">
        <f>'Intermediate calc'!AF350</f>
        <v>-38.322411000000002</v>
      </c>
      <c r="G373">
        <f>'Intermediate calc'!AG350</f>
        <v>-136.36968999999999</v>
      </c>
      <c r="H373">
        <f>'Intermediate calc'!AH350</f>
        <v>-1.488151</v>
      </c>
      <c r="I373">
        <f>'Intermediate calc'!AI350</f>
        <v>141.33218400000001</v>
      </c>
    </row>
    <row r="374" spans="1:9" x14ac:dyDescent="0.3">
      <c r="A374">
        <f>'Intermediate calc'!AA351</f>
        <v>64</v>
      </c>
      <c r="B374">
        <f>'Intermediate calc'!AB351</f>
        <v>-3.5766239999999998</v>
      </c>
      <c r="C374">
        <f>'Intermediate calc'!AC351</f>
        <v>129.80175800000001</v>
      </c>
      <c r="D374">
        <f>'Intermediate calc'!AD351</f>
        <v>-34.170898000000001</v>
      </c>
      <c r="E374">
        <f>'Intermediate calc'!AE351</f>
        <v>-174.634659</v>
      </c>
      <c r="F374">
        <f>'Intermediate calc'!AF351</f>
        <v>-38.322411000000002</v>
      </c>
      <c r="G374">
        <f>'Intermediate calc'!AG351</f>
        <v>-136.36968999999999</v>
      </c>
      <c r="H374">
        <f>'Intermediate calc'!AH351</f>
        <v>-1.488151</v>
      </c>
      <c r="I374">
        <f>'Intermediate calc'!AI351</f>
        <v>141.33218400000001</v>
      </c>
    </row>
    <row r="375" spans="1:9" x14ac:dyDescent="0.3">
      <c r="A375">
        <f>'Intermediate calc'!AA352</f>
        <v>64</v>
      </c>
      <c r="B375">
        <f>'Intermediate calc'!AB352</f>
        <v>-3.5766239999999998</v>
      </c>
      <c r="C375">
        <f>'Intermediate calc'!AC352</f>
        <v>129.80175800000001</v>
      </c>
      <c r="D375">
        <f>'Intermediate calc'!AD352</f>
        <v>-34.170898000000001</v>
      </c>
      <c r="E375">
        <f>'Intermediate calc'!AE352</f>
        <v>-174.634659</v>
      </c>
      <c r="F375">
        <f>'Intermediate calc'!AF352</f>
        <v>-38.322411000000002</v>
      </c>
      <c r="G375">
        <f>'Intermediate calc'!AG352</f>
        <v>-136.36968999999999</v>
      </c>
      <c r="H375">
        <f>'Intermediate calc'!AH352</f>
        <v>-1.488151</v>
      </c>
      <c r="I375">
        <f>'Intermediate calc'!AI352</f>
        <v>141.33218400000001</v>
      </c>
    </row>
    <row r="376" spans="1:9" x14ac:dyDescent="0.3">
      <c r="A376">
        <f>'Intermediate calc'!AA353</f>
        <v>64</v>
      </c>
      <c r="B376">
        <f>'Intermediate calc'!AB353</f>
        <v>-3.5766239999999998</v>
      </c>
      <c r="C376">
        <f>'Intermediate calc'!AC353</f>
        <v>129.80175800000001</v>
      </c>
      <c r="D376">
        <f>'Intermediate calc'!AD353</f>
        <v>-34.170898000000001</v>
      </c>
      <c r="E376">
        <f>'Intermediate calc'!AE353</f>
        <v>-174.634659</v>
      </c>
      <c r="F376">
        <f>'Intermediate calc'!AF353</f>
        <v>-38.322411000000002</v>
      </c>
      <c r="G376">
        <f>'Intermediate calc'!AG353</f>
        <v>-136.36968999999999</v>
      </c>
      <c r="H376">
        <f>'Intermediate calc'!AH353</f>
        <v>-1.488151</v>
      </c>
      <c r="I376">
        <f>'Intermediate calc'!AI353</f>
        <v>141.33218400000001</v>
      </c>
    </row>
    <row r="377" spans="1:9" x14ac:dyDescent="0.3">
      <c r="A377">
        <f>'Intermediate calc'!AA354</f>
        <v>64</v>
      </c>
      <c r="B377">
        <f>'Intermediate calc'!AB354</f>
        <v>-3.5766239999999998</v>
      </c>
      <c r="C377">
        <f>'Intermediate calc'!AC354</f>
        <v>129.80175800000001</v>
      </c>
      <c r="D377">
        <f>'Intermediate calc'!AD354</f>
        <v>-34.170898000000001</v>
      </c>
      <c r="E377">
        <f>'Intermediate calc'!AE354</f>
        <v>-174.634659</v>
      </c>
      <c r="F377">
        <f>'Intermediate calc'!AF354</f>
        <v>-38.322411000000002</v>
      </c>
      <c r="G377">
        <f>'Intermediate calc'!AG354</f>
        <v>-136.36968999999999</v>
      </c>
      <c r="H377">
        <f>'Intermediate calc'!AH354</f>
        <v>-1.488151</v>
      </c>
      <c r="I377">
        <f>'Intermediate calc'!AI354</f>
        <v>141.33218400000001</v>
      </c>
    </row>
    <row r="378" spans="1:9" x14ac:dyDescent="0.3">
      <c r="A378">
        <f>'Intermediate calc'!AA355</f>
        <v>64</v>
      </c>
      <c r="B378">
        <f>'Intermediate calc'!AB355</f>
        <v>-3.5766239999999998</v>
      </c>
      <c r="C378">
        <f>'Intermediate calc'!AC355</f>
        <v>129.80175800000001</v>
      </c>
      <c r="D378">
        <f>'Intermediate calc'!AD355</f>
        <v>-34.170898000000001</v>
      </c>
      <c r="E378">
        <f>'Intermediate calc'!AE355</f>
        <v>-174.634659</v>
      </c>
      <c r="F378">
        <f>'Intermediate calc'!AF355</f>
        <v>-38.322411000000002</v>
      </c>
      <c r="G378">
        <f>'Intermediate calc'!AG355</f>
        <v>-136.36968999999999</v>
      </c>
      <c r="H378">
        <f>'Intermediate calc'!AH355</f>
        <v>-1.488151</v>
      </c>
      <c r="I378">
        <f>'Intermediate calc'!AI355</f>
        <v>141.33218400000001</v>
      </c>
    </row>
    <row r="379" spans="1:9" x14ac:dyDescent="0.3">
      <c r="A379">
        <f>'Intermediate calc'!AA356</f>
        <v>64</v>
      </c>
      <c r="B379">
        <f>'Intermediate calc'!AB356</f>
        <v>-3.5766239999999998</v>
      </c>
      <c r="C379">
        <f>'Intermediate calc'!AC356</f>
        <v>129.80175800000001</v>
      </c>
      <c r="D379">
        <f>'Intermediate calc'!AD356</f>
        <v>-34.170898000000001</v>
      </c>
      <c r="E379">
        <f>'Intermediate calc'!AE356</f>
        <v>-174.634659</v>
      </c>
      <c r="F379">
        <f>'Intermediate calc'!AF356</f>
        <v>-38.322411000000002</v>
      </c>
      <c r="G379">
        <f>'Intermediate calc'!AG356</f>
        <v>-136.36968999999999</v>
      </c>
      <c r="H379">
        <f>'Intermediate calc'!AH356</f>
        <v>-1.488151</v>
      </c>
      <c r="I379">
        <f>'Intermediate calc'!AI356</f>
        <v>141.33218400000001</v>
      </c>
    </row>
    <row r="380" spans="1:9" x14ac:dyDescent="0.3">
      <c r="A380">
        <f>'Intermediate calc'!AA357</f>
        <v>64</v>
      </c>
      <c r="B380">
        <f>'Intermediate calc'!AB357</f>
        <v>-3.5766239999999998</v>
      </c>
      <c r="C380">
        <f>'Intermediate calc'!AC357</f>
        <v>129.80175800000001</v>
      </c>
      <c r="D380">
        <f>'Intermediate calc'!AD357</f>
        <v>-34.170898000000001</v>
      </c>
      <c r="E380">
        <f>'Intermediate calc'!AE357</f>
        <v>-174.634659</v>
      </c>
      <c r="F380">
        <f>'Intermediate calc'!AF357</f>
        <v>-38.322411000000002</v>
      </c>
      <c r="G380">
        <f>'Intermediate calc'!AG357</f>
        <v>-136.36968999999999</v>
      </c>
      <c r="H380">
        <f>'Intermediate calc'!AH357</f>
        <v>-1.488151</v>
      </c>
      <c r="I380">
        <f>'Intermediate calc'!AI357</f>
        <v>141.33218400000001</v>
      </c>
    </row>
    <row r="381" spans="1:9" x14ac:dyDescent="0.3">
      <c r="A381">
        <f>'Intermediate calc'!AA358</f>
        <v>64</v>
      </c>
      <c r="B381">
        <f>'Intermediate calc'!AB358</f>
        <v>-3.5766239999999998</v>
      </c>
      <c r="C381">
        <f>'Intermediate calc'!AC358</f>
        <v>129.80175800000001</v>
      </c>
      <c r="D381">
        <f>'Intermediate calc'!AD358</f>
        <v>-34.170898000000001</v>
      </c>
      <c r="E381">
        <f>'Intermediate calc'!AE358</f>
        <v>-174.634659</v>
      </c>
      <c r="F381">
        <f>'Intermediate calc'!AF358</f>
        <v>-38.322411000000002</v>
      </c>
      <c r="G381">
        <f>'Intermediate calc'!AG358</f>
        <v>-136.36968999999999</v>
      </c>
      <c r="H381">
        <f>'Intermediate calc'!AH358</f>
        <v>-1.488151</v>
      </c>
      <c r="I381">
        <f>'Intermediate calc'!AI358</f>
        <v>141.33218400000001</v>
      </c>
    </row>
    <row r="382" spans="1:9" x14ac:dyDescent="0.3">
      <c r="A382">
        <f>'Intermediate calc'!AA359</f>
        <v>64</v>
      </c>
      <c r="B382">
        <f>'Intermediate calc'!AB359</f>
        <v>-3.5766239999999998</v>
      </c>
      <c r="C382">
        <f>'Intermediate calc'!AC359</f>
        <v>129.80175800000001</v>
      </c>
      <c r="D382">
        <f>'Intermediate calc'!AD359</f>
        <v>-34.170898000000001</v>
      </c>
      <c r="E382">
        <f>'Intermediate calc'!AE359</f>
        <v>-174.634659</v>
      </c>
      <c r="F382">
        <f>'Intermediate calc'!AF359</f>
        <v>-38.322411000000002</v>
      </c>
      <c r="G382">
        <f>'Intermediate calc'!AG359</f>
        <v>-136.36968999999999</v>
      </c>
      <c r="H382">
        <f>'Intermediate calc'!AH359</f>
        <v>-1.488151</v>
      </c>
      <c r="I382">
        <f>'Intermediate calc'!AI359</f>
        <v>141.33218400000001</v>
      </c>
    </row>
    <row r="383" spans="1:9" x14ac:dyDescent="0.3">
      <c r="A383">
        <f>'Intermediate calc'!AA360</f>
        <v>64</v>
      </c>
      <c r="B383">
        <f>'Intermediate calc'!AB360</f>
        <v>-3.5766239999999998</v>
      </c>
      <c r="C383">
        <f>'Intermediate calc'!AC360</f>
        <v>129.80175800000001</v>
      </c>
      <c r="D383">
        <f>'Intermediate calc'!AD360</f>
        <v>-34.170898000000001</v>
      </c>
      <c r="E383">
        <f>'Intermediate calc'!AE360</f>
        <v>-174.634659</v>
      </c>
      <c r="F383">
        <f>'Intermediate calc'!AF360</f>
        <v>-38.322411000000002</v>
      </c>
      <c r="G383">
        <f>'Intermediate calc'!AG360</f>
        <v>-136.36968999999999</v>
      </c>
      <c r="H383">
        <f>'Intermediate calc'!AH360</f>
        <v>-1.488151</v>
      </c>
      <c r="I383">
        <f>'Intermediate calc'!AI360</f>
        <v>141.33218400000001</v>
      </c>
    </row>
    <row r="384" spans="1:9" x14ac:dyDescent="0.3">
      <c r="A384">
        <f>'Intermediate calc'!AA361</f>
        <v>64</v>
      </c>
      <c r="B384">
        <f>'Intermediate calc'!AB361</f>
        <v>-3.5766239999999998</v>
      </c>
      <c r="C384">
        <f>'Intermediate calc'!AC361</f>
        <v>129.80175800000001</v>
      </c>
      <c r="D384">
        <f>'Intermediate calc'!AD361</f>
        <v>-34.170898000000001</v>
      </c>
      <c r="E384">
        <f>'Intermediate calc'!AE361</f>
        <v>-174.634659</v>
      </c>
      <c r="F384">
        <f>'Intermediate calc'!AF361</f>
        <v>-38.322411000000002</v>
      </c>
      <c r="G384">
        <f>'Intermediate calc'!AG361</f>
        <v>-136.36968999999999</v>
      </c>
      <c r="H384">
        <f>'Intermediate calc'!AH361</f>
        <v>-1.488151</v>
      </c>
      <c r="I384">
        <f>'Intermediate calc'!AI361</f>
        <v>141.33218400000001</v>
      </c>
    </row>
    <row r="385" spans="1:9" x14ac:dyDescent="0.3">
      <c r="A385">
        <f>'Intermediate calc'!AA362</f>
        <v>64</v>
      </c>
      <c r="B385">
        <f>'Intermediate calc'!AB362</f>
        <v>-3.5766239999999998</v>
      </c>
      <c r="C385">
        <f>'Intermediate calc'!AC362</f>
        <v>129.80175800000001</v>
      </c>
      <c r="D385">
        <f>'Intermediate calc'!AD362</f>
        <v>-34.170898000000001</v>
      </c>
      <c r="E385">
        <f>'Intermediate calc'!AE362</f>
        <v>-174.634659</v>
      </c>
      <c r="F385">
        <f>'Intermediate calc'!AF362</f>
        <v>-38.322411000000002</v>
      </c>
      <c r="G385">
        <f>'Intermediate calc'!AG362</f>
        <v>-136.36968999999999</v>
      </c>
      <c r="H385">
        <f>'Intermediate calc'!AH362</f>
        <v>-1.488151</v>
      </c>
      <c r="I385">
        <f>'Intermediate calc'!AI362</f>
        <v>141.33218400000001</v>
      </c>
    </row>
    <row r="386" spans="1:9" x14ac:dyDescent="0.3">
      <c r="A386">
        <f>'Intermediate calc'!AA363</f>
        <v>64</v>
      </c>
      <c r="B386">
        <f>'Intermediate calc'!AB363</f>
        <v>-3.5766239999999998</v>
      </c>
      <c r="C386">
        <f>'Intermediate calc'!AC363</f>
        <v>129.80175800000001</v>
      </c>
      <c r="D386">
        <f>'Intermediate calc'!AD363</f>
        <v>-34.170898000000001</v>
      </c>
      <c r="E386">
        <f>'Intermediate calc'!AE363</f>
        <v>-174.634659</v>
      </c>
      <c r="F386">
        <f>'Intermediate calc'!AF363</f>
        <v>-38.322411000000002</v>
      </c>
      <c r="G386">
        <f>'Intermediate calc'!AG363</f>
        <v>-136.36968999999999</v>
      </c>
      <c r="H386">
        <f>'Intermediate calc'!AH363</f>
        <v>-1.488151</v>
      </c>
      <c r="I386">
        <f>'Intermediate calc'!AI363</f>
        <v>141.33218400000001</v>
      </c>
    </row>
    <row r="387" spans="1:9" x14ac:dyDescent="0.3">
      <c r="A387">
        <f>'Intermediate calc'!AA364</f>
        <v>64</v>
      </c>
      <c r="B387">
        <f>'Intermediate calc'!AB364</f>
        <v>-3.5766239999999998</v>
      </c>
      <c r="C387">
        <f>'Intermediate calc'!AC364</f>
        <v>129.80175800000001</v>
      </c>
      <c r="D387">
        <f>'Intermediate calc'!AD364</f>
        <v>-34.170898000000001</v>
      </c>
      <c r="E387">
        <f>'Intermediate calc'!AE364</f>
        <v>-174.634659</v>
      </c>
      <c r="F387">
        <f>'Intermediate calc'!AF364</f>
        <v>-38.322411000000002</v>
      </c>
      <c r="G387">
        <f>'Intermediate calc'!AG364</f>
        <v>-136.36968999999999</v>
      </c>
      <c r="H387">
        <f>'Intermediate calc'!AH364</f>
        <v>-1.488151</v>
      </c>
      <c r="I387">
        <f>'Intermediate calc'!AI364</f>
        <v>141.33218400000001</v>
      </c>
    </row>
    <row r="388" spans="1:9" x14ac:dyDescent="0.3">
      <c r="A388">
        <f>'Intermediate calc'!AA365</f>
        <v>64</v>
      </c>
      <c r="B388">
        <f>'Intermediate calc'!AB365</f>
        <v>-3.5766239999999998</v>
      </c>
      <c r="C388">
        <f>'Intermediate calc'!AC365</f>
        <v>129.80175800000001</v>
      </c>
      <c r="D388">
        <f>'Intermediate calc'!AD365</f>
        <v>-34.170898000000001</v>
      </c>
      <c r="E388">
        <f>'Intermediate calc'!AE365</f>
        <v>-174.634659</v>
      </c>
      <c r="F388">
        <f>'Intermediate calc'!AF365</f>
        <v>-38.322411000000002</v>
      </c>
      <c r="G388">
        <f>'Intermediate calc'!AG365</f>
        <v>-136.36968999999999</v>
      </c>
      <c r="H388">
        <f>'Intermediate calc'!AH365</f>
        <v>-1.488151</v>
      </c>
      <c r="I388">
        <f>'Intermediate calc'!AI365</f>
        <v>141.33218400000001</v>
      </c>
    </row>
    <row r="389" spans="1:9" x14ac:dyDescent="0.3">
      <c r="A389">
        <f>'Intermediate calc'!AA366</f>
        <v>64</v>
      </c>
      <c r="B389">
        <f>'Intermediate calc'!AB366</f>
        <v>-3.5766239999999998</v>
      </c>
      <c r="C389">
        <f>'Intermediate calc'!AC366</f>
        <v>129.80175800000001</v>
      </c>
      <c r="D389">
        <f>'Intermediate calc'!AD366</f>
        <v>-34.170898000000001</v>
      </c>
      <c r="E389">
        <f>'Intermediate calc'!AE366</f>
        <v>-174.634659</v>
      </c>
      <c r="F389">
        <f>'Intermediate calc'!AF366</f>
        <v>-38.322411000000002</v>
      </c>
      <c r="G389">
        <f>'Intermediate calc'!AG366</f>
        <v>-136.36968999999999</v>
      </c>
      <c r="H389">
        <f>'Intermediate calc'!AH366</f>
        <v>-1.488151</v>
      </c>
      <c r="I389">
        <f>'Intermediate calc'!AI366</f>
        <v>141.33218400000001</v>
      </c>
    </row>
    <row r="390" spans="1:9" x14ac:dyDescent="0.3">
      <c r="A390">
        <f>'Intermediate calc'!AA367</f>
        <v>64</v>
      </c>
      <c r="B390">
        <f>'Intermediate calc'!AB367</f>
        <v>-3.5766239999999998</v>
      </c>
      <c r="C390">
        <f>'Intermediate calc'!AC367</f>
        <v>129.80175800000001</v>
      </c>
      <c r="D390">
        <f>'Intermediate calc'!AD367</f>
        <v>-34.170898000000001</v>
      </c>
      <c r="E390">
        <f>'Intermediate calc'!AE367</f>
        <v>-174.634659</v>
      </c>
      <c r="F390">
        <f>'Intermediate calc'!AF367</f>
        <v>-38.322411000000002</v>
      </c>
      <c r="G390">
        <f>'Intermediate calc'!AG367</f>
        <v>-136.36968999999999</v>
      </c>
      <c r="H390">
        <f>'Intermediate calc'!AH367</f>
        <v>-1.488151</v>
      </c>
      <c r="I390">
        <f>'Intermediate calc'!AI367</f>
        <v>141.33218400000001</v>
      </c>
    </row>
    <row r="391" spans="1:9" x14ac:dyDescent="0.3">
      <c r="A391">
        <f>'Intermediate calc'!AA368</f>
        <v>64</v>
      </c>
      <c r="B391">
        <f>'Intermediate calc'!AB368</f>
        <v>-3.5766239999999998</v>
      </c>
      <c r="C391">
        <f>'Intermediate calc'!AC368</f>
        <v>129.80175800000001</v>
      </c>
      <c r="D391">
        <f>'Intermediate calc'!AD368</f>
        <v>-34.170898000000001</v>
      </c>
      <c r="E391">
        <f>'Intermediate calc'!AE368</f>
        <v>-174.634659</v>
      </c>
      <c r="F391">
        <f>'Intermediate calc'!AF368</f>
        <v>-38.322411000000002</v>
      </c>
      <c r="G391">
        <f>'Intermediate calc'!AG368</f>
        <v>-136.36968999999999</v>
      </c>
      <c r="H391">
        <f>'Intermediate calc'!AH368</f>
        <v>-1.488151</v>
      </c>
      <c r="I391">
        <f>'Intermediate calc'!AI368</f>
        <v>141.33218400000001</v>
      </c>
    </row>
    <row r="392" spans="1:9" x14ac:dyDescent="0.3">
      <c r="A392">
        <f>'Intermediate calc'!AA369</f>
        <v>64</v>
      </c>
      <c r="B392">
        <f>'Intermediate calc'!AB369</f>
        <v>-3.5766239999999998</v>
      </c>
      <c r="C392">
        <f>'Intermediate calc'!AC369</f>
        <v>129.80175800000001</v>
      </c>
      <c r="D392">
        <f>'Intermediate calc'!AD369</f>
        <v>-34.170898000000001</v>
      </c>
      <c r="E392">
        <f>'Intermediate calc'!AE369</f>
        <v>-174.634659</v>
      </c>
      <c r="F392">
        <f>'Intermediate calc'!AF369</f>
        <v>-38.322411000000002</v>
      </c>
      <c r="G392">
        <f>'Intermediate calc'!AG369</f>
        <v>-136.36968999999999</v>
      </c>
      <c r="H392">
        <f>'Intermediate calc'!AH369</f>
        <v>-1.488151</v>
      </c>
      <c r="I392">
        <f>'Intermediate calc'!AI369</f>
        <v>141.33218400000001</v>
      </c>
    </row>
    <row r="393" spans="1:9" x14ac:dyDescent="0.3">
      <c r="A393">
        <f>'Intermediate calc'!AA370</f>
        <v>64</v>
      </c>
      <c r="B393">
        <f>'Intermediate calc'!AB370</f>
        <v>-3.5766239999999998</v>
      </c>
      <c r="C393">
        <f>'Intermediate calc'!AC370</f>
        <v>129.80175800000001</v>
      </c>
      <c r="D393">
        <f>'Intermediate calc'!AD370</f>
        <v>-34.170898000000001</v>
      </c>
      <c r="E393">
        <f>'Intermediate calc'!AE370</f>
        <v>-174.634659</v>
      </c>
      <c r="F393">
        <f>'Intermediate calc'!AF370</f>
        <v>-38.322411000000002</v>
      </c>
      <c r="G393">
        <f>'Intermediate calc'!AG370</f>
        <v>-136.36968999999999</v>
      </c>
      <c r="H393">
        <f>'Intermediate calc'!AH370</f>
        <v>-1.488151</v>
      </c>
      <c r="I393">
        <f>'Intermediate calc'!AI370</f>
        <v>141.33218400000001</v>
      </c>
    </row>
    <row r="394" spans="1:9" x14ac:dyDescent="0.3">
      <c r="A394">
        <f>'Intermediate calc'!AA371</f>
        <v>64</v>
      </c>
      <c r="B394">
        <f>'Intermediate calc'!AB371</f>
        <v>-3.5766239999999998</v>
      </c>
      <c r="C394">
        <f>'Intermediate calc'!AC371</f>
        <v>129.80175800000001</v>
      </c>
      <c r="D394">
        <f>'Intermediate calc'!AD371</f>
        <v>-34.170898000000001</v>
      </c>
      <c r="E394">
        <f>'Intermediate calc'!AE371</f>
        <v>-174.634659</v>
      </c>
      <c r="F394">
        <f>'Intermediate calc'!AF371</f>
        <v>-38.322411000000002</v>
      </c>
      <c r="G394">
        <f>'Intermediate calc'!AG371</f>
        <v>-136.36968999999999</v>
      </c>
      <c r="H394">
        <f>'Intermediate calc'!AH371</f>
        <v>-1.488151</v>
      </c>
      <c r="I394">
        <f>'Intermediate calc'!AI371</f>
        <v>141.33218400000001</v>
      </c>
    </row>
    <row r="395" spans="1:9" x14ac:dyDescent="0.3">
      <c r="A395">
        <f>'Intermediate calc'!AA372</f>
        <v>64</v>
      </c>
      <c r="B395">
        <f>'Intermediate calc'!AB372</f>
        <v>-3.5766239999999998</v>
      </c>
      <c r="C395">
        <f>'Intermediate calc'!AC372</f>
        <v>129.80175800000001</v>
      </c>
      <c r="D395">
        <f>'Intermediate calc'!AD372</f>
        <v>-34.170898000000001</v>
      </c>
      <c r="E395">
        <f>'Intermediate calc'!AE372</f>
        <v>-174.634659</v>
      </c>
      <c r="F395">
        <f>'Intermediate calc'!AF372</f>
        <v>-38.322411000000002</v>
      </c>
      <c r="G395">
        <f>'Intermediate calc'!AG372</f>
        <v>-136.36968999999999</v>
      </c>
      <c r="H395">
        <f>'Intermediate calc'!AH372</f>
        <v>-1.488151</v>
      </c>
      <c r="I395">
        <f>'Intermediate calc'!AI372</f>
        <v>141.33218400000001</v>
      </c>
    </row>
    <row r="396" spans="1:9" x14ac:dyDescent="0.3">
      <c r="A396">
        <f>'Intermediate calc'!AA373</f>
        <v>64</v>
      </c>
      <c r="B396">
        <f>'Intermediate calc'!AB373</f>
        <v>-3.5766239999999998</v>
      </c>
      <c r="C396">
        <f>'Intermediate calc'!AC373</f>
        <v>129.80175800000001</v>
      </c>
      <c r="D396">
        <f>'Intermediate calc'!AD373</f>
        <v>-34.170898000000001</v>
      </c>
      <c r="E396">
        <f>'Intermediate calc'!AE373</f>
        <v>-174.634659</v>
      </c>
      <c r="F396">
        <f>'Intermediate calc'!AF373</f>
        <v>-38.322411000000002</v>
      </c>
      <c r="G396">
        <f>'Intermediate calc'!AG373</f>
        <v>-136.36968999999999</v>
      </c>
      <c r="H396">
        <f>'Intermediate calc'!AH373</f>
        <v>-1.488151</v>
      </c>
      <c r="I396">
        <f>'Intermediate calc'!AI373</f>
        <v>141.33218400000001</v>
      </c>
    </row>
    <row r="397" spans="1:9" x14ac:dyDescent="0.3">
      <c r="A397">
        <f>'Intermediate calc'!AA374</f>
        <v>64</v>
      </c>
      <c r="B397">
        <f>'Intermediate calc'!AB374</f>
        <v>-3.5766239999999998</v>
      </c>
      <c r="C397">
        <f>'Intermediate calc'!AC374</f>
        <v>129.80175800000001</v>
      </c>
      <c r="D397">
        <f>'Intermediate calc'!AD374</f>
        <v>-34.170898000000001</v>
      </c>
      <c r="E397">
        <f>'Intermediate calc'!AE374</f>
        <v>-174.634659</v>
      </c>
      <c r="F397">
        <f>'Intermediate calc'!AF374</f>
        <v>-38.322411000000002</v>
      </c>
      <c r="G397">
        <f>'Intermediate calc'!AG374</f>
        <v>-136.36968999999999</v>
      </c>
      <c r="H397">
        <f>'Intermediate calc'!AH374</f>
        <v>-1.488151</v>
      </c>
      <c r="I397">
        <f>'Intermediate calc'!AI374</f>
        <v>141.33218400000001</v>
      </c>
    </row>
    <row r="398" spans="1:9" x14ac:dyDescent="0.3">
      <c r="A398">
        <f>'Intermediate calc'!AA375</f>
        <v>64</v>
      </c>
      <c r="B398">
        <f>'Intermediate calc'!AB375</f>
        <v>-3.5766239999999998</v>
      </c>
      <c r="C398">
        <f>'Intermediate calc'!AC375</f>
        <v>129.80175800000001</v>
      </c>
      <c r="D398">
        <f>'Intermediate calc'!AD375</f>
        <v>-34.170898000000001</v>
      </c>
      <c r="E398">
        <f>'Intermediate calc'!AE375</f>
        <v>-174.634659</v>
      </c>
      <c r="F398">
        <f>'Intermediate calc'!AF375</f>
        <v>-38.322411000000002</v>
      </c>
      <c r="G398">
        <f>'Intermediate calc'!AG375</f>
        <v>-136.36968999999999</v>
      </c>
      <c r="H398">
        <f>'Intermediate calc'!AH375</f>
        <v>-1.488151</v>
      </c>
      <c r="I398">
        <f>'Intermediate calc'!AI375</f>
        <v>141.33218400000001</v>
      </c>
    </row>
    <row r="399" spans="1:9" x14ac:dyDescent="0.3">
      <c r="A399">
        <f>'Intermediate calc'!AA376</f>
        <v>64</v>
      </c>
      <c r="B399">
        <f>'Intermediate calc'!AB376</f>
        <v>-3.5766239999999998</v>
      </c>
      <c r="C399">
        <f>'Intermediate calc'!AC376</f>
        <v>129.80175800000001</v>
      </c>
      <c r="D399">
        <f>'Intermediate calc'!AD376</f>
        <v>-34.170898000000001</v>
      </c>
      <c r="E399">
        <f>'Intermediate calc'!AE376</f>
        <v>-174.634659</v>
      </c>
      <c r="F399">
        <f>'Intermediate calc'!AF376</f>
        <v>-38.322411000000002</v>
      </c>
      <c r="G399">
        <f>'Intermediate calc'!AG376</f>
        <v>-136.36968999999999</v>
      </c>
      <c r="H399">
        <f>'Intermediate calc'!AH376</f>
        <v>-1.488151</v>
      </c>
      <c r="I399">
        <f>'Intermediate calc'!AI376</f>
        <v>141.33218400000001</v>
      </c>
    </row>
    <row r="400" spans="1:9" x14ac:dyDescent="0.3">
      <c r="A400">
        <f>'Intermediate calc'!AA377</f>
        <v>64</v>
      </c>
      <c r="B400">
        <f>'Intermediate calc'!AB377</f>
        <v>-3.5766239999999998</v>
      </c>
      <c r="C400">
        <f>'Intermediate calc'!AC377</f>
        <v>129.80175800000001</v>
      </c>
      <c r="D400">
        <f>'Intermediate calc'!AD377</f>
        <v>-34.170898000000001</v>
      </c>
      <c r="E400">
        <f>'Intermediate calc'!AE377</f>
        <v>-174.634659</v>
      </c>
      <c r="F400">
        <f>'Intermediate calc'!AF377</f>
        <v>-38.322411000000002</v>
      </c>
      <c r="G400">
        <f>'Intermediate calc'!AG377</f>
        <v>-136.36968999999999</v>
      </c>
      <c r="H400">
        <f>'Intermediate calc'!AH377</f>
        <v>-1.488151</v>
      </c>
      <c r="I400">
        <f>'Intermediate calc'!AI377</f>
        <v>141.33218400000001</v>
      </c>
    </row>
    <row r="401" spans="1:9" x14ac:dyDescent="0.3">
      <c r="A401">
        <f>'Intermediate calc'!AA378</f>
        <v>64</v>
      </c>
      <c r="B401">
        <f>'Intermediate calc'!AB378</f>
        <v>-3.5766239999999998</v>
      </c>
      <c r="C401">
        <f>'Intermediate calc'!AC378</f>
        <v>129.80175800000001</v>
      </c>
      <c r="D401">
        <f>'Intermediate calc'!AD378</f>
        <v>-34.170898000000001</v>
      </c>
      <c r="E401">
        <f>'Intermediate calc'!AE378</f>
        <v>-174.634659</v>
      </c>
      <c r="F401">
        <f>'Intermediate calc'!AF378</f>
        <v>-38.322411000000002</v>
      </c>
      <c r="G401">
        <f>'Intermediate calc'!AG378</f>
        <v>-136.36968999999999</v>
      </c>
      <c r="H401">
        <f>'Intermediate calc'!AH378</f>
        <v>-1.488151</v>
      </c>
      <c r="I401">
        <f>'Intermediate calc'!AI378</f>
        <v>141.33218400000001</v>
      </c>
    </row>
    <row r="402" spans="1:9" x14ac:dyDescent="0.3">
      <c r="A402">
        <f>'Intermediate calc'!AA379</f>
        <v>64</v>
      </c>
      <c r="B402">
        <f>'Intermediate calc'!AB379</f>
        <v>-3.5766239999999998</v>
      </c>
      <c r="C402">
        <f>'Intermediate calc'!AC379</f>
        <v>129.80175800000001</v>
      </c>
      <c r="D402">
        <f>'Intermediate calc'!AD379</f>
        <v>-34.170898000000001</v>
      </c>
      <c r="E402">
        <f>'Intermediate calc'!AE379</f>
        <v>-174.634659</v>
      </c>
      <c r="F402">
        <f>'Intermediate calc'!AF379</f>
        <v>-38.322411000000002</v>
      </c>
      <c r="G402">
        <f>'Intermediate calc'!AG379</f>
        <v>-136.36968999999999</v>
      </c>
      <c r="H402">
        <f>'Intermediate calc'!AH379</f>
        <v>-1.488151</v>
      </c>
      <c r="I402">
        <f>'Intermediate calc'!AI379</f>
        <v>141.33218400000001</v>
      </c>
    </row>
    <row r="403" spans="1:9" x14ac:dyDescent="0.3">
      <c r="A403">
        <f>'Intermediate calc'!AA380</f>
        <v>64</v>
      </c>
      <c r="B403">
        <f>'Intermediate calc'!AB380</f>
        <v>-3.5766239999999998</v>
      </c>
      <c r="C403">
        <f>'Intermediate calc'!AC380</f>
        <v>129.80175800000001</v>
      </c>
      <c r="D403">
        <f>'Intermediate calc'!AD380</f>
        <v>-34.170898000000001</v>
      </c>
      <c r="E403">
        <f>'Intermediate calc'!AE380</f>
        <v>-174.634659</v>
      </c>
      <c r="F403">
        <f>'Intermediate calc'!AF380</f>
        <v>-38.322411000000002</v>
      </c>
      <c r="G403">
        <f>'Intermediate calc'!AG380</f>
        <v>-136.36968999999999</v>
      </c>
      <c r="H403">
        <f>'Intermediate calc'!AH380</f>
        <v>-1.488151</v>
      </c>
      <c r="I403">
        <f>'Intermediate calc'!AI380</f>
        <v>141.33218400000001</v>
      </c>
    </row>
    <row r="404" spans="1:9" x14ac:dyDescent="0.3">
      <c r="A404">
        <f>'Intermediate calc'!AA381</f>
        <v>64</v>
      </c>
      <c r="B404">
        <f>'Intermediate calc'!AB381</f>
        <v>-3.5766239999999998</v>
      </c>
      <c r="C404">
        <f>'Intermediate calc'!AC381</f>
        <v>129.80175800000001</v>
      </c>
      <c r="D404">
        <f>'Intermediate calc'!AD381</f>
        <v>-34.170898000000001</v>
      </c>
      <c r="E404">
        <f>'Intermediate calc'!AE381</f>
        <v>-174.634659</v>
      </c>
      <c r="F404">
        <f>'Intermediate calc'!AF381</f>
        <v>-38.322411000000002</v>
      </c>
      <c r="G404">
        <f>'Intermediate calc'!AG381</f>
        <v>-136.36968999999999</v>
      </c>
      <c r="H404">
        <f>'Intermediate calc'!AH381</f>
        <v>-1.488151</v>
      </c>
      <c r="I404">
        <f>'Intermediate calc'!AI381</f>
        <v>141.33218400000001</v>
      </c>
    </row>
    <row r="405" spans="1:9" x14ac:dyDescent="0.3">
      <c r="A405">
        <f>'Intermediate calc'!AA382</f>
        <v>64</v>
      </c>
      <c r="B405">
        <f>'Intermediate calc'!AB382</f>
        <v>-3.5766239999999998</v>
      </c>
      <c r="C405">
        <f>'Intermediate calc'!AC382</f>
        <v>129.80175800000001</v>
      </c>
      <c r="D405">
        <f>'Intermediate calc'!AD382</f>
        <v>-34.170898000000001</v>
      </c>
      <c r="E405">
        <f>'Intermediate calc'!AE382</f>
        <v>-174.634659</v>
      </c>
      <c r="F405">
        <f>'Intermediate calc'!AF382</f>
        <v>-38.322411000000002</v>
      </c>
      <c r="G405">
        <f>'Intermediate calc'!AG382</f>
        <v>-136.36968999999999</v>
      </c>
      <c r="H405">
        <f>'Intermediate calc'!AH382</f>
        <v>-1.488151</v>
      </c>
      <c r="I405">
        <f>'Intermediate calc'!AI382</f>
        <v>141.33218400000001</v>
      </c>
    </row>
    <row r="406" spans="1:9" x14ac:dyDescent="0.3">
      <c r="A406">
        <f>'Intermediate calc'!AA383</f>
        <v>64</v>
      </c>
      <c r="B406">
        <f>'Intermediate calc'!AB383</f>
        <v>-3.5766239999999998</v>
      </c>
      <c r="C406">
        <f>'Intermediate calc'!AC383</f>
        <v>129.80175800000001</v>
      </c>
      <c r="D406">
        <f>'Intermediate calc'!AD383</f>
        <v>-34.170898000000001</v>
      </c>
      <c r="E406">
        <f>'Intermediate calc'!AE383</f>
        <v>-174.634659</v>
      </c>
      <c r="F406">
        <f>'Intermediate calc'!AF383</f>
        <v>-38.322411000000002</v>
      </c>
      <c r="G406">
        <f>'Intermediate calc'!AG383</f>
        <v>-136.36968999999999</v>
      </c>
      <c r="H406">
        <f>'Intermediate calc'!AH383</f>
        <v>-1.488151</v>
      </c>
      <c r="I406">
        <f>'Intermediate calc'!AI383</f>
        <v>141.33218400000001</v>
      </c>
    </row>
    <row r="407" spans="1:9" x14ac:dyDescent="0.3">
      <c r="A407">
        <f>'Intermediate calc'!AA384</f>
        <v>64</v>
      </c>
      <c r="B407">
        <f>'Intermediate calc'!AB384</f>
        <v>-3.5766239999999998</v>
      </c>
      <c r="C407">
        <f>'Intermediate calc'!AC384</f>
        <v>129.80175800000001</v>
      </c>
      <c r="D407">
        <f>'Intermediate calc'!AD384</f>
        <v>-34.170898000000001</v>
      </c>
      <c r="E407">
        <f>'Intermediate calc'!AE384</f>
        <v>-174.634659</v>
      </c>
      <c r="F407">
        <f>'Intermediate calc'!AF384</f>
        <v>-38.322411000000002</v>
      </c>
      <c r="G407">
        <f>'Intermediate calc'!AG384</f>
        <v>-136.36968999999999</v>
      </c>
      <c r="H407">
        <f>'Intermediate calc'!AH384</f>
        <v>-1.488151</v>
      </c>
      <c r="I407">
        <f>'Intermediate calc'!AI384</f>
        <v>141.33218400000001</v>
      </c>
    </row>
    <row r="408" spans="1:9" x14ac:dyDescent="0.3">
      <c r="A408">
        <f>'Intermediate calc'!AA385</f>
        <v>64</v>
      </c>
      <c r="B408">
        <f>'Intermediate calc'!AB385</f>
        <v>-3.5766239999999998</v>
      </c>
      <c r="C408">
        <f>'Intermediate calc'!AC385</f>
        <v>129.80175800000001</v>
      </c>
      <c r="D408">
        <f>'Intermediate calc'!AD385</f>
        <v>-34.170898000000001</v>
      </c>
      <c r="E408">
        <f>'Intermediate calc'!AE385</f>
        <v>-174.634659</v>
      </c>
      <c r="F408">
        <f>'Intermediate calc'!AF385</f>
        <v>-38.322411000000002</v>
      </c>
      <c r="G408">
        <f>'Intermediate calc'!AG385</f>
        <v>-136.36968999999999</v>
      </c>
      <c r="H408">
        <f>'Intermediate calc'!AH385</f>
        <v>-1.488151</v>
      </c>
      <c r="I408">
        <f>'Intermediate calc'!AI385</f>
        <v>141.33218400000001</v>
      </c>
    </row>
    <row r="409" spans="1:9" x14ac:dyDescent="0.3">
      <c r="A409">
        <f>'Intermediate calc'!AA386</f>
        <v>64</v>
      </c>
      <c r="B409">
        <f>'Intermediate calc'!AB386</f>
        <v>-3.5766239999999998</v>
      </c>
      <c r="C409">
        <f>'Intermediate calc'!AC386</f>
        <v>129.80175800000001</v>
      </c>
      <c r="D409">
        <f>'Intermediate calc'!AD386</f>
        <v>-34.170898000000001</v>
      </c>
      <c r="E409">
        <f>'Intermediate calc'!AE386</f>
        <v>-174.634659</v>
      </c>
      <c r="F409">
        <f>'Intermediate calc'!AF386</f>
        <v>-38.322411000000002</v>
      </c>
      <c r="G409">
        <f>'Intermediate calc'!AG386</f>
        <v>-136.36968999999999</v>
      </c>
      <c r="H409">
        <f>'Intermediate calc'!AH386</f>
        <v>-1.488151</v>
      </c>
      <c r="I409">
        <f>'Intermediate calc'!AI386</f>
        <v>141.33218400000001</v>
      </c>
    </row>
    <row r="410" spans="1:9" x14ac:dyDescent="0.3">
      <c r="A410">
        <f>'Intermediate calc'!AA387</f>
        <v>64</v>
      </c>
      <c r="B410">
        <f>'Intermediate calc'!AB387</f>
        <v>-3.5766239999999998</v>
      </c>
      <c r="C410">
        <f>'Intermediate calc'!AC387</f>
        <v>129.80175800000001</v>
      </c>
      <c r="D410">
        <f>'Intermediate calc'!AD387</f>
        <v>-34.170898000000001</v>
      </c>
      <c r="E410">
        <f>'Intermediate calc'!AE387</f>
        <v>-174.634659</v>
      </c>
      <c r="F410">
        <f>'Intermediate calc'!AF387</f>
        <v>-38.322411000000002</v>
      </c>
      <c r="G410">
        <f>'Intermediate calc'!AG387</f>
        <v>-136.36968999999999</v>
      </c>
      <c r="H410">
        <f>'Intermediate calc'!AH387</f>
        <v>-1.488151</v>
      </c>
      <c r="I410">
        <f>'Intermediate calc'!AI387</f>
        <v>141.33218400000001</v>
      </c>
    </row>
    <row r="411" spans="1:9" x14ac:dyDescent="0.3">
      <c r="A411">
        <f>'Intermediate calc'!AA388</f>
        <v>64</v>
      </c>
      <c r="B411">
        <f>'Intermediate calc'!AB388</f>
        <v>-3.5766239999999998</v>
      </c>
      <c r="C411">
        <f>'Intermediate calc'!AC388</f>
        <v>129.80175800000001</v>
      </c>
      <c r="D411">
        <f>'Intermediate calc'!AD388</f>
        <v>-34.170898000000001</v>
      </c>
      <c r="E411">
        <f>'Intermediate calc'!AE388</f>
        <v>-174.634659</v>
      </c>
      <c r="F411">
        <f>'Intermediate calc'!AF388</f>
        <v>-38.322411000000002</v>
      </c>
      <c r="G411">
        <f>'Intermediate calc'!AG388</f>
        <v>-136.36968999999999</v>
      </c>
      <c r="H411">
        <f>'Intermediate calc'!AH388</f>
        <v>-1.488151</v>
      </c>
      <c r="I411">
        <f>'Intermediate calc'!AI388</f>
        <v>141.33218400000001</v>
      </c>
    </row>
    <row r="412" spans="1:9" x14ac:dyDescent="0.3">
      <c r="A412">
        <f>'Intermediate calc'!AA389</f>
        <v>64</v>
      </c>
      <c r="B412">
        <f>'Intermediate calc'!AB389</f>
        <v>-3.5766239999999998</v>
      </c>
      <c r="C412">
        <f>'Intermediate calc'!AC389</f>
        <v>129.80175800000001</v>
      </c>
      <c r="D412">
        <f>'Intermediate calc'!AD389</f>
        <v>-34.170898000000001</v>
      </c>
      <c r="E412">
        <f>'Intermediate calc'!AE389</f>
        <v>-174.634659</v>
      </c>
      <c r="F412">
        <f>'Intermediate calc'!AF389</f>
        <v>-38.322411000000002</v>
      </c>
      <c r="G412">
        <f>'Intermediate calc'!AG389</f>
        <v>-136.36968999999999</v>
      </c>
      <c r="H412">
        <f>'Intermediate calc'!AH389</f>
        <v>-1.488151</v>
      </c>
      <c r="I412">
        <f>'Intermediate calc'!AI389</f>
        <v>141.33218400000001</v>
      </c>
    </row>
    <row r="413" spans="1:9" x14ac:dyDescent="0.3">
      <c r="A413">
        <f>'Intermediate calc'!AA390</f>
        <v>64</v>
      </c>
      <c r="B413">
        <f>'Intermediate calc'!AB390</f>
        <v>-3.5766239999999998</v>
      </c>
      <c r="C413">
        <f>'Intermediate calc'!AC390</f>
        <v>129.80175800000001</v>
      </c>
      <c r="D413">
        <f>'Intermediate calc'!AD390</f>
        <v>-34.170898000000001</v>
      </c>
      <c r="E413">
        <f>'Intermediate calc'!AE390</f>
        <v>-174.634659</v>
      </c>
      <c r="F413">
        <f>'Intermediate calc'!AF390</f>
        <v>-38.322411000000002</v>
      </c>
      <c r="G413">
        <f>'Intermediate calc'!AG390</f>
        <v>-136.36968999999999</v>
      </c>
      <c r="H413">
        <f>'Intermediate calc'!AH390</f>
        <v>-1.488151</v>
      </c>
      <c r="I413">
        <f>'Intermediate calc'!AI390</f>
        <v>141.33218400000001</v>
      </c>
    </row>
    <row r="414" spans="1:9" x14ac:dyDescent="0.3">
      <c r="A414">
        <f>'Intermediate calc'!AA391</f>
        <v>64</v>
      </c>
      <c r="B414">
        <f>'Intermediate calc'!AB391</f>
        <v>-3.5766239999999998</v>
      </c>
      <c r="C414">
        <f>'Intermediate calc'!AC391</f>
        <v>129.80175800000001</v>
      </c>
      <c r="D414">
        <f>'Intermediate calc'!AD391</f>
        <v>-34.170898000000001</v>
      </c>
      <c r="E414">
        <f>'Intermediate calc'!AE391</f>
        <v>-174.634659</v>
      </c>
      <c r="F414">
        <f>'Intermediate calc'!AF391</f>
        <v>-38.322411000000002</v>
      </c>
      <c r="G414">
        <f>'Intermediate calc'!AG391</f>
        <v>-136.36968999999999</v>
      </c>
      <c r="H414">
        <f>'Intermediate calc'!AH391</f>
        <v>-1.488151</v>
      </c>
      <c r="I414">
        <f>'Intermediate calc'!AI391</f>
        <v>141.33218400000001</v>
      </c>
    </row>
    <row r="415" spans="1:9" x14ac:dyDescent="0.3">
      <c r="A415">
        <f>'Intermediate calc'!AA392</f>
        <v>64</v>
      </c>
      <c r="B415">
        <f>'Intermediate calc'!AB392</f>
        <v>-3.5766239999999998</v>
      </c>
      <c r="C415">
        <f>'Intermediate calc'!AC392</f>
        <v>129.80175800000001</v>
      </c>
      <c r="D415">
        <f>'Intermediate calc'!AD392</f>
        <v>-34.170898000000001</v>
      </c>
      <c r="E415">
        <f>'Intermediate calc'!AE392</f>
        <v>-174.634659</v>
      </c>
      <c r="F415">
        <f>'Intermediate calc'!AF392</f>
        <v>-38.322411000000002</v>
      </c>
      <c r="G415">
        <f>'Intermediate calc'!AG392</f>
        <v>-136.36968999999999</v>
      </c>
      <c r="H415">
        <f>'Intermediate calc'!AH392</f>
        <v>-1.488151</v>
      </c>
      <c r="I415">
        <f>'Intermediate calc'!AI392</f>
        <v>141.33218400000001</v>
      </c>
    </row>
    <row r="416" spans="1:9" x14ac:dyDescent="0.3">
      <c r="A416">
        <f>'Intermediate calc'!AA393</f>
        <v>64</v>
      </c>
      <c r="B416">
        <f>'Intermediate calc'!AB393</f>
        <v>-3.5766239999999998</v>
      </c>
      <c r="C416">
        <f>'Intermediate calc'!AC393</f>
        <v>129.80175800000001</v>
      </c>
      <c r="D416">
        <f>'Intermediate calc'!AD393</f>
        <v>-34.170898000000001</v>
      </c>
      <c r="E416">
        <f>'Intermediate calc'!AE393</f>
        <v>-174.634659</v>
      </c>
      <c r="F416">
        <f>'Intermediate calc'!AF393</f>
        <v>-38.322411000000002</v>
      </c>
      <c r="G416">
        <f>'Intermediate calc'!AG393</f>
        <v>-136.36968999999999</v>
      </c>
      <c r="H416">
        <f>'Intermediate calc'!AH393</f>
        <v>-1.488151</v>
      </c>
      <c r="I416">
        <f>'Intermediate calc'!AI393</f>
        <v>141.33218400000001</v>
      </c>
    </row>
    <row r="417" spans="1:9" x14ac:dyDescent="0.3">
      <c r="A417">
        <f>'Intermediate calc'!AA394</f>
        <v>64</v>
      </c>
      <c r="B417">
        <f>'Intermediate calc'!AB394</f>
        <v>-3.5766239999999998</v>
      </c>
      <c r="C417">
        <f>'Intermediate calc'!AC394</f>
        <v>129.80175800000001</v>
      </c>
      <c r="D417">
        <f>'Intermediate calc'!AD394</f>
        <v>-34.170898000000001</v>
      </c>
      <c r="E417">
        <f>'Intermediate calc'!AE394</f>
        <v>-174.634659</v>
      </c>
      <c r="F417">
        <f>'Intermediate calc'!AF394</f>
        <v>-38.322411000000002</v>
      </c>
      <c r="G417">
        <f>'Intermediate calc'!AG394</f>
        <v>-136.36968999999999</v>
      </c>
      <c r="H417">
        <f>'Intermediate calc'!AH394</f>
        <v>-1.488151</v>
      </c>
      <c r="I417">
        <f>'Intermediate calc'!AI394</f>
        <v>141.33218400000001</v>
      </c>
    </row>
    <row r="418" spans="1:9" x14ac:dyDescent="0.3">
      <c r="A418">
        <f>'Intermediate calc'!AA395</f>
        <v>64</v>
      </c>
      <c r="B418">
        <f>'Intermediate calc'!AB395</f>
        <v>-3.5766239999999998</v>
      </c>
      <c r="C418">
        <f>'Intermediate calc'!AC395</f>
        <v>129.80175800000001</v>
      </c>
      <c r="D418">
        <f>'Intermediate calc'!AD395</f>
        <v>-34.170898000000001</v>
      </c>
      <c r="E418">
        <f>'Intermediate calc'!AE395</f>
        <v>-174.634659</v>
      </c>
      <c r="F418">
        <f>'Intermediate calc'!AF395</f>
        <v>-38.322411000000002</v>
      </c>
      <c r="G418">
        <f>'Intermediate calc'!AG395</f>
        <v>-136.36968999999999</v>
      </c>
      <c r="H418">
        <f>'Intermediate calc'!AH395</f>
        <v>-1.488151</v>
      </c>
      <c r="I418">
        <f>'Intermediate calc'!AI395</f>
        <v>141.33218400000001</v>
      </c>
    </row>
    <row r="419" spans="1:9" x14ac:dyDescent="0.3">
      <c r="A419">
        <f>'Intermediate calc'!AA396</f>
        <v>64</v>
      </c>
      <c r="B419">
        <f>'Intermediate calc'!AB396</f>
        <v>-3.5766239999999998</v>
      </c>
      <c r="C419">
        <f>'Intermediate calc'!AC396</f>
        <v>129.80175800000001</v>
      </c>
      <c r="D419">
        <f>'Intermediate calc'!AD396</f>
        <v>-34.170898000000001</v>
      </c>
      <c r="E419">
        <f>'Intermediate calc'!AE396</f>
        <v>-174.634659</v>
      </c>
      <c r="F419">
        <f>'Intermediate calc'!AF396</f>
        <v>-38.322411000000002</v>
      </c>
      <c r="G419">
        <f>'Intermediate calc'!AG396</f>
        <v>-136.36968999999999</v>
      </c>
      <c r="H419">
        <f>'Intermediate calc'!AH396</f>
        <v>-1.488151</v>
      </c>
      <c r="I419">
        <f>'Intermediate calc'!AI396</f>
        <v>141.33218400000001</v>
      </c>
    </row>
    <row r="420" spans="1:9" x14ac:dyDescent="0.3">
      <c r="A420">
        <f>'Intermediate calc'!AA397</f>
        <v>64</v>
      </c>
      <c r="B420">
        <f>'Intermediate calc'!AB397</f>
        <v>-3.5766239999999998</v>
      </c>
      <c r="C420">
        <f>'Intermediate calc'!AC397</f>
        <v>129.80175800000001</v>
      </c>
      <c r="D420">
        <f>'Intermediate calc'!AD397</f>
        <v>-34.170898000000001</v>
      </c>
      <c r="E420">
        <f>'Intermediate calc'!AE397</f>
        <v>-174.634659</v>
      </c>
      <c r="F420">
        <f>'Intermediate calc'!AF397</f>
        <v>-38.322411000000002</v>
      </c>
      <c r="G420">
        <f>'Intermediate calc'!AG397</f>
        <v>-136.36968999999999</v>
      </c>
      <c r="H420">
        <f>'Intermediate calc'!AH397</f>
        <v>-1.488151</v>
      </c>
      <c r="I420">
        <f>'Intermediate calc'!AI397</f>
        <v>141.33218400000001</v>
      </c>
    </row>
    <row r="421" spans="1:9" x14ac:dyDescent="0.3">
      <c r="A421">
        <f>'Intermediate calc'!AA398</f>
        <v>64</v>
      </c>
      <c r="B421">
        <f>'Intermediate calc'!AB398</f>
        <v>-3.5766239999999998</v>
      </c>
      <c r="C421">
        <f>'Intermediate calc'!AC398</f>
        <v>129.80175800000001</v>
      </c>
      <c r="D421">
        <f>'Intermediate calc'!AD398</f>
        <v>-34.170898000000001</v>
      </c>
      <c r="E421">
        <f>'Intermediate calc'!AE398</f>
        <v>-174.634659</v>
      </c>
      <c r="F421">
        <f>'Intermediate calc'!AF398</f>
        <v>-38.322411000000002</v>
      </c>
      <c r="G421">
        <f>'Intermediate calc'!AG398</f>
        <v>-136.36968999999999</v>
      </c>
      <c r="H421">
        <f>'Intermediate calc'!AH398</f>
        <v>-1.488151</v>
      </c>
      <c r="I421">
        <f>'Intermediate calc'!AI398</f>
        <v>141.33218400000001</v>
      </c>
    </row>
    <row r="422" spans="1:9" x14ac:dyDescent="0.3">
      <c r="A422">
        <f>'Intermediate calc'!AA399</f>
        <v>64</v>
      </c>
      <c r="B422">
        <f>'Intermediate calc'!AB399</f>
        <v>-3.5766239999999998</v>
      </c>
      <c r="C422">
        <f>'Intermediate calc'!AC399</f>
        <v>129.80175800000001</v>
      </c>
      <c r="D422">
        <f>'Intermediate calc'!AD399</f>
        <v>-34.170898000000001</v>
      </c>
      <c r="E422">
        <f>'Intermediate calc'!AE399</f>
        <v>-174.634659</v>
      </c>
      <c r="F422">
        <f>'Intermediate calc'!AF399</f>
        <v>-38.322411000000002</v>
      </c>
      <c r="G422">
        <f>'Intermediate calc'!AG399</f>
        <v>-136.36968999999999</v>
      </c>
      <c r="H422">
        <f>'Intermediate calc'!AH399</f>
        <v>-1.488151</v>
      </c>
      <c r="I422">
        <f>'Intermediate calc'!AI399</f>
        <v>141.33218400000001</v>
      </c>
    </row>
    <row r="423" spans="1:9" x14ac:dyDescent="0.3">
      <c r="A423">
        <f>'Intermediate calc'!AA400</f>
        <v>64</v>
      </c>
      <c r="B423">
        <f>'Intermediate calc'!AB400</f>
        <v>-3.5766239999999998</v>
      </c>
      <c r="C423">
        <f>'Intermediate calc'!AC400</f>
        <v>129.80175800000001</v>
      </c>
      <c r="D423">
        <f>'Intermediate calc'!AD400</f>
        <v>-34.170898000000001</v>
      </c>
      <c r="E423">
        <f>'Intermediate calc'!AE400</f>
        <v>-174.634659</v>
      </c>
      <c r="F423">
        <f>'Intermediate calc'!AF400</f>
        <v>-38.322411000000002</v>
      </c>
      <c r="G423">
        <f>'Intermediate calc'!AG400</f>
        <v>-136.36968999999999</v>
      </c>
      <c r="H423">
        <f>'Intermediate calc'!AH400</f>
        <v>-1.488151</v>
      </c>
      <c r="I423">
        <f>'Intermediate calc'!AI400</f>
        <v>141.33218400000001</v>
      </c>
    </row>
    <row r="424" spans="1:9" x14ac:dyDescent="0.3">
      <c r="A424">
        <f>'Intermediate calc'!AA401</f>
        <v>64</v>
      </c>
      <c r="B424">
        <f>'Intermediate calc'!AB401</f>
        <v>-3.5766239999999998</v>
      </c>
      <c r="C424">
        <f>'Intermediate calc'!AC401</f>
        <v>129.80175800000001</v>
      </c>
      <c r="D424">
        <f>'Intermediate calc'!AD401</f>
        <v>-34.170898000000001</v>
      </c>
      <c r="E424">
        <f>'Intermediate calc'!AE401</f>
        <v>-174.634659</v>
      </c>
      <c r="F424">
        <f>'Intermediate calc'!AF401</f>
        <v>-38.322411000000002</v>
      </c>
      <c r="G424">
        <f>'Intermediate calc'!AG401</f>
        <v>-136.36968999999999</v>
      </c>
      <c r="H424">
        <f>'Intermediate calc'!AH401</f>
        <v>-1.488151</v>
      </c>
      <c r="I424">
        <f>'Intermediate calc'!AI401</f>
        <v>141.33218400000001</v>
      </c>
    </row>
    <row r="425" spans="1:9" x14ac:dyDescent="0.3">
      <c r="A425">
        <f>'Intermediate calc'!AA402</f>
        <v>64</v>
      </c>
      <c r="B425">
        <f>'Intermediate calc'!AB402</f>
        <v>-3.5766239999999998</v>
      </c>
      <c r="C425">
        <f>'Intermediate calc'!AC402</f>
        <v>129.80175800000001</v>
      </c>
      <c r="D425">
        <f>'Intermediate calc'!AD402</f>
        <v>-34.170898000000001</v>
      </c>
      <c r="E425">
        <f>'Intermediate calc'!AE402</f>
        <v>-174.634659</v>
      </c>
      <c r="F425">
        <f>'Intermediate calc'!AF402</f>
        <v>-38.322411000000002</v>
      </c>
      <c r="G425">
        <f>'Intermediate calc'!AG402</f>
        <v>-136.36968999999999</v>
      </c>
      <c r="H425">
        <f>'Intermediate calc'!AH402</f>
        <v>-1.488151</v>
      </c>
      <c r="I425">
        <f>'Intermediate calc'!AI402</f>
        <v>141.33218400000001</v>
      </c>
    </row>
    <row r="426" spans="1:9" x14ac:dyDescent="0.3">
      <c r="A426">
        <f>'Intermediate calc'!AA403</f>
        <v>64</v>
      </c>
      <c r="B426">
        <f>'Intermediate calc'!AB403</f>
        <v>-3.5766239999999998</v>
      </c>
      <c r="C426">
        <f>'Intermediate calc'!AC403</f>
        <v>129.80175800000001</v>
      </c>
      <c r="D426">
        <f>'Intermediate calc'!AD403</f>
        <v>-34.170898000000001</v>
      </c>
      <c r="E426">
        <f>'Intermediate calc'!AE403</f>
        <v>-174.634659</v>
      </c>
      <c r="F426">
        <f>'Intermediate calc'!AF403</f>
        <v>-38.322411000000002</v>
      </c>
      <c r="G426">
        <f>'Intermediate calc'!AG403</f>
        <v>-136.36968999999999</v>
      </c>
      <c r="H426">
        <f>'Intermediate calc'!AH403</f>
        <v>-1.488151</v>
      </c>
      <c r="I426">
        <f>'Intermediate calc'!AI403</f>
        <v>141.33218400000001</v>
      </c>
    </row>
    <row r="427" spans="1:9" x14ac:dyDescent="0.3">
      <c r="A427">
        <f>'Intermediate calc'!AA404</f>
        <v>64</v>
      </c>
      <c r="B427">
        <f>'Intermediate calc'!AB404</f>
        <v>-3.5766239999999998</v>
      </c>
      <c r="C427">
        <f>'Intermediate calc'!AC404</f>
        <v>129.80175800000001</v>
      </c>
      <c r="D427">
        <f>'Intermediate calc'!AD404</f>
        <v>-34.170898000000001</v>
      </c>
      <c r="E427">
        <f>'Intermediate calc'!AE404</f>
        <v>-174.634659</v>
      </c>
      <c r="F427">
        <f>'Intermediate calc'!AF404</f>
        <v>-38.322411000000002</v>
      </c>
      <c r="G427">
        <f>'Intermediate calc'!AG404</f>
        <v>-136.36968999999999</v>
      </c>
      <c r="H427">
        <f>'Intermediate calc'!AH404</f>
        <v>-1.488151</v>
      </c>
      <c r="I427">
        <f>'Intermediate calc'!AI404</f>
        <v>141.33218400000001</v>
      </c>
    </row>
    <row r="428" spans="1:9" x14ac:dyDescent="0.3">
      <c r="A428">
        <f>'Intermediate calc'!AA405</f>
        <v>64</v>
      </c>
      <c r="B428">
        <f>'Intermediate calc'!AB405</f>
        <v>-3.5766239999999998</v>
      </c>
      <c r="C428">
        <f>'Intermediate calc'!AC405</f>
        <v>129.80175800000001</v>
      </c>
      <c r="D428">
        <f>'Intermediate calc'!AD405</f>
        <v>-34.170898000000001</v>
      </c>
      <c r="E428">
        <f>'Intermediate calc'!AE405</f>
        <v>-174.634659</v>
      </c>
      <c r="F428">
        <f>'Intermediate calc'!AF405</f>
        <v>-38.322411000000002</v>
      </c>
      <c r="G428">
        <f>'Intermediate calc'!AG405</f>
        <v>-136.36968999999999</v>
      </c>
      <c r="H428">
        <f>'Intermediate calc'!AH405</f>
        <v>-1.488151</v>
      </c>
      <c r="I428">
        <f>'Intermediate calc'!AI405</f>
        <v>141.33218400000001</v>
      </c>
    </row>
    <row r="429" spans="1:9" x14ac:dyDescent="0.3">
      <c r="A429">
        <f>'Intermediate calc'!AA406</f>
        <v>64</v>
      </c>
      <c r="B429">
        <f>'Intermediate calc'!AB406</f>
        <v>-3.5766239999999998</v>
      </c>
      <c r="C429">
        <f>'Intermediate calc'!AC406</f>
        <v>129.80175800000001</v>
      </c>
      <c r="D429">
        <f>'Intermediate calc'!AD406</f>
        <v>-34.170898000000001</v>
      </c>
      <c r="E429">
        <f>'Intermediate calc'!AE406</f>
        <v>-174.634659</v>
      </c>
      <c r="F429">
        <f>'Intermediate calc'!AF406</f>
        <v>-38.322411000000002</v>
      </c>
      <c r="G429">
        <f>'Intermediate calc'!AG406</f>
        <v>-136.36968999999999</v>
      </c>
      <c r="H429">
        <f>'Intermediate calc'!AH406</f>
        <v>-1.488151</v>
      </c>
      <c r="I429">
        <f>'Intermediate calc'!AI406</f>
        <v>141.33218400000001</v>
      </c>
    </row>
    <row r="430" spans="1:9" x14ac:dyDescent="0.3">
      <c r="A430">
        <f>'Intermediate calc'!AA407</f>
        <v>64</v>
      </c>
      <c r="B430">
        <f>'Intermediate calc'!AB407</f>
        <v>-3.5766239999999998</v>
      </c>
      <c r="C430">
        <f>'Intermediate calc'!AC407</f>
        <v>129.80175800000001</v>
      </c>
      <c r="D430">
        <f>'Intermediate calc'!AD407</f>
        <v>-34.170898000000001</v>
      </c>
      <c r="E430">
        <f>'Intermediate calc'!AE407</f>
        <v>-174.634659</v>
      </c>
      <c r="F430">
        <f>'Intermediate calc'!AF407</f>
        <v>-38.322411000000002</v>
      </c>
      <c r="G430">
        <f>'Intermediate calc'!AG407</f>
        <v>-136.36968999999999</v>
      </c>
      <c r="H430">
        <f>'Intermediate calc'!AH407</f>
        <v>-1.488151</v>
      </c>
      <c r="I430">
        <f>'Intermediate calc'!AI407</f>
        <v>141.33218400000001</v>
      </c>
    </row>
    <row r="431" spans="1:9" x14ac:dyDescent="0.3">
      <c r="A431">
        <f>'Intermediate calc'!AA408</f>
        <v>64</v>
      </c>
      <c r="B431">
        <f>'Intermediate calc'!AB408</f>
        <v>-3.5766239999999998</v>
      </c>
      <c r="C431">
        <f>'Intermediate calc'!AC408</f>
        <v>129.80175800000001</v>
      </c>
      <c r="D431">
        <f>'Intermediate calc'!AD408</f>
        <v>-34.170898000000001</v>
      </c>
      <c r="E431">
        <f>'Intermediate calc'!AE408</f>
        <v>-174.634659</v>
      </c>
      <c r="F431">
        <f>'Intermediate calc'!AF408</f>
        <v>-38.322411000000002</v>
      </c>
      <c r="G431">
        <f>'Intermediate calc'!AG408</f>
        <v>-136.36968999999999</v>
      </c>
      <c r="H431">
        <f>'Intermediate calc'!AH408</f>
        <v>-1.488151</v>
      </c>
      <c r="I431">
        <f>'Intermediate calc'!AI408</f>
        <v>141.33218400000001</v>
      </c>
    </row>
    <row r="432" spans="1:9" x14ac:dyDescent="0.3">
      <c r="A432">
        <f>'Intermediate calc'!AA409</f>
        <v>64</v>
      </c>
      <c r="B432">
        <f>'Intermediate calc'!AB409</f>
        <v>-3.5766239999999998</v>
      </c>
      <c r="C432">
        <f>'Intermediate calc'!AC409</f>
        <v>129.80175800000001</v>
      </c>
      <c r="D432">
        <f>'Intermediate calc'!AD409</f>
        <v>-34.170898000000001</v>
      </c>
      <c r="E432">
        <f>'Intermediate calc'!AE409</f>
        <v>-174.634659</v>
      </c>
      <c r="F432">
        <f>'Intermediate calc'!AF409</f>
        <v>-38.322411000000002</v>
      </c>
      <c r="G432">
        <f>'Intermediate calc'!AG409</f>
        <v>-136.36968999999999</v>
      </c>
      <c r="H432">
        <f>'Intermediate calc'!AH409</f>
        <v>-1.488151</v>
      </c>
      <c r="I432">
        <f>'Intermediate calc'!AI409</f>
        <v>141.33218400000001</v>
      </c>
    </row>
    <row r="433" spans="1:9" x14ac:dyDescent="0.3">
      <c r="A433">
        <f>'Intermediate calc'!AA410</f>
        <v>64</v>
      </c>
      <c r="B433">
        <f>'Intermediate calc'!AB410</f>
        <v>-3.5766239999999998</v>
      </c>
      <c r="C433">
        <f>'Intermediate calc'!AC410</f>
        <v>129.80175800000001</v>
      </c>
      <c r="D433">
        <f>'Intermediate calc'!AD410</f>
        <v>-34.170898000000001</v>
      </c>
      <c r="E433">
        <f>'Intermediate calc'!AE410</f>
        <v>-174.634659</v>
      </c>
      <c r="F433">
        <f>'Intermediate calc'!AF410</f>
        <v>-38.322411000000002</v>
      </c>
      <c r="G433">
        <f>'Intermediate calc'!AG410</f>
        <v>-136.36968999999999</v>
      </c>
      <c r="H433">
        <f>'Intermediate calc'!AH410</f>
        <v>-1.488151</v>
      </c>
      <c r="I433">
        <f>'Intermediate calc'!AI410</f>
        <v>141.33218400000001</v>
      </c>
    </row>
    <row r="434" spans="1:9" x14ac:dyDescent="0.3">
      <c r="A434">
        <f>'Intermediate calc'!AA411</f>
        <v>64</v>
      </c>
      <c r="B434">
        <f>'Intermediate calc'!AB411</f>
        <v>-3.5766239999999998</v>
      </c>
      <c r="C434">
        <f>'Intermediate calc'!AC411</f>
        <v>129.80175800000001</v>
      </c>
      <c r="D434">
        <f>'Intermediate calc'!AD411</f>
        <v>-34.170898000000001</v>
      </c>
      <c r="E434">
        <f>'Intermediate calc'!AE411</f>
        <v>-174.634659</v>
      </c>
      <c r="F434">
        <f>'Intermediate calc'!AF411</f>
        <v>-38.322411000000002</v>
      </c>
      <c r="G434">
        <f>'Intermediate calc'!AG411</f>
        <v>-136.36968999999999</v>
      </c>
      <c r="H434">
        <f>'Intermediate calc'!AH411</f>
        <v>-1.488151</v>
      </c>
      <c r="I434">
        <f>'Intermediate calc'!AI411</f>
        <v>141.33218400000001</v>
      </c>
    </row>
    <row r="435" spans="1:9" x14ac:dyDescent="0.3">
      <c r="A435">
        <f>'Intermediate calc'!AA412</f>
        <v>64</v>
      </c>
      <c r="B435">
        <f>'Intermediate calc'!AB412</f>
        <v>-3.5766239999999998</v>
      </c>
      <c r="C435">
        <f>'Intermediate calc'!AC412</f>
        <v>129.80175800000001</v>
      </c>
      <c r="D435">
        <f>'Intermediate calc'!AD412</f>
        <v>-34.170898000000001</v>
      </c>
      <c r="E435">
        <f>'Intermediate calc'!AE412</f>
        <v>-174.634659</v>
      </c>
      <c r="F435">
        <f>'Intermediate calc'!AF412</f>
        <v>-38.322411000000002</v>
      </c>
      <c r="G435">
        <f>'Intermediate calc'!AG412</f>
        <v>-136.36968999999999</v>
      </c>
      <c r="H435">
        <f>'Intermediate calc'!AH412</f>
        <v>-1.488151</v>
      </c>
      <c r="I435">
        <f>'Intermediate calc'!AI412</f>
        <v>141.33218400000001</v>
      </c>
    </row>
    <row r="436" spans="1:9" x14ac:dyDescent="0.3">
      <c r="A436">
        <f>'Intermediate calc'!AA413</f>
        <v>64</v>
      </c>
      <c r="B436">
        <f>'Intermediate calc'!AB413</f>
        <v>-3.5766239999999998</v>
      </c>
      <c r="C436">
        <f>'Intermediate calc'!AC413</f>
        <v>129.80175800000001</v>
      </c>
      <c r="D436">
        <f>'Intermediate calc'!AD413</f>
        <v>-34.170898000000001</v>
      </c>
      <c r="E436">
        <f>'Intermediate calc'!AE413</f>
        <v>-174.634659</v>
      </c>
      <c r="F436">
        <f>'Intermediate calc'!AF413</f>
        <v>-38.322411000000002</v>
      </c>
      <c r="G436">
        <f>'Intermediate calc'!AG413</f>
        <v>-136.36968999999999</v>
      </c>
      <c r="H436">
        <f>'Intermediate calc'!AH413</f>
        <v>-1.488151</v>
      </c>
      <c r="I436">
        <f>'Intermediate calc'!AI413</f>
        <v>141.33218400000001</v>
      </c>
    </row>
    <row r="437" spans="1:9" x14ac:dyDescent="0.3">
      <c r="A437">
        <f>'Intermediate calc'!AA414</f>
        <v>64</v>
      </c>
      <c r="B437">
        <f>'Intermediate calc'!AB414</f>
        <v>-3.5766239999999998</v>
      </c>
      <c r="C437">
        <f>'Intermediate calc'!AC414</f>
        <v>129.80175800000001</v>
      </c>
      <c r="D437">
        <f>'Intermediate calc'!AD414</f>
        <v>-34.170898000000001</v>
      </c>
      <c r="E437">
        <f>'Intermediate calc'!AE414</f>
        <v>-174.634659</v>
      </c>
      <c r="F437">
        <f>'Intermediate calc'!AF414</f>
        <v>-38.322411000000002</v>
      </c>
      <c r="G437">
        <f>'Intermediate calc'!AG414</f>
        <v>-136.36968999999999</v>
      </c>
      <c r="H437">
        <f>'Intermediate calc'!AH414</f>
        <v>-1.488151</v>
      </c>
      <c r="I437">
        <f>'Intermediate calc'!AI414</f>
        <v>141.33218400000001</v>
      </c>
    </row>
    <row r="438" spans="1:9" x14ac:dyDescent="0.3">
      <c r="A438">
        <f>'Intermediate calc'!AA415</f>
        <v>64</v>
      </c>
      <c r="B438">
        <f>'Intermediate calc'!AB415</f>
        <v>-3.5766239999999998</v>
      </c>
      <c r="C438">
        <f>'Intermediate calc'!AC415</f>
        <v>129.80175800000001</v>
      </c>
      <c r="D438">
        <f>'Intermediate calc'!AD415</f>
        <v>-34.170898000000001</v>
      </c>
      <c r="E438">
        <f>'Intermediate calc'!AE415</f>
        <v>-174.634659</v>
      </c>
      <c r="F438">
        <f>'Intermediate calc'!AF415</f>
        <v>-38.322411000000002</v>
      </c>
      <c r="G438">
        <f>'Intermediate calc'!AG415</f>
        <v>-136.36968999999999</v>
      </c>
      <c r="H438">
        <f>'Intermediate calc'!AH415</f>
        <v>-1.488151</v>
      </c>
      <c r="I438">
        <f>'Intermediate calc'!AI415</f>
        <v>141.33218400000001</v>
      </c>
    </row>
    <row r="439" spans="1:9" x14ac:dyDescent="0.3">
      <c r="A439">
        <f>'Intermediate calc'!AA416</f>
        <v>64</v>
      </c>
      <c r="B439">
        <f>'Intermediate calc'!AB416</f>
        <v>-3.5766239999999998</v>
      </c>
      <c r="C439">
        <f>'Intermediate calc'!AC416</f>
        <v>129.80175800000001</v>
      </c>
      <c r="D439">
        <f>'Intermediate calc'!AD416</f>
        <v>-34.170898000000001</v>
      </c>
      <c r="E439">
        <f>'Intermediate calc'!AE416</f>
        <v>-174.634659</v>
      </c>
      <c r="F439">
        <f>'Intermediate calc'!AF416</f>
        <v>-38.322411000000002</v>
      </c>
      <c r="G439">
        <f>'Intermediate calc'!AG416</f>
        <v>-136.36968999999999</v>
      </c>
      <c r="H439">
        <f>'Intermediate calc'!AH416</f>
        <v>-1.488151</v>
      </c>
      <c r="I439">
        <f>'Intermediate calc'!AI416</f>
        <v>141.33218400000001</v>
      </c>
    </row>
    <row r="440" spans="1:9" x14ac:dyDescent="0.3">
      <c r="A440">
        <f>'Intermediate calc'!AA417</f>
        <v>64</v>
      </c>
      <c r="B440">
        <f>'Intermediate calc'!AB417</f>
        <v>-3.5766239999999998</v>
      </c>
      <c r="C440">
        <f>'Intermediate calc'!AC417</f>
        <v>129.80175800000001</v>
      </c>
      <c r="D440">
        <f>'Intermediate calc'!AD417</f>
        <v>-34.170898000000001</v>
      </c>
      <c r="E440">
        <f>'Intermediate calc'!AE417</f>
        <v>-174.634659</v>
      </c>
      <c r="F440">
        <f>'Intermediate calc'!AF417</f>
        <v>-38.322411000000002</v>
      </c>
      <c r="G440">
        <f>'Intermediate calc'!AG417</f>
        <v>-136.36968999999999</v>
      </c>
      <c r="H440">
        <f>'Intermediate calc'!AH417</f>
        <v>-1.488151</v>
      </c>
      <c r="I440">
        <f>'Intermediate calc'!AI417</f>
        <v>141.33218400000001</v>
      </c>
    </row>
    <row r="441" spans="1:9" x14ac:dyDescent="0.3">
      <c r="A441">
        <f>'Intermediate calc'!AA418</f>
        <v>64</v>
      </c>
      <c r="B441">
        <f>'Intermediate calc'!AB418</f>
        <v>-3.5766239999999998</v>
      </c>
      <c r="C441">
        <f>'Intermediate calc'!AC418</f>
        <v>129.80175800000001</v>
      </c>
      <c r="D441">
        <f>'Intermediate calc'!AD418</f>
        <v>-34.170898000000001</v>
      </c>
      <c r="E441">
        <f>'Intermediate calc'!AE418</f>
        <v>-174.634659</v>
      </c>
      <c r="F441">
        <f>'Intermediate calc'!AF418</f>
        <v>-38.322411000000002</v>
      </c>
      <c r="G441">
        <f>'Intermediate calc'!AG418</f>
        <v>-136.36968999999999</v>
      </c>
      <c r="H441">
        <f>'Intermediate calc'!AH418</f>
        <v>-1.488151</v>
      </c>
      <c r="I441">
        <f>'Intermediate calc'!AI418</f>
        <v>141.33218400000001</v>
      </c>
    </row>
    <row r="442" spans="1:9" x14ac:dyDescent="0.3">
      <c r="A442">
        <f>'Intermediate calc'!AA419</f>
        <v>64</v>
      </c>
      <c r="B442">
        <f>'Intermediate calc'!AB419</f>
        <v>-3.5766239999999998</v>
      </c>
      <c r="C442">
        <f>'Intermediate calc'!AC419</f>
        <v>129.80175800000001</v>
      </c>
      <c r="D442">
        <f>'Intermediate calc'!AD419</f>
        <v>-34.170898000000001</v>
      </c>
      <c r="E442">
        <f>'Intermediate calc'!AE419</f>
        <v>-174.634659</v>
      </c>
      <c r="F442">
        <f>'Intermediate calc'!AF419</f>
        <v>-38.322411000000002</v>
      </c>
      <c r="G442">
        <f>'Intermediate calc'!AG419</f>
        <v>-136.36968999999999</v>
      </c>
      <c r="H442">
        <f>'Intermediate calc'!AH419</f>
        <v>-1.488151</v>
      </c>
      <c r="I442">
        <f>'Intermediate calc'!AI419</f>
        <v>141.33218400000001</v>
      </c>
    </row>
    <row r="443" spans="1:9" x14ac:dyDescent="0.3">
      <c r="A443">
        <f>'Intermediate calc'!AA420</f>
        <v>64</v>
      </c>
      <c r="B443">
        <f>'Intermediate calc'!AB420</f>
        <v>-3.5766239999999998</v>
      </c>
      <c r="C443">
        <f>'Intermediate calc'!AC420</f>
        <v>129.80175800000001</v>
      </c>
      <c r="D443">
        <f>'Intermediate calc'!AD420</f>
        <v>-34.170898000000001</v>
      </c>
      <c r="E443">
        <f>'Intermediate calc'!AE420</f>
        <v>-174.634659</v>
      </c>
      <c r="F443">
        <f>'Intermediate calc'!AF420</f>
        <v>-38.322411000000002</v>
      </c>
      <c r="G443">
        <f>'Intermediate calc'!AG420</f>
        <v>-136.36968999999999</v>
      </c>
      <c r="H443">
        <f>'Intermediate calc'!AH420</f>
        <v>-1.488151</v>
      </c>
      <c r="I443">
        <f>'Intermediate calc'!AI420</f>
        <v>141.33218400000001</v>
      </c>
    </row>
    <row r="444" spans="1:9" x14ac:dyDescent="0.3">
      <c r="A444">
        <f>'Intermediate calc'!AA421</f>
        <v>64</v>
      </c>
      <c r="B444">
        <f>'Intermediate calc'!AB421</f>
        <v>-3.5766239999999998</v>
      </c>
      <c r="C444">
        <f>'Intermediate calc'!AC421</f>
        <v>129.80175800000001</v>
      </c>
      <c r="D444">
        <f>'Intermediate calc'!AD421</f>
        <v>-34.170898000000001</v>
      </c>
      <c r="E444">
        <f>'Intermediate calc'!AE421</f>
        <v>-174.634659</v>
      </c>
      <c r="F444">
        <f>'Intermediate calc'!AF421</f>
        <v>-38.322411000000002</v>
      </c>
      <c r="G444">
        <f>'Intermediate calc'!AG421</f>
        <v>-136.36968999999999</v>
      </c>
      <c r="H444">
        <f>'Intermediate calc'!AH421</f>
        <v>-1.488151</v>
      </c>
      <c r="I444">
        <f>'Intermediate calc'!AI421</f>
        <v>141.33218400000001</v>
      </c>
    </row>
    <row r="445" spans="1:9" x14ac:dyDescent="0.3">
      <c r="A445">
        <f>'Intermediate calc'!AA422</f>
        <v>64</v>
      </c>
      <c r="B445">
        <f>'Intermediate calc'!AB422</f>
        <v>-3.5766239999999998</v>
      </c>
      <c r="C445">
        <f>'Intermediate calc'!AC422</f>
        <v>129.80175800000001</v>
      </c>
      <c r="D445">
        <f>'Intermediate calc'!AD422</f>
        <v>-34.170898000000001</v>
      </c>
      <c r="E445">
        <f>'Intermediate calc'!AE422</f>
        <v>-174.634659</v>
      </c>
      <c r="F445">
        <f>'Intermediate calc'!AF422</f>
        <v>-38.322411000000002</v>
      </c>
      <c r="G445">
        <f>'Intermediate calc'!AG422</f>
        <v>-136.36968999999999</v>
      </c>
      <c r="H445">
        <f>'Intermediate calc'!AH422</f>
        <v>-1.488151</v>
      </c>
      <c r="I445">
        <f>'Intermediate calc'!AI422</f>
        <v>141.33218400000001</v>
      </c>
    </row>
    <row r="446" spans="1:9" x14ac:dyDescent="0.3">
      <c r="A446">
        <f>'Intermediate calc'!AA423</f>
        <v>64</v>
      </c>
      <c r="B446">
        <f>'Intermediate calc'!AB423</f>
        <v>-3.5766239999999998</v>
      </c>
      <c r="C446">
        <f>'Intermediate calc'!AC423</f>
        <v>129.80175800000001</v>
      </c>
      <c r="D446">
        <f>'Intermediate calc'!AD423</f>
        <v>-34.170898000000001</v>
      </c>
      <c r="E446">
        <f>'Intermediate calc'!AE423</f>
        <v>-174.634659</v>
      </c>
      <c r="F446">
        <f>'Intermediate calc'!AF423</f>
        <v>-38.322411000000002</v>
      </c>
      <c r="G446">
        <f>'Intermediate calc'!AG423</f>
        <v>-136.36968999999999</v>
      </c>
      <c r="H446">
        <f>'Intermediate calc'!AH423</f>
        <v>-1.488151</v>
      </c>
      <c r="I446">
        <f>'Intermediate calc'!AI423</f>
        <v>141.33218400000001</v>
      </c>
    </row>
    <row r="447" spans="1:9" x14ac:dyDescent="0.3">
      <c r="A447">
        <f>'Intermediate calc'!AA424</f>
        <v>64</v>
      </c>
      <c r="B447">
        <f>'Intermediate calc'!AB424</f>
        <v>-3.5766239999999998</v>
      </c>
      <c r="C447">
        <f>'Intermediate calc'!AC424</f>
        <v>129.80175800000001</v>
      </c>
      <c r="D447">
        <f>'Intermediate calc'!AD424</f>
        <v>-34.170898000000001</v>
      </c>
      <c r="E447">
        <f>'Intermediate calc'!AE424</f>
        <v>-174.634659</v>
      </c>
      <c r="F447">
        <f>'Intermediate calc'!AF424</f>
        <v>-38.322411000000002</v>
      </c>
      <c r="G447">
        <f>'Intermediate calc'!AG424</f>
        <v>-136.36968999999999</v>
      </c>
      <c r="H447">
        <f>'Intermediate calc'!AH424</f>
        <v>-1.488151</v>
      </c>
      <c r="I447">
        <f>'Intermediate calc'!AI424</f>
        <v>141.33218400000001</v>
      </c>
    </row>
    <row r="448" spans="1:9" x14ac:dyDescent="0.3">
      <c r="A448">
        <f>'Intermediate calc'!AA425</f>
        <v>64</v>
      </c>
      <c r="B448">
        <f>'Intermediate calc'!AB425</f>
        <v>-3.5766239999999998</v>
      </c>
      <c r="C448">
        <f>'Intermediate calc'!AC425</f>
        <v>129.80175800000001</v>
      </c>
      <c r="D448">
        <f>'Intermediate calc'!AD425</f>
        <v>-34.170898000000001</v>
      </c>
      <c r="E448">
        <f>'Intermediate calc'!AE425</f>
        <v>-174.634659</v>
      </c>
      <c r="F448">
        <f>'Intermediate calc'!AF425</f>
        <v>-38.322411000000002</v>
      </c>
      <c r="G448">
        <f>'Intermediate calc'!AG425</f>
        <v>-136.36968999999999</v>
      </c>
      <c r="H448">
        <f>'Intermediate calc'!AH425</f>
        <v>-1.488151</v>
      </c>
      <c r="I448">
        <f>'Intermediate calc'!AI425</f>
        <v>141.33218400000001</v>
      </c>
    </row>
    <row r="449" spans="1:9" x14ac:dyDescent="0.3">
      <c r="A449">
        <f>'Intermediate calc'!AA426</f>
        <v>64</v>
      </c>
      <c r="B449">
        <f>'Intermediate calc'!AB426</f>
        <v>-3.5766239999999998</v>
      </c>
      <c r="C449">
        <f>'Intermediate calc'!AC426</f>
        <v>129.80175800000001</v>
      </c>
      <c r="D449">
        <f>'Intermediate calc'!AD426</f>
        <v>-34.170898000000001</v>
      </c>
      <c r="E449">
        <f>'Intermediate calc'!AE426</f>
        <v>-174.634659</v>
      </c>
      <c r="F449">
        <f>'Intermediate calc'!AF426</f>
        <v>-38.322411000000002</v>
      </c>
      <c r="G449">
        <f>'Intermediate calc'!AG426</f>
        <v>-136.36968999999999</v>
      </c>
      <c r="H449">
        <f>'Intermediate calc'!AH426</f>
        <v>-1.488151</v>
      </c>
      <c r="I449">
        <f>'Intermediate calc'!AI426</f>
        <v>141.33218400000001</v>
      </c>
    </row>
    <row r="450" spans="1:9" x14ac:dyDescent="0.3">
      <c r="A450">
        <f>'Intermediate calc'!AA427</f>
        <v>64</v>
      </c>
      <c r="B450">
        <f>'Intermediate calc'!AB427</f>
        <v>-3.5766239999999998</v>
      </c>
      <c r="C450">
        <f>'Intermediate calc'!AC427</f>
        <v>129.80175800000001</v>
      </c>
      <c r="D450">
        <f>'Intermediate calc'!AD427</f>
        <v>-34.170898000000001</v>
      </c>
      <c r="E450">
        <f>'Intermediate calc'!AE427</f>
        <v>-174.634659</v>
      </c>
      <c r="F450">
        <f>'Intermediate calc'!AF427</f>
        <v>-38.322411000000002</v>
      </c>
      <c r="G450">
        <f>'Intermediate calc'!AG427</f>
        <v>-136.36968999999999</v>
      </c>
      <c r="H450">
        <f>'Intermediate calc'!AH427</f>
        <v>-1.488151</v>
      </c>
      <c r="I450">
        <f>'Intermediate calc'!AI427</f>
        <v>141.33218400000001</v>
      </c>
    </row>
    <row r="451" spans="1:9" x14ac:dyDescent="0.3">
      <c r="A451">
        <f>'Intermediate calc'!AA428</f>
        <v>64</v>
      </c>
      <c r="B451">
        <f>'Intermediate calc'!AB428</f>
        <v>-3.5766239999999998</v>
      </c>
      <c r="C451">
        <f>'Intermediate calc'!AC428</f>
        <v>129.80175800000001</v>
      </c>
      <c r="D451">
        <f>'Intermediate calc'!AD428</f>
        <v>-34.170898000000001</v>
      </c>
      <c r="E451">
        <f>'Intermediate calc'!AE428</f>
        <v>-174.634659</v>
      </c>
      <c r="F451">
        <f>'Intermediate calc'!AF428</f>
        <v>-38.322411000000002</v>
      </c>
      <c r="G451">
        <f>'Intermediate calc'!AG428</f>
        <v>-136.36968999999999</v>
      </c>
      <c r="H451">
        <f>'Intermediate calc'!AH428</f>
        <v>-1.488151</v>
      </c>
      <c r="I451">
        <f>'Intermediate calc'!AI428</f>
        <v>141.33218400000001</v>
      </c>
    </row>
    <row r="452" spans="1:9" x14ac:dyDescent="0.3">
      <c r="A452">
        <f>'Intermediate calc'!AA429</f>
        <v>64</v>
      </c>
      <c r="B452">
        <f>'Intermediate calc'!AB429</f>
        <v>-3.5766239999999998</v>
      </c>
      <c r="C452">
        <f>'Intermediate calc'!AC429</f>
        <v>129.80175800000001</v>
      </c>
      <c r="D452">
        <f>'Intermediate calc'!AD429</f>
        <v>-34.170898000000001</v>
      </c>
      <c r="E452">
        <f>'Intermediate calc'!AE429</f>
        <v>-174.634659</v>
      </c>
      <c r="F452">
        <f>'Intermediate calc'!AF429</f>
        <v>-38.322411000000002</v>
      </c>
      <c r="G452">
        <f>'Intermediate calc'!AG429</f>
        <v>-136.36968999999999</v>
      </c>
      <c r="H452">
        <f>'Intermediate calc'!AH429</f>
        <v>-1.488151</v>
      </c>
      <c r="I452">
        <f>'Intermediate calc'!AI429</f>
        <v>141.33218400000001</v>
      </c>
    </row>
    <row r="453" spans="1:9" x14ac:dyDescent="0.3">
      <c r="A453">
        <f>'Intermediate calc'!AA430</f>
        <v>64</v>
      </c>
      <c r="B453">
        <f>'Intermediate calc'!AB430</f>
        <v>-3.5766239999999998</v>
      </c>
      <c r="C453">
        <f>'Intermediate calc'!AC430</f>
        <v>129.80175800000001</v>
      </c>
      <c r="D453">
        <f>'Intermediate calc'!AD430</f>
        <v>-34.170898000000001</v>
      </c>
      <c r="E453">
        <f>'Intermediate calc'!AE430</f>
        <v>-174.634659</v>
      </c>
      <c r="F453">
        <f>'Intermediate calc'!AF430</f>
        <v>-38.322411000000002</v>
      </c>
      <c r="G453">
        <f>'Intermediate calc'!AG430</f>
        <v>-136.36968999999999</v>
      </c>
      <c r="H453">
        <f>'Intermediate calc'!AH430</f>
        <v>-1.488151</v>
      </c>
      <c r="I453">
        <f>'Intermediate calc'!AI430</f>
        <v>141.33218400000001</v>
      </c>
    </row>
    <row r="454" spans="1:9" x14ac:dyDescent="0.3">
      <c r="A454">
        <f>'Intermediate calc'!AA431</f>
        <v>64</v>
      </c>
      <c r="B454">
        <f>'Intermediate calc'!AB431</f>
        <v>-3.5766239999999998</v>
      </c>
      <c r="C454">
        <f>'Intermediate calc'!AC431</f>
        <v>129.80175800000001</v>
      </c>
      <c r="D454">
        <f>'Intermediate calc'!AD431</f>
        <v>-34.170898000000001</v>
      </c>
      <c r="E454">
        <f>'Intermediate calc'!AE431</f>
        <v>-174.634659</v>
      </c>
      <c r="F454">
        <f>'Intermediate calc'!AF431</f>
        <v>-38.322411000000002</v>
      </c>
      <c r="G454">
        <f>'Intermediate calc'!AG431</f>
        <v>-136.36968999999999</v>
      </c>
      <c r="H454">
        <f>'Intermediate calc'!AH431</f>
        <v>-1.488151</v>
      </c>
      <c r="I454">
        <f>'Intermediate calc'!AI431</f>
        <v>141.33218400000001</v>
      </c>
    </row>
    <row r="455" spans="1:9" x14ac:dyDescent="0.3">
      <c r="A455">
        <f>'Intermediate calc'!AA432</f>
        <v>64</v>
      </c>
      <c r="B455">
        <f>'Intermediate calc'!AB432</f>
        <v>-3.5766239999999998</v>
      </c>
      <c r="C455">
        <f>'Intermediate calc'!AC432</f>
        <v>129.80175800000001</v>
      </c>
      <c r="D455">
        <f>'Intermediate calc'!AD432</f>
        <v>-34.170898000000001</v>
      </c>
      <c r="E455">
        <f>'Intermediate calc'!AE432</f>
        <v>-174.634659</v>
      </c>
      <c r="F455">
        <f>'Intermediate calc'!AF432</f>
        <v>-38.322411000000002</v>
      </c>
      <c r="G455">
        <f>'Intermediate calc'!AG432</f>
        <v>-136.36968999999999</v>
      </c>
      <c r="H455">
        <f>'Intermediate calc'!AH432</f>
        <v>-1.488151</v>
      </c>
      <c r="I455">
        <f>'Intermediate calc'!AI432</f>
        <v>141.33218400000001</v>
      </c>
    </row>
    <row r="456" spans="1:9" x14ac:dyDescent="0.3">
      <c r="A456">
        <f>'Intermediate calc'!AA433</f>
        <v>64</v>
      </c>
      <c r="B456">
        <f>'Intermediate calc'!AB433</f>
        <v>-3.5766239999999998</v>
      </c>
      <c r="C456">
        <f>'Intermediate calc'!AC433</f>
        <v>129.80175800000001</v>
      </c>
      <c r="D456">
        <f>'Intermediate calc'!AD433</f>
        <v>-34.170898000000001</v>
      </c>
      <c r="E456">
        <f>'Intermediate calc'!AE433</f>
        <v>-174.634659</v>
      </c>
      <c r="F456">
        <f>'Intermediate calc'!AF433</f>
        <v>-38.322411000000002</v>
      </c>
      <c r="G456">
        <f>'Intermediate calc'!AG433</f>
        <v>-136.36968999999999</v>
      </c>
      <c r="H456">
        <f>'Intermediate calc'!AH433</f>
        <v>-1.488151</v>
      </c>
      <c r="I456">
        <f>'Intermediate calc'!AI433</f>
        <v>141.33218400000001</v>
      </c>
    </row>
    <row r="457" spans="1:9" x14ac:dyDescent="0.3">
      <c r="A457">
        <f>'Intermediate calc'!AA434</f>
        <v>64</v>
      </c>
      <c r="B457">
        <f>'Intermediate calc'!AB434</f>
        <v>-3.5766239999999998</v>
      </c>
      <c r="C457">
        <f>'Intermediate calc'!AC434</f>
        <v>129.80175800000001</v>
      </c>
      <c r="D457">
        <f>'Intermediate calc'!AD434</f>
        <v>-34.170898000000001</v>
      </c>
      <c r="E457">
        <f>'Intermediate calc'!AE434</f>
        <v>-174.634659</v>
      </c>
      <c r="F457">
        <f>'Intermediate calc'!AF434</f>
        <v>-38.322411000000002</v>
      </c>
      <c r="G457">
        <f>'Intermediate calc'!AG434</f>
        <v>-136.36968999999999</v>
      </c>
      <c r="H457">
        <f>'Intermediate calc'!AH434</f>
        <v>-1.488151</v>
      </c>
      <c r="I457">
        <f>'Intermediate calc'!AI434</f>
        <v>141.33218400000001</v>
      </c>
    </row>
    <row r="458" spans="1:9" x14ac:dyDescent="0.3">
      <c r="A458">
        <f>'Intermediate calc'!AA435</f>
        <v>64</v>
      </c>
      <c r="B458">
        <f>'Intermediate calc'!AB435</f>
        <v>-3.5766239999999998</v>
      </c>
      <c r="C458">
        <f>'Intermediate calc'!AC435</f>
        <v>129.80175800000001</v>
      </c>
      <c r="D458">
        <f>'Intermediate calc'!AD435</f>
        <v>-34.170898000000001</v>
      </c>
      <c r="E458">
        <f>'Intermediate calc'!AE435</f>
        <v>-174.634659</v>
      </c>
      <c r="F458">
        <f>'Intermediate calc'!AF435</f>
        <v>-38.322411000000002</v>
      </c>
      <c r="G458">
        <f>'Intermediate calc'!AG435</f>
        <v>-136.36968999999999</v>
      </c>
      <c r="H458">
        <f>'Intermediate calc'!AH435</f>
        <v>-1.488151</v>
      </c>
      <c r="I458">
        <f>'Intermediate calc'!AI435</f>
        <v>141.33218400000001</v>
      </c>
    </row>
    <row r="459" spans="1:9" x14ac:dyDescent="0.3">
      <c r="A459">
        <f>'Intermediate calc'!AA436</f>
        <v>64</v>
      </c>
      <c r="B459">
        <f>'Intermediate calc'!AB436</f>
        <v>-3.5766239999999998</v>
      </c>
      <c r="C459">
        <f>'Intermediate calc'!AC436</f>
        <v>129.80175800000001</v>
      </c>
      <c r="D459">
        <f>'Intermediate calc'!AD436</f>
        <v>-34.170898000000001</v>
      </c>
      <c r="E459">
        <f>'Intermediate calc'!AE436</f>
        <v>-174.634659</v>
      </c>
      <c r="F459">
        <f>'Intermediate calc'!AF436</f>
        <v>-38.322411000000002</v>
      </c>
      <c r="G459">
        <f>'Intermediate calc'!AG436</f>
        <v>-136.36968999999999</v>
      </c>
      <c r="H459">
        <f>'Intermediate calc'!AH436</f>
        <v>-1.488151</v>
      </c>
      <c r="I459">
        <f>'Intermediate calc'!AI436</f>
        <v>141.33218400000001</v>
      </c>
    </row>
    <row r="460" spans="1:9" x14ac:dyDescent="0.3">
      <c r="A460">
        <f>'Intermediate calc'!AA437</f>
        <v>64</v>
      </c>
      <c r="B460">
        <f>'Intermediate calc'!AB437</f>
        <v>-3.5766239999999998</v>
      </c>
      <c r="C460">
        <f>'Intermediate calc'!AC437</f>
        <v>129.80175800000001</v>
      </c>
      <c r="D460">
        <f>'Intermediate calc'!AD437</f>
        <v>-34.170898000000001</v>
      </c>
      <c r="E460">
        <f>'Intermediate calc'!AE437</f>
        <v>-174.634659</v>
      </c>
      <c r="F460">
        <f>'Intermediate calc'!AF437</f>
        <v>-38.322411000000002</v>
      </c>
      <c r="G460">
        <f>'Intermediate calc'!AG437</f>
        <v>-136.36968999999999</v>
      </c>
      <c r="H460">
        <f>'Intermediate calc'!AH437</f>
        <v>-1.488151</v>
      </c>
      <c r="I460">
        <f>'Intermediate calc'!AI437</f>
        <v>141.33218400000001</v>
      </c>
    </row>
    <row r="461" spans="1:9" x14ac:dyDescent="0.3">
      <c r="A461">
        <f>'Intermediate calc'!AA438</f>
        <v>64</v>
      </c>
      <c r="B461">
        <f>'Intermediate calc'!AB438</f>
        <v>-3.5766239999999998</v>
      </c>
      <c r="C461">
        <f>'Intermediate calc'!AC438</f>
        <v>129.80175800000001</v>
      </c>
      <c r="D461">
        <f>'Intermediate calc'!AD438</f>
        <v>-34.170898000000001</v>
      </c>
      <c r="E461">
        <f>'Intermediate calc'!AE438</f>
        <v>-174.634659</v>
      </c>
      <c r="F461">
        <f>'Intermediate calc'!AF438</f>
        <v>-38.322411000000002</v>
      </c>
      <c r="G461">
        <f>'Intermediate calc'!AG438</f>
        <v>-136.36968999999999</v>
      </c>
      <c r="H461">
        <f>'Intermediate calc'!AH438</f>
        <v>-1.488151</v>
      </c>
      <c r="I461">
        <f>'Intermediate calc'!AI438</f>
        <v>141.33218400000001</v>
      </c>
    </row>
    <row r="462" spans="1:9" x14ac:dyDescent="0.3">
      <c r="A462">
        <f>'Intermediate calc'!AA439</f>
        <v>64</v>
      </c>
      <c r="B462">
        <f>'Intermediate calc'!AB439</f>
        <v>-3.5766239999999998</v>
      </c>
      <c r="C462">
        <f>'Intermediate calc'!AC439</f>
        <v>129.80175800000001</v>
      </c>
      <c r="D462">
        <f>'Intermediate calc'!AD439</f>
        <v>-34.170898000000001</v>
      </c>
      <c r="E462">
        <f>'Intermediate calc'!AE439</f>
        <v>-174.634659</v>
      </c>
      <c r="F462">
        <f>'Intermediate calc'!AF439</f>
        <v>-38.322411000000002</v>
      </c>
      <c r="G462">
        <f>'Intermediate calc'!AG439</f>
        <v>-136.36968999999999</v>
      </c>
      <c r="H462">
        <f>'Intermediate calc'!AH439</f>
        <v>-1.488151</v>
      </c>
      <c r="I462">
        <f>'Intermediate calc'!AI439</f>
        <v>141.33218400000001</v>
      </c>
    </row>
    <row r="463" spans="1:9" x14ac:dyDescent="0.3">
      <c r="A463">
        <f>'Intermediate calc'!AA440</f>
        <v>64</v>
      </c>
      <c r="B463">
        <f>'Intermediate calc'!AB440</f>
        <v>-3.5766239999999998</v>
      </c>
      <c r="C463">
        <f>'Intermediate calc'!AC440</f>
        <v>129.80175800000001</v>
      </c>
      <c r="D463">
        <f>'Intermediate calc'!AD440</f>
        <v>-34.170898000000001</v>
      </c>
      <c r="E463">
        <f>'Intermediate calc'!AE440</f>
        <v>-174.634659</v>
      </c>
      <c r="F463">
        <f>'Intermediate calc'!AF440</f>
        <v>-38.322411000000002</v>
      </c>
      <c r="G463">
        <f>'Intermediate calc'!AG440</f>
        <v>-136.36968999999999</v>
      </c>
      <c r="H463">
        <f>'Intermediate calc'!AH440</f>
        <v>-1.488151</v>
      </c>
      <c r="I463">
        <f>'Intermediate calc'!AI440</f>
        <v>141.33218400000001</v>
      </c>
    </row>
    <row r="464" spans="1:9" x14ac:dyDescent="0.3">
      <c r="A464">
        <f>'Intermediate calc'!AA441</f>
        <v>64</v>
      </c>
      <c r="B464">
        <f>'Intermediate calc'!AB441</f>
        <v>-3.5766239999999998</v>
      </c>
      <c r="C464">
        <f>'Intermediate calc'!AC441</f>
        <v>129.80175800000001</v>
      </c>
      <c r="D464">
        <f>'Intermediate calc'!AD441</f>
        <v>-34.170898000000001</v>
      </c>
      <c r="E464">
        <f>'Intermediate calc'!AE441</f>
        <v>-174.634659</v>
      </c>
      <c r="F464">
        <f>'Intermediate calc'!AF441</f>
        <v>-38.322411000000002</v>
      </c>
      <c r="G464">
        <f>'Intermediate calc'!AG441</f>
        <v>-136.36968999999999</v>
      </c>
      <c r="H464">
        <f>'Intermediate calc'!AH441</f>
        <v>-1.488151</v>
      </c>
      <c r="I464">
        <f>'Intermediate calc'!AI441</f>
        <v>141.33218400000001</v>
      </c>
    </row>
    <row r="465" spans="1:9" x14ac:dyDescent="0.3">
      <c r="A465">
        <f>'Intermediate calc'!AA442</f>
        <v>64</v>
      </c>
      <c r="B465">
        <f>'Intermediate calc'!AB442</f>
        <v>-3.5766239999999998</v>
      </c>
      <c r="C465">
        <f>'Intermediate calc'!AC442</f>
        <v>129.80175800000001</v>
      </c>
      <c r="D465">
        <f>'Intermediate calc'!AD442</f>
        <v>-34.170898000000001</v>
      </c>
      <c r="E465">
        <f>'Intermediate calc'!AE442</f>
        <v>-174.634659</v>
      </c>
      <c r="F465">
        <f>'Intermediate calc'!AF442</f>
        <v>-38.322411000000002</v>
      </c>
      <c r="G465">
        <f>'Intermediate calc'!AG442</f>
        <v>-136.36968999999999</v>
      </c>
      <c r="H465">
        <f>'Intermediate calc'!AH442</f>
        <v>-1.488151</v>
      </c>
      <c r="I465">
        <f>'Intermediate calc'!AI442</f>
        <v>141.33218400000001</v>
      </c>
    </row>
    <row r="466" spans="1:9" x14ac:dyDescent="0.3">
      <c r="A466">
        <f>'Intermediate calc'!AA443</f>
        <v>64</v>
      </c>
      <c r="B466">
        <f>'Intermediate calc'!AB443</f>
        <v>-3.5766239999999998</v>
      </c>
      <c r="C466">
        <f>'Intermediate calc'!AC443</f>
        <v>129.80175800000001</v>
      </c>
      <c r="D466">
        <f>'Intermediate calc'!AD443</f>
        <v>-34.170898000000001</v>
      </c>
      <c r="E466">
        <f>'Intermediate calc'!AE443</f>
        <v>-174.634659</v>
      </c>
      <c r="F466">
        <f>'Intermediate calc'!AF443</f>
        <v>-38.322411000000002</v>
      </c>
      <c r="G466">
        <f>'Intermediate calc'!AG443</f>
        <v>-136.36968999999999</v>
      </c>
      <c r="H466">
        <f>'Intermediate calc'!AH443</f>
        <v>-1.488151</v>
      </c>
      <c r="I466">
        <f>'Intermediate calc'!AI443</f>
        <v>141.33218400000001</v>
      </c>
    </row>
    <row r="467" spans="1:9" x14ac:dyDescent="0.3">
      <c r="A467">
        <f>'Intermediate calc'!AA444</f>
        <v>64</v>
      </c>
      <c r="B467">
        <f>'Intermediate calc'!AB444</f>
        <v>-3.5766239999999998</v>
      </c>
      <c r="C467">
        <f>'Intermediate calc'!AC444</f>
        <v>129.80175800000001</v>
      </c>
      <c r="D467">
        <f>'Intermediate calc'!AD444</f>
        <v>-34.170898000000001</v>
      </c>
      <c r="E467">
        <f>'Intermediate calc'!AE444</f>
        <v>-174.634659</v>
      </c>
      <c r="F467">
        <f>'Intermediate calc'!AF444</f>
        <v>-38.322411000000002</v>
      </c>
      <c r="G467">
        <f>'Intermediate calc'!AG444</f>
        <v>-136.36968999999999</v>
      </c>
      <c r="H467">
        <f>'Intermediate calc'!AH444</f>
        <v>-1.488151</v>
      </c>
      <c r="I467">
        <f>'Intermediate calc'!AI444</f>
        <v>141.33218400000001</v>
      </c>
    </row>
    <row r="468" spans="1:9" x14ac:dyDescent="0.3">
      <c r="A468">
        <f>'Intermediate calc'!AA445</f>
        <v>64</v>
      </c>
      <c r="B468">
        <f>'Intermediate calc'!AB445</f>
        <v>-3.5766239999999998</v>
      </c>
      <c r="C468">
        <f>'Intermediate calc'!AC445</f>
        <v>129.80175800000001</v>
      </c>
      <c r="D468">
        <f>'Intermediate calc'!AD445</f>
        <v>-34.170898000000001</v>
      </c>
      <c r="E468">
        <f>'Intermediate calc'!AE445</f>
        <v>-174.634659</v>
      </c>
      <c r="F468">
        <f>'Intermediate calc'!AF445</f>
        <v>-38.322411000000002</v>
      </c>
      <c r="G468">
        <f>'Intermediate calc'!AG445</f>
        <v>-136.36968999999999</v>
      </c>
      <c r="H468">
        <f>'Intermediate calc'!AH445</f>
        <v>-1.488151</v>
      </c>
      <c r="I468">
        <f>'Intermediate calc'!AI445</f>
        <v>141.33218400000001</v>
      </c>
    </row>
    <row r="469" spans="1:9" x14ac:dyDescent="0.3">
      <c r="A469">
        <f>'Intermediate calc'!AA446</f>
        <v>64</v>
      </c>
      <c r="B469">
        <f>'Intermediate calc'!AB446</f>
        <v>-3.5766239999999998</v>
      </c>
      <c r="C469">
        <f>'Intermediate calc'!AC446</f>
        <v>129.80175800000001</v>
      </c>
      <c r="D469">
        <f>'Intermediate calc'!AD446</f>
        <v>-34.170898000000001</v>
      </c>
      <c r="E469">
        <f>'Intermediate calc'!AE446</f>
        <v>-174.634659</v>
      </c>
      <c r="F469">
        <f>'Intermediate calc'!AF446</f>
        <v>-38.322411000000002</v>
      </c>
      <c r="G469">
        <f>'Intermediate calc'!AG446</f>
        <v>-136.36968999999999</v>
      </c>
      <c r="H469">
        <f>'Intermediate calc'!AH446</f>
        <v>-1.488151</v>
      </c>
      <c r="I469">
        <f>'Intermediate calc'!AI446</f>
        <v>141.33218400000001</v>
      </c>
    </row>
    <row r="470" spans="1:9" x14ac:dyDescent="0.3">
      <c r="A470">
        <f>'Intermediate calc'!AA447</f>
        <v>64</v>
      </c>
      <c r="B470">
        <f>'Intermediate calc'!AB447</f>
        <v>-3.5766239999999998</v>
      </c>
      <c r="C470">
        <f>'Intermediate calc'!AC447</f>
        <v>129.80175800000001</v>
      </c>
      <c r="D470">
        <f>'Intermediate calc'!AD447</f>
        <v>-34.170898000000001</v>
      </c>
      <c r="E470">
        <f>'Intermediate calc'!AE447</f>
        <v>-174.634659</v>
      </c>
      <c r="F470">
        <f>'Intermediate calc'!AF447</f>
        <v>-38.322411000000002</v>
      </c>
      <c r="G470">
        <f>'Intermediate calc'!AG447</f>
        <v>-136.36968999999999</v>
      </c>
      <c r="H470">
        <f>'Intermediate calc'!AH447</f>
        <v>-1.488151</v>
      </c>
      <c r="I470">
        <f>'Intermediate calc'!AI447</f>
        <v>141.33218400000001</v>
      </c>
    </row>
    <row r="471" spans="1:9" x14ac:dyDescent="0.3">
      <c r="A471">
        <f>'Intermediate calc'!AA448</f>
        <v>64</v>
      </c>
      <c r="B471">
        <f>'Intermediate calc'!AB448</f>
        <v>-3.5766239999999998</v>
      </c>
      <c r="C471">
        <f>'Intermediate calc'!AC448</f>
        <v>129.80175800000001</v>
      </c>
      <c r="D471">
        <f>'Intermediate calc'!AD448</f>
        <v>-34.170898000000001</v>
      </c>
      <c r="E471">
        <f>'Intermediate calc'!AE448</f>
        <v>-174.634659</v>
      </c>
      <c r="F471">
        <f>'Intermediate calc'!AF448</f>
        <v>-38.322411000000002</v>
      </c>
      <c r="G471">
        <f>'Intermediate calc'!AG448</f>
        <v>-136.36968999999999</v>
      </c>
      <c r="H471">
        <f>'Intermediate calc'!AH448</f>
        <v>-1.488151</v>
      </c>
      <c r="I471">
        <f>'Intermediate calc'!AI448</f>
        <v>141.33218400000001</v>
      </c>
    </row>
    <row r="472" spans="1:9" x14ac:dyDescent="0.3">
      <c r="A472">
        <f>'Intermediate calc'!AA449</f>
        <v>64</v>
      </c>
      <c r="B472">
        <f>'Intermediate calc'!AB449</f>
        <v>-3.5766239999999998</v>
      </c>
      <c r="C472">
        <f>'Intermediate calc'!AC449</f>
        <v>129.80175800000001</v>
      </c>
      <c r="D472">
        <f>'Intermediate calc'!AD449</f>
        <v>-34.170898000000001</v>
      </c>
      <c r="E472">
        <f>'Intermediate calc'!AE449</f>
        <v>-174.634659</v>
      </c>
      <c r="F472">
        <f>'Intermediate calc'!AF449</f>
        <v>-38.322411000000002</v>
      </c>
      <c r="G472">
        <f>'Intermediate calc'!AG449</f>
        <v>-136.36968999999999</v>
      </c>
      <c r="H472">
        <f>'Intermediate calc'!AH449</f>
        <v>-1.488151</v>
      </c>
      <c r="I472">
        <f>'Intermediate calc'!AI449</f>
        <v>141.33218400000001</v>
      </c>
    </row>
    <row r="473" spans="1:9" x14ac:dyDescent="0.3">
      <c r="A473">
        <f>'Intermediate calc'!AA450</f>
        <v>64</v>
      </c>
      <c r="B473">
        <f>'Intermediate calc'!AB450</f>
        <v>-3.5766239999999998</v>
      </c>
      <c r="C473">
        <f>'Intermediate calc'!AC450</f>
        <v>129.80175800000001</v>
      </c>
      <c r="D473">
        <f>'Intermediate calc'!AD450</f>
        <v>-34.170898000000001</v>
      </c>
      <c r="E473">
        <f>'Intermediate calc'!AE450</f>
        <v>-174.634659</v>
      </c>
      <c r="F473">
        <f>'Intermediate calc'!AF450</f>
        <v>-38.322411000000002</v>
      </c>
      <c r="G473">
        <f>'Intermediate calc'!AG450</f>
        <v>-136.36968999999999</v>
      </c>
      <c r="H473">
        <f>'Intermediate calc'!AH450</f>
        <v>-1.488151</v>
      </c>
      <c r="I473">
        <f>'Intermediate calc'!AI450</f>
        <v>141.33218400000001</v>
      </c>
    </row>
    <row r="474" spans="1:9" x14ac:dyDescent="0.3">
      <c r="A474">
        <f>'Intermediate calc'!AA451</f>
        <v>64</v>
      </c>
      <c r="B474">
        <f>'Intermediate calc'!AB451</f>
        <v>-3.5766239999999998</v>
      </c>
      <c r="C474">
        <f>'Intermediate calc'!AC451</f>
        <v>129.80175800000001</v>
      </c>
      <c r="D474">
        <f>'Intermediate calc'!AD451</f>
        <v>-34.170898000000001</v>
      </c>
      <c r="E474">
        <f>'Intermediate calc'!AE451</f>
        <v>-174.634659</v>
      </c>
      <c r="F474">
        <f>'Intermediate calc'!AF451</f>
        <v>-38.322411000000002</v>
      </c>
      <c r="G474">
        <f>'Intermediate calc'!AG451</f>
        <v>-136.36968999999999</v>
      </c>
      <c r="H474">
        <f>'Intermediate calc'!AH451</f>
        <v>-1.488151</v>
      </c>
      <c r="I474">
        <f>'Intermediate calc'!AI451</f>
        <v>141.33218400000001</v>
      </c>
    </row>
    <row r="475" spans="1:9" x14ac:dyDescent="0.3">
      <c r="A475">
        <f>'Intermediate calc'!AA452</f>
        <v>64</v>
      </c>
      <c r="B475">
        <f>'Intermediate calc'!AB452</f>
        <v>-3.5766239999999998</v>
      </c>
      <c r="C475">
        <f>'Intermediate calc'!AC452</f>
        <v>129.80175800000001</v>
      </c>
      <c r="D475">
        <f>'Intermediate calc'!AD452</f>
        <v>-34.170898000000001</v>
      </c>
      <c r="E475">
        <f>'Intermediate calc'!AE452</f>
        <v>-174.634659</v>
      </c>
      <c r="F475">
        <f>'Intermediate calc'!AF452</f>
        <v>-38.322411000000002</v>
      </c>
      <c r="G475">
        <f>'Intermediate calc'!AG452</f>
        <v>-136.36968999999999</v>
      </c>
      <c r="H475">
        <f>'Intermediate calc'!AH452</f>
        <v>-1.488151</v>
      </c>
      <c r="I475">
        <f>'Intermediate calc'!AI452</f>
        <v>141.33218400000001</v>
      </c>
    </row>
    <row r="476" spans="1:9" x14ac:dyDescent="0.3">
      <c r="A476">
        <f>'Intermediate calc'!AA453</f>
        <v>64</v>
      </c>
      <c r="B476">
        <f>'Intermediate calc'!AB453</f>
        <v>-3.5766239999999998</v>
      </c>
      <c r="C476">
        <f>'Intermediate calc'!AC453</f>
        <v>129.80175800000001</v>
      </c>
      <c r="D476">
        <f>'Intermediate calc'!AD453</f>
        <v>-34.170898000000001</v>
      </c>
      <c r="E476">
        <f>'Intermediate calc'!AE453</f>
        <v>-174.634659</v>
      </c>
      <c r="F476">
        <f>'Intermediate calc'!AF453</f>
        <v>-38.322411000000002</v>
      </c>
      <c r="G476">
        <f>'Intermediate calc'!AG453</f>
        <v>-136.36968999999999</v>
      </c>
      <c r="H476">
        <f>'Intermediate calc'!AH453</f>
        <v>-1.488151</v>
      </c>
      <c r="I476">
        <f>'Intermediate calc'!AI453</f>
        <v>141.33218400000001</v>
      </c>
    </row>
    <row r="477" spans="1:9" x14ac:dyDescent="0.3">
      <c r="A477">
        <f>'Intermediate calc'!AA454</f>
        <v>64</v>
      </c>
      <c r="B477">
        <f>'Intermediate calc'!AB454</f>
        <v>-3.5766239999999998</v>
      </c>
      <c r="C477">
        <f>'Intermediate calc'!AC454</f>
        <v>129.80175800000001</v>
      </c>
      <c r="D477">
        <f>'Intermediate calc'!AD454</f>
        <v>-34.170898000000001</v>
      </c>
      <c r="E477">
        <f>'Intermediate calc'!AE454</f>
        <v>-174.634659</v>
      </c>
      <c r="F477">
        <f>'Intermediate calc'!AF454</f>
        <v>-38.322411000000002</v>
      </c>
      <c r="G477">
        <f>'Intermediate calc'!AG454</f>
        <v>-136.36968999999999</v>
      </c>
      <c r="H477">
        <f>'Intermediate calc'!AH454</f>
        <v>-1.488151</v>
      </c>
      <c r="I477">
        <f>'Intermediate calc'!AI454</f>
        <v>141.33218400000001</v>
      </c>
    </row>
    <row r="478" spans="1:9" x14ac:dyDescent="0.3">
      <c r="A478">
        <f>'Intermediate calc'!AA455</f>
        <v>64</v>
      </c>
      <c r="B478">
        <f>'Intermediate calc'!AB455</f>
        <v>-3.5766239999999998</v>
      </c>
      <c r="C478">
        <f>'Intermediate calc'!AC455</f>
        <v>129.80175800000001</v>
      </c>
      <c r="D478">
        <f>'Intermediate calc'!AD455</f>
        <v>-34.170898000000001</v>
      </c>
      <c r="E478">
        <f>'Intermediate calc'!AE455</f>
        <v>-174.634659</v>
      </c>
      <c r="F478">
        <f>'Intermediate calc'!AF455</f>
        <v>-38.322411000000002</v>
      </c>
      <c r="G478">
        <f>'Intermediate calc'!AG455</f>
        <v>-136.36968999999999</v>
      </c>
      <c r="H478">
        <f>'Intermediate calc'!AH455</f>
        <v>-1.488151</v>
      </c>
      <c r="I478">
        <f>'Intermediate calc'!AI455</f>
        <v>141.33218400000001</v>
      </c>
    </row>
    <row r="479" spans="1:9" x14ac:dyDescent="0.3">
      <c r="A479">
        <f>'Intermediate calc'!AA456</f>
        <v>64</v>
      </c>
      <c r="B479">
        <f>'Intermediate calc'!AB456</f>
        <v>-3.5766239999999998</v>
      </c>
      <c r="C479">
        <f>'Intermediate calc'!AC456</f>
        <v>129.80175800000001</v>
      </c>
      <c r="D479">
        <f>'Intermediate calc'!AD456</f>
        <v>-34.170898000000001</v>
      </c>
      <c r="E479">
        <f>'Intermediate calc'!AE456</f>
        <v>-174.634659</v>
      </c>
      <c r="F479">
        <f>'Intermediate calc'!AF456</f>
        <v>-38.322411000000002</v>
      </c>
      <c r="G479">
        <f>'Intermediate calc'!AG456</f>
        <v>-136.36968999999999</v>
      </c>
      <c r="H479">
        <f>'Intermediate calc'!AH456</f>
        <v>-1.488151</v>
      </c>
      <c r="I479">
        <f>'Intermediate calc'!AI456</f>
        <v>141.33218400000001</v>
      </c>
    </row>
    <row r="480" spans="1:9" x14ac:dyDescent="0.3">
      <c r="A480">
        <f>'Intermediate calc'!AA457</f>
        <v>64</v>
      </c>
      <c r="B480">
        <f>'Intermediate calc'!AB457</f>
        <v>-3.5766239999999998</v>
      </c>
      <c r="C480">
        <f>'Intermediate calc'!AC457</f>
        <v>129.80175800000001</v>
      </c>
      <c r="D480">
        <f>'Intermediate calc'!AD457</f>
        <v>-34.170898000000001</v>
      </c>
      <c r="E480">
        <f>'Intermediate calc'!AE457</f>
        <v>-174.634659</v>
      </c>
      <c r="F480">
        <f>'Intermediate calc'!AF457</f>
        <v>-38.322411000000002</v>
      </c>
      <c r="G480">
        <f>'Intermediate calc'!AG457</f>
        <v>-136.36968999999999</v>
      </c>
      <c r="H480">
        <f>'Intermediate calc'!AH457</f>
        <v>-1.488151</v>
      </c>
      <c r="I480">
        <f>'Intermediate calc'!AI457</f>
        <v>141.33218400000001</v>
      </c>
    </row>
    <row r="481" spans="1:9" x14ac:dyDescent="0.3">
      <c r="A481">
        <f>'Intermediate calc'!AA458</f>
        <v>64</v>
      </c>
      <c r="B481">
        <f>'Intermediate calc'!AB458</f>
        <v>-3.5766239999999998</v>
      </c>
      <c r="C481">
        <f>'Intermediate calc'!AC458</f>
        <v>129.80175800000001</v>
      </c>
      <c r="D481">
        <f>'Intermediate calc'!AD458</f>
        <v>-34.170898000000001</v>
      </c>
      <c r="E481">
        <f>'Intermediate calc'!AE458</f>
        <v>-174.634659</v>
      </c>
      <c r="F481">
        <f>'Intermediate calc'!AF458</f>
        <v>-38.322411000000002</v>
      </c>
      <c r="G481">
        <f>'Intermediate calc'!AG458</f>
        <v>-136.36968999999999</v>
      </c>
      <c r="H481">
        <f>'Intermediate calc'!AH458</f>
        <v>-1.488151</v>
      </c>
      <c r="I481">
        <f>'Intermediate calc'!AI458</f>
        <v>141.33218400000001</v>
      </c>
    </row>
    <row r="482" spans="1:9" x14ac:dyDescent="0.3">
      <c r="A482">
        <f>'Intermediate calc'!AA459</f>
        <v>64</v>
      </c>
      <c r="B482">
        <f>'Intermediate calc'!AB459</f>
        <v>-3.5766239999999998</v>
      </c>
      <c r="C482">
        <f>'Intermediate calc'!AC459</f>
        <v>129.80175800000001</v>
      </c>
      <c r="D482">
        <f>'Intermediate calc'!AD459</f>
        <v>-34.170898000000001</v>
      </c>
      <c r="E482">
        <f>'Intermediate calc'!AE459</f>
        <v>-174.634659</v>
      </c>
      <c r="F482">
        <f>'Intermediate calc'!AF459</f>
        <v>-38.322411000000002</v>
      </c>
      <c r="G482">
        <f>'Intermediate calc'!AG459</f>
        <v>-136.36968999999999</v>
      </c>
      <c r="H482">
        <f>'Intermediate calc'!AH459</f>
        <v>-1.488151</v>
      </c>
      <c r="I482">
        <f>'Intermediate calc'!AI459</f>
        <v>141.33218400000001</v>
      </c>
    </row>
    <row r="483" spans="1:9" x14ac:dyDescent="0.3">
      <c r="A483">
        <f>'Intermediate calc'!AA460</f>
        <v>64</v>
      </c>
      <c r="B483">
        <f>'Intermediate calc'!AB460</f>
        <v>-3.5766239999999998</v>
      </c>
      <c r="C483">
        <f>'Intermediate calc'!AC460</f>
        <v>129.80175800000001</v>
      </c>
      <c r="D483">
        <f>'Intermediate calc'!AD460</f>
        <v>-34.170898000000001</v>
      </c>
      <c r="E483">
        <f>'Intermediate calc'!AE460</f>
        <v>-174.634659</v>
      </c>
      <c r="F483">
        <f>'Intermediate calc'!AF460</f>
        <v>-38.322411000000002</v>
      </c>
      <c r="G483">
        <f>'Intermediate calc'!AG460</f>
        <v>-136.36968999999999</v>
      </c>
      <c r="H483">
        <f>'Intermediate calc'!AH460</f>
        <v>-1.488151</v>
      </c>
      <c r="I483">
        <f>'Intermediate calc'!AI460</f>
        <v>141.33218400000001</v>
      </c>
    </row>
    <row r="484" spans="1:9" x14ac:dyDescent="0.3">
      <c r="A484">
        <f>'Intermediate calc'!AA461</f>
        <v>64</v>
      </c>
      <c r="B484">
        <f>'Intermediate calc'!AB461</f>
        <v>-3.5766239999999998</v>
      </c>
      <c r="C484">
        <f>'Intermediate calc'!AC461</f>
        <v>129.80175800000001</v>
      </c>
      <c r="D484">
        <f>'Intermediate calc'!AD461</f>
        <v>-34.170898000000001</v>
      </c>
      <c r="E484">
        <f>'Intermediate calc'!AE461</f>
        <v>-174.634659</v>
      </c>
      <c r="F484">
        <f>'Intermediate calc'!AF461</f>
        <v>-38.322411000000002</v>
      </c>
      <c r="G484">
        <f>'Intermediate calc'!AG461</f>
        <v>-136.36968999999999</v>
      </c>
      <c r="H484">
        <f>'Intermediate calc'!AH461</f>
        <v>-1.488151</v>
      </c>
      <c r="I484">
        <f>'Intermediate calc'!AI461</f>
        <v>141.33218400000001</v>
      </c>
    </row>
    <row r="485" spans="1:9" x14ac:dyDescent="0.3">
      <c r="A485">
        <f>'Intermediate calc'!AA462</f>
        <v>64</v>
      </c>
      <c r="B485">
        <f>'Intermediate calc'!AB462</f>
        <v>-3.5766239999999998</v>
      </c>
      <c r="C485">
        <f>'Intermediate calc'!AC462</f>
        <v>129.80175800000001</v>
      </c>
      <c r="D485">
        <f>'Intermediate calc'!AD462</f>
        <v>-34.170898000000001</v>
      </c>
      <c r="E485">
        <f>'Intermediate calc'!AE462</f>
        <v>-174.634659</v>
      </c>
      <c r="F485">
        <f>'Intermediate calc'!AF462</f>
        <v>-38.322411000000002</v>
      </c>
      <c r="G485">
        <f>'Intermediate calc'!AG462</f>
        <v>-136.36968999999999</v>
      </c>
      <c r="H485">
        <f>'Intermediate calc'!AH462</f>
        <v>-1.488151</v>
      </c>
      <c r="I485">
        <f>'Intermediate calc'!AI462</f>
        <v>141.33218400000001</v>
      </c>
    </row>
    <row r="486" spans="1:9" x14ac:dyDescent="0.3">
      <c r="A486">
        <f>'Intermediate calc'!AA463</f>
        <v>64</v>
      </c>
      <c r="B486">
        <f>'Intermediate calc'!AB463</f>
        <v>-3.5766239999999998</v>
      </c>
      <c r="C486">
        <f>'Intermediate calc'!AC463</f>
        <v>129.80175800000001</v>
      </c>
      <c r="D486">
        <f>'Intermediate calc'!AD463</f>
        <v>-34.170898000000001</v>
      </c>
      <c r="E486">
        <f>'Intermediate calc'!AE463</f>
        <v>-174.634659</v>
      </c>
      <c r="F486">
        <f>'Intermediate calc'!AF463</f>
        <v>-38.322411000000002</v>
      </c>
      <c r="G486">
        <f>'Intermediate calc'!AG463</f>
        <v>-136.36968999999999</v>
      </c>
      <c r="H486">
        <f>'Intermediate calc'!AH463</f>
        <v>-1.488151</v>
      </c>
      <c r="I486">
        <f>'Intermediate calc'!AI463</f>
        <v>141.33218400000001</v>
      </c>
    </row>
    <row r="487" spans="1:9" x14ac:dyDescent="0.3">
      <c r="A487">
        <f>'Intermediate calc'!AA464</f>
        <v>64</v>
      </c>
      <c r="B487">
        <f>'Intermediate calc'!AB464</f>
        <v>-3.5766239999999998</v>
      </c>
      <c r="C487">
        <f>'Intermediate calc'!AC464</f>
        <v>129.80175800000001</v>
      </c>
      <c r="D487">
        <f>'Intermediate calc'!AD464</f>
        <v>-34.170898000000001</v>
      </c>
      <c r="E487">
        <f>'Intermediate calc'!AE464</f>
        <v>-174.634659</v>
      </c>
      <c r="F487">
        <f>'Intermediate calc'!AF464</f>
        <v>-38.322411000000002</v>
      </c>
      <c r="G487">
        <f>'Intermediate calc'!AG464</f>
        <v>-136.36968999999999</v>
      </c>
      <c r="H487">
        <f>'Intermediate calc'!AH464</f>
        <v>-1.488151</v>
      </c>
      <c r="I487">
        <f>'Intermediate calc'!AI464</f>
        <v>141.33218400000001</v>
      </c>
    </row>
    <row r="488" spans="1:9" x14ac:dyDescent="0.3">
      <c r="A488">
        <f>'Intermediate calc'!AA465</f>
        <v>64</v>
      </c>
      <c r="B488">
        <f>'Intermediate calc'!AB465</f>
        <v>-3.5766239999999998</v>
      </c>
      <c r="C488">
        <f>'Intermediate calc'!AC465</f>
        <v>129.80175800000001</v>
      </c>
      <c r="D488">
        <f>'Intermediate calc'!AD465</f>
        <v>-34.170898000000001</v>
      </c>
      <c r="E488">
        <f>'Intermediate calc'!AE465</f>
        <v>-174.634659</v>
      </c>
      <c r="F488">
        <f>'Intermediate calc'!AF465</f>
        <v>-38.322411000000002</v>
      </c>
      <c r="G488">
        <f>'Intermediate calc'!AG465</f>
        <v>-136.36968999999999</v>
      </c>
      <c r="H488">
        <f>'Intermediate calc'!AH465</f>
        <v>-1.488151</v>
      </c>
      <c r="I488">
        <f>'Intermediate calc'!AI465</f>
        <v>141.33218400000001</v>
      </c>
    </row>
    <row r="489" spans="1:9" x14ac:dyDescent="0.3">
      <c r="A489">
        <f>'Intermediate calc'!AA466</f>
        <v>64</v>
      </c>
      <c r="B489">
        <f>'Intermediate calc'!AB466</f>
        <v>-3.5766239999999998</v>
      </c>
      <c r="C489">
        <f>'Intermediate calc'!AC466</f>
        <v>129.80175800000001</v>
      </c>
      <c r="D489">
        <f>'Intermediate calc'!AD466</f>
        <v>-34.170898000000001</v>
      </c>
      <c r="E489">
        <f>'Intermediate calc'!AE466</f>
        <v>-174.634659</v>
      </c>
      <c r="F489">
        <f>'Intermediate calc'!AF466</f>
        <v>-38.322411000000002</v>
      </c>
      <c r="G489">
        <f>'Intermediate calc'!AG466</f>
        <v>-136.36968999999999</v>
      </c>
      <c r="H489">
        <f>'Intermediate calc'!AH466</f>
        <v>-1.488151</v>
      </c>
      <c r="I489">
        <f>'Intermediate calc'!AI466</f>
        <v>141.33218400000001</v>
      </c>
    </row>
    <row r="490" spans="1:9" x14ac:dyDescent="0.3">
      <c r="A490">
        <f>'Intermediate calc'!AA467</f>
        <v>64</v>
      </c>
      <c r="B490">
        <f>'Intermediate calc'!AB467</f>
        <v>-3.5766239999999998</v>
      </c>
      <c r="C490">
        <f>'Intermediate calc'!AC467</f>
        <v>129.80175800000001</v>
      </c>
      <c r="D490">
        <f>'Intermediate calc'!AD467</f>
        <v>-34.170898000000001</v>
      </c>
      <c r="E490">
        <f>'Intermediate calc'!AE467</f>
        <v>-174.634659</v>
      </c>
      <c r="F490">
        <f>'Intermediate calc'!AF467</f>
        <v>-38.322411000000002</v>
      </c>
      <c r="G490">
        <f>'Intermediate calc'!AG467</f>
        <v>-136.36968999999999</v>
      </c>
      <c r="H490">
        <f>'Intermediate calc'!AH467</f>
        <v>-1.488151</v>
      </c>
      <c r="I490">
        <f>'Intermediate calc'!AI467</f>
        <v>141.33218400000001</v>
      </c>
    </row>
    <row r="491" spans="1:9" x14ac:dyDescent="0.3">
      <c r="A491">
        <f>'Intermediate calc'!AA468</f>
        <v>64</v>
      </c>
      <c r="B491">
        <f>'Intermediate calc'!AB468</f>
        <v>-3.5766239999999998</v>
      </c>
      <c r="C491">
        <f>'Intermediate calc'!AC468</f>
        <v>129.80175800000001</v>
      </c>
      <c r="D491">
        <f>'Intermediate calc'!AD468</f>
        <v>-34.170898000000001</v>
      </c>
      <c r="E491">
        <f>'Intermediate calc'!AE468</f>
        <v>-174.634659</v>
      </c>
      <c r="F491">
        <f>'Intermediate calc'!AF468</f>
        <v>-38.322411000000002</v>
      </c>
      <c r="G491">
        <f>'Intermediate calc'!AG468</f>
        <v>-136.36968999999999</v>
      </c>
      <c r="H491">
        <f>'Intermediate calc'!AH468</f>
        <v>-1.488151</v>
      </c>
      <c r="I491">
        <f>'Intermediate calc'!AI468</f>
        <v>141.33218400000001</v>
      </c>
    </row>
    <row r="492" spans="1:9" x14ac:dyDescent="0.3">
      <c r="A492">
        <f>'Intermediate calc'!AA469</f>
        <v>64</v>
      </c>
      <c r="B492">
        <f>'Intermediate calc'!AB469</f>
        <v>-3.5766239999999998</v>
      </c>
      <c r="C492">
        <f>'Intermediate calc'!AC469</f>
        <v>129.80175800000001</v>
      </c>
      <c r="D492">
        <f>'Intermediate calc'!AD469</f>
        <v>-34.170898000000001</v>
      </c>
      <c r="E492">
        <f>'Intermediate calc'!AE469</f>
        <v>-174.634659</v>
      </c>
      <c r="F492">
        <f>'Intermediate calc'!AF469</f>
        <v>-38.322411000000002</v>
      </c>
      <c r="G492">
        <f>'Intermediate calc'!AG469</f>
        <v>-136.36968999999999</v>
      </c>
      <c r="H492">
        <f>'Intermediate calc'!AH469</f>
        <v>-1.488151</v>
      </c>
      <c r="I492">
        <f>'Intermediate calc'!AI469</f>
        <v>141.33218400000001</v>
      </c>
    </row>
    <row r="493" spans="1:9" x14ac:dyDescent="0.3">
      <c r="A493">
        <f>'Intermediate calc'!AA470</f>
        <v>64</v>
      </c>
      <c r="B493">
        <f>'Intermediate calc'!AB470</f>
        <v>-3.5766239999999998</v>
      </c>
      <c r="C493">
        <f>'Intermediate calc'!AC470</f>
        <v>129.80175800000001</v>
      </c>
      <c r="D493">
        <f>'Intermediate calc'!AD470</f>
        <v>-34.170898000000001</v>
      </c>
      <c r="E493">
        <f>'Intermediate calc'!AE470</f>
        <v>-174.634659</v>
      </c>
      <c r="F493">
        <f>'Intermediate calc'!AF470</f>
        <v>-38.322411000000002</v>
      </c>
      <c r="G493">
        <f>'Intermediate calc'!AG470</f>
        <v>-136.36968999999999</v>
      </c>
      <c r="H493">
        <f>'Intermediate calc'!AH470</f>
        <v>-1.488151</v>
      </c>
      <c r="I493">
        <f>'Intermediate calc'!AI470</f>
        <v>141.33218400000001</v>
      </c>
    </row>
    <row r="494" spans="1:9" x14ac:dyDescent="0.3">
      <c r="A494">
        <f>'Intermediate calc'!AA471</f>
        <v>64</v>
      </c>
      <c r="B494">
        <f>'Intermediate calc'!AB471</f>
        <v>-3.5766239999999998</v>
      </c>
      <c r="C494">
        <f>'Intermediate calc'!AC471</f>
        <v>129.80175800000001</v>
      </c>
      <c r="D494">
        <f>'Intermediate calc'!AD471</f>
        <v>-34.170898000000001</v>
      </c>
      <c r="E494">
        <f>'Intermediate calc'!AE471</f>
        <v>-174.634659</v>
      </c>
      <c r="F494">
        <f>'Intermediate calc'!AF471</f>
        <v>-38.322411000000002</v>
      </c>
      <c r="G494">
        <f>'Intermediate calc'!AG471</f>
        <v>-136.36968999999999</v>
      </c>
      <c r="H494">
        <f>'Intermediate calc'!AH471</f>
        <v>-1.488151</v>
      </c>
      <c r="I494">
        <f>'Intermediate calc'!AI471</f>
        <v>141.33218400000001</v>
      </c>
    </row>
    <row r="495" spans="1:9" x14ac:dyDescent="0.3">
      <c r="A495">
        <f>'Intermediate calc'!AA472</f>
        <v>64</v>
      </c>
      <c r="B495">
        <f>'Intermediate calc'!AB472</f>
        <v>-3.5766239999999998</v>
      </c>
      <c r="C495">
        <f>'Intermediate calc'!AC472</f>
        <v>129.80175800000001</v>
      </c>
      <c r="D495">
        <f>'Intermediate calc'!AD472</f>
        <v>-34.170898000000001</v>
      </c>
      <c r="E495">
        <f>'Intermediate calc'!AE472</f>
        <v>-174.634659</v>
      </c>
      <c r="F495">
        <f>'Intermediate calc'!AF472</f>
        <v>-38.322411000000002</v>
      </c>
      <c r="G495">
        <f>'Intermediate calc'!AG472</f>
        <v>-136.36968999999999</v>
      </c>
      <c r="H495">
        <f>'Intermediate calc'!AH472</f>
        <v>-1.488151</v>
      </c>
      <c r="I495">
        <f>'Intermediate calc'!AI472</f>
        <v>141.33218400000001</v>
      </c>
    </row>
    <row r="496" spans="1:9" x14ac:dyDescent="0.3">
      <c r="A496">
        <f>'Intermediate calc'!AA473</f>
        <v>64</v>
      </c>
      <c r="B496">
        <f>'Intermediate calc'!AB473</f>
        <v>-3.5766239999999998</v>
      </c>
      <c r="C496">
        <f>'Intermediate calc'!AC473</f>
        <v>129.80175800000001</v>
      </c>
      <c r="D496">
        <f>'Intermediate calc'!AD473</f>
        <v>-34.170898000000001</v>
      </c>
      <c r="E496">
        <f>'Intermediate calc'!AE473</f>
        <v>-174.634659</v>
      </c>
      <c r="F496">
        <f>'Intermediate calc'!AF473</f>
        <v>-38.322411000000002</v>
      </c>
      <c r="G496">
        <f>'Intermediate calc'!AG473</f>
        <v>-136.36968999999999</v>
      </c>
      <c r="H496">
        <f>'Intermediate calc'!AH473</f>
        <v>-1.488151</v>
      </c>
      <c r="I496">
        <f>'Intermediate calc'!AI473</f>
        <v>141.33218400000001</v>
      </c>
    </row>
    <row r="497" spans="1:9" x14ac:dyDescent="0.3">
      <c r="A497">
        <f>'Intermediate calc'!AA474</f>
        <v>64</v>
      </c>
      <c r="B497">
        <f>'Intermediate calc'!AB474</f>
        <v>-3.5766239999999998</v>
      </c>
      <c r="C497">
        <f>'Intermediate calc'!AC474</f>
        <v>129.80175800000001</v>
      </c>
      <c r="D497">
        <f>'Intermediate calc'!AD474</f>
        <v>-34.170898000000001</v>
      </c>
      <c r="E497">
        <f>'Intermediate calc'!AE474</f>
        <v>-174.634659</v>
      </c>
      <c r="F497">
        <f>'Intermediate calc'!AF474</f>
        <v>-38.322411000000002</v>
      </c>
      <c r="G497">
        <f>'Intermediate calc'!AG474</f>
        <v>-136.36968999999999</v>
      </c>
      <c r="H497">
        <f>'Intermediate calc'!AH474</f>
        <v>-1.488151</v>
      </c>
      <c r="I497">
        <f>'Intermediate calc'!AI474</f>
        <v>141.33218400000001</v>
      </c>
    </row>
    <row r="498" spans="1:9" x14ac:dyDescent="0.3">
      <c r="A498">
        <f>'Intermediate calc'!AA475</f>
        <v>64</v>
      </c>
      <c r="B498">
        <f>'Intermediate calc'!AB475</f>
        <v>-3.5766239999999998</v>
      </c>
      <c r="C498">
        <f>'Intermediate calc'!AC475</f>
        <v>129.80175800000001</v>
      </c>
      <c r="D498">
        <f>'Intermediate calc'!AD475</f>
        <v>-34.170898000000001</v>
      </c>
      <c r="E498">
        <f>'Intermediate calc'!AE475</f>
        <v>-174.634659</v>
      </c>
      <c r="F498">
        <f>'Intermediate calc'!AF475</f>
        <v>-38.322411000000002</v>
      </c>
      <c r="G498">
        <f>'Intermediate calc'!AG475</f>
        <v>-136.36968999999999</v>
      </c>
      <c r="H498">
        <f>'Intermediate calc'!AH475</f>
        <v>-1.488151</v>
      </c>
      <c r="I498">
        <f>'Intermediate calc'!AI475</f>
        <v>141.33218400000001</v>
      </c>
    </row>
    <row r="499" spans="1:9" x14ac:dyDescent="0.3">
      <c r="A499">
        <f>'Intermediate calc'!AA476</f>
        <v>64</v>
      </c>
      <c r="B499">
        <f>'Intermediate calc'!AB476</f>
        <v>-3.5766239999999998</v>
      </c>
      <c r="C499">
        <f>'Intermediate calc'!AC476</f>
        <v>129.80175800000001</v>
      </c>
      <c r="D499">
        <f>'Intermediate calc'!AD476</f>
        <v>-34.170898000000001</v>
      </c>
      <c r="E499">
        <f>'Intermediate calc'!AE476</f>
        <v>-174.634659</v>
      </c>
      <c r="F499">
        <f>'Intermediate calc'!AF476</f>
        <v>-38.322411000000002</v>
      </c>
      <c r="G499">
        <f>'Intermediate calc'!AG476</f>
        <v>-136.36968999999999</v>
      </c>
      <c r="H499">
        <f>'Intermediate calc'!AH476</f>
        <v>-1.488151</v>
      </c>
      <c r="I499">
        <f>'Intermediate calc'!AI476</f>
        <v>141.33218400000001</v>
      </c>
    </row>
    <row r="500" spans="1:9" x14ac:dyDescent="0.3">
      <c r="A500">
        <f>'Intermediate calc'!AA477</f>
        <v>64</v>
      </c>
      <c r="B500">
        <f>'Intermediate calc'!AB477</f>
        <v>-3.5766239999999998</v>
      </c>
      <c r="C500">
        <f>'Intermediate calc'!AC477</f>
        <v>129.80175800000001</v>
      </c>
      <c r="D500">
        <f>'Intermediate calc'!AD477</f>
        <v>-34.170898000000001</v>
      </c>
      <c r="E500">
        <f>'Intermediate calc'!AE477</f>
        <v>-174.634659</v>
      </c>
      <c r="F500">
        <f>'Intermediate calc'!AF477</f>
        <v>-38.322411000000002</v>
      </c>
      <c r="G500">
        <f>'Intermediate calc'!AG477</f>
        <v>-136.36968999999999</v>
      </c>
      <c r="H500">
        <f>'Intermediate calc'!AH477</f>
        <v>-1.488151</v>
      </c>
      <c r="I500">
        <f>'Intermediate calc'!AI477</f>
        <v>141.33218400000001</v>
      </c>
    </row>
    <row r="501" spans="1:9" x14ac:dyDescent="0.3">
      <c r="A501">
        <f>'Intermediate calc'!AA478</f>
        <v>64</v>
      </c>
      <c r="B501">
        <f>'Intermediate calc'!AB478</f>
        <v>-3.5766239999999998</v>
      </c>
      <c r="C501">
        <f>'Intermediate calc'!AC478</f>
        <v>129.80175800000001</v>
      </c>
      <c r="D501">
        <f>'Intermediate calc'!AD478</f>
        <v>-34.170898000000001</v>
      </c>
      <c r="E501">
        <f>'Intermediate calc'!AE478</f>
        <v>-174.634659</v>
      </c>
      <c r="F501">
        <f>'Intermediate calc'!AF478</f>
        <v>-38.322411000000002</v>
      </c>
      <c r="G501">
        <f>'Intermediate calc'!AG478</f>
        <v>-136.36968999999999</v>
      </c>
      <c r="H501">
        <f>'Intermediate calc'!AH478</f>
        <v>-1.488151</v>
      </c>
      <c r="I501">
        <f>'Intermediate calc'!AI478</f>
        <v>141.33218400000001</v>
      </c>
    </row>
    <row r="502" spans="1:9" x14ac:dyDescent="0.3">
      <c r="A502">
        <f>'Intermediate calc'!AA479</f>
        <v>64</v>
      </c>
      <c r="B502">
        <f>'Intermediate calc'!AB479</f>
        <v>-3.5766239999999998</v>
      </c>
      <c r="C502">
        <f>'Intermediate calc'!AC479</f>
        <v>129.80175800000001</v>
      </c>
      <c r="D502">
        <f>'Intermediate calc'!AD479</f>
        <v>-34.170898000000001</v>
      </c>
      <c r="E502">
        <f>'Intermediate calc'!AE479</f>
        <v>-174.634659</v>
      </c>
      <c r="F502">
        <f>'Intermediate calc'!AF479</f>
        <v>-38.322411000000002</v>
      </c>
      <c r="G502">
        <f>'Intermediate calc'!AG479</f>
        <v>-136.36968999999999</v>
      </c>
      <c r="H502">
        <f>'Intermediate calc'!AH479</f>
        <v>-1.488151</v>
      </c>
      <c r="I502">
        <f>'Intermediate calc'!AI479</f>
        <v>141.33218400000001</v>
      </c>
    </row>
    <row r="503" spans="1:9" x14ac:dyDescent="0.3">
      <c r="A503">
        <f>'Intermediate calc'!AA480</f>
        <v>64</v>
      </c>
      <c r="B503">
        <f>'Intermediate calc'!AB480</f>
        <v>-3.5766239999999998</v>
      </c>
      <c r="C503">
        <f>'Intermediate calc'!AC480</f>
        <v>129.80175800000001</v>
      </c>
      <c r="D503">
        <f>'Intermediate calc'!AD480</f>
        <v>-34.170898000000001</v>
      </c>
      <c r="E503">
        <f>'Intermediate calc'!AE480</f>
        <v>-174.634659</v>
      </c>
      <c r="F503">
        <f>'Intermediate calc'!AF480</f>
        <v>-38.322411000000002</v>
      </c>
      <c r="G503">
        <f>'Intermediate calc'!AG480</f>
        <v>-136.36968999999999</v>
      </c>
      <c r="H503">
        <f>'Intermediate calc'!AH480</f>
        <v>-1.488151</v>
      </c>
      <c r="I503">
        <f>'Intermediate calc'!AI480</f>
        <v>141.33218400000001</v>
      </c>
    </row>
    <row r="504" spans="1:9" x14ac:dyDescent="0.3">
      <c r="A504">
        <f>'Intermediate calc'!AA481</f>
        <v>64</v>
      </c>
      <c r="B504">
        <f>'Intermediate calc'!AB481</f>
        <v>-3.5766239999999998</v>
      </c>
      <c r="C504">
        <f>'Intermediate calc'!AC481</f>
        <v>129.80175800000001</v>
      </c>
      <c r="D504">
        <f>'Intermediate calc'!AD481</f>
        <v>-34.170898000000001</v>
      </c>
      <c r="E504">
        <f>'Intermediate calc'!AE481</f>
        <v>-174.634659</v>
      </c>
      <c r="F504">
        <f>'Intermediate calc'!AF481</f>
        <v>-38.322411000000002</v>
      </c>
      <c r="G504">
        <f>'Intermediate calc'!AG481</f>
        <v>-136.36968999999999</v>
      </c>
      <c r="H504">
        <f>'Intermediate calc'!AH481</f>
        <v>-1.488151</v>
      </c>
      <c r="I504">
        <f>'Intermediate calc'!AI481</f>
        <v>141.33218400000001</v>
      </c>
    </row>
    <row r="505" spans="1:9" x14ac:dyDescent="0.3">
      <c r="A505">
        <f>'Intermediate calc'!AA482</f>
        <v>64</v>
      </c>
      <c r="B505">
        <f>'Intermediate calc'!AB482</f>
        <v>-3.5766239999999998</v>
      </c>
      <c r="C505">
        <f>'Intermediate calc'!AC482</f>
        <v>129.80175800000001</v>
      </c>
      <c r="D505">
        <f>'Intermediate calc'!AD482</f>
        <v>-34.170898000000001</v>
      </c>
      <c r="E505">
        <f>'Intermediate calc'!AE482</f>
        <v>-174.634659</v>
      </c>
      <c r="F505">
        <f>'Intermediate calc'!AF482</f>
        <v>-38.322411000000002</v>
      </c>
      <c r="G505">
        <f>'Intermediate calc'!AG482</f>
        <v>-136.36968999999999</v>
      </c>
      <c r="H505">
        <f>'Intermediate calc'!AH482</f>
        <v>-1.488151</v>
      </c>
      <c r="I505">
        <f>'Intermediate calc'!AI482</f>
        <v>141.33218400000001</v>
      </c>
    </row>
    <row r="506" spans="1:9" x14ac:dyDescent="0.3">
      <c r="A506">
        <f>'Intermediate calc'!AA483</f>
        <v>64</v>
      </c>
      <c r="B506">
        <f>'Intermediate calc'!AB483</f>
        <v>-3.5766239999999998</v>
      </c>
      <c r="C506">
        <f>'Intermediate calc'!AC483</f>
        <v>129.80175800000001</v>
      </c>
      <c r="D506">
        <f>'Intermediate calc'!AD483</f>
        <v>-34.170898000000001</v>
      </c>
      <c r="E506">
        <f>'Intermediate calc'!AE483</f>
        <v>-174.634659</v>
      </c>
      <c r="F506">
        <f>'Intermediate calc'!AF483</f>
        <v>-38.322411000000002</v>
      </c>
      <c r="G506">
        <f>'Intermediate calc'!AG483</f>
        <v>-136.36968999999999</v>
      </c>
      <c r="H506">
        <f>'Intermediate calc'!AH483</f>
        <v>-1.488151</v>
      </c>
      <c r="I506">
        <f>'Intermediate calc'!AI483</f>
        <v>141.33218400000001</v>
      </c>
    </row>
    <row r="507" spans="1:9" x14ac:dyDescent="0.3">
      <c r="A507">
        <f>'Intermediate calc'!AA484</f>
        <v>64</v>
      </c>
      <c r="B507">
        <f>'Intermediate calc'!AB484</f>
        <v>-3.5766239999999998</v>
      </c>
      <c r="C507">
        <f>'Intermediate calc'!AC484</f>
        <v>129.80175800000001</v>
      </c>
      <c r="D507">
        <f>'Intermediate calc'!AD484</f>
        <v>-34.170898000000001</v>
      </c>
      <c r="E507">
        <f>'Intermediate calc'!AE484</f>
        <v>-174.634659</v>
      </c>
      <c r="F507">
        <f>'Intermediate calc'!AF484</f>
        <v>-38.322411000000002</v>
      </c>
      <c r="G507">
        <f>'Intermediate calc'!AG484</f>
        <v>-136.36968999999999</v>
      </c>
      <c r="H507">
        <f>'Intermediate calc'!AH484</f>
        <v>-1.488151</v>
      </c>
      <c r="I507">
        <f>'Intermediate calc'!AI484</f>
        <v>141.33218400000001</v>
      </c>
    </row>
    <row r="508" spans="1:9" x14ac:dyDescent="0.3">
      <c r="A508">
        <f>'Intermediate calc'!AA485</f>
        <v>64</v>
      </c>
      <c r="B508">
        <f>'Intermediate calc'!AB485</f>
        <v>-3.5766239999999998</v>
      </c>
      <c r="C508">
        <f>'Intermediate calc'!AC485</f>
        <v>129.80175800000001</v>
      </c>
      <c r="D508">
        <f>'Intermediate calc'!AD485</f>
        <v>-34.170898000000001</v>
      </c>
      <c r="E508">
        <f>'Intermediate calc'!AE485</f>
        <v>-174.634659</v>
      </c>
      <c r="F508">
        <f>'Intermediate calc'!AF485</f>
        <v>-38.322411000000002</v>
      </c>
      <c r="G508">
        <f>'Intermediate calc'!AG485</f>
        <v>-136.36968999999999</v>
      </c>
      <c r="H508">
        <f>'Intermediate calc'!AH485</f>
        <v>-1.488151</v>
      </c>
      <c r="I508">
        <f>'Intermediate calc'!AI485</f>
        <v>141.33218400000001</v>
      </c>
    </row>
    <row r="509" spans="1:9" x14ac:dyDescent="0.3">
      <c r="A509">
        <f>'Intermediate calc'!AA486</f>
        <v>64</v>
      </c>
      <c r="B509">
        <f>'Intermediate calc'!AB486</f>
        <v>-3.5766239999999998</v>
      </c>
      <c r="C509">
        <f>'Intermediate calc'!AC486</f>
        <v>129.80175800000001</v>
      </c>
      <c r="D509">
        <f>'Intermediate calc'!AD486</f>
        <v>-34.170898000000001</v>
      </c>
      <c r="E509">
        <f>'Intermediate calc'!AE486</f>
        <v>-174.634659</v>
      </c>
      <c r="F509">
        <f>'Intermediate calc'!AF486</f>
        <v>-38.322411000000002</v>
      </c>
      <c r="G509">
        <f>'Intermediate calc'!AG486</f>
        <v>-136.36968999999999</v>
      </c>
      <c r="H509">
        <f>'Intermediate calc'!AH486</f>
        <v>-1.488151</v>
      </c>
      <c r="I509">
        <f>'Intermediate calc'!AI486</f>
        <v>141.33218400000001</v>
      </c>
    </row>
    <row r="510" spans="1:9" x14ac:dyDescent="0.3">
      <c r="A510">
        <f>'Intermediate calc'!AA487</f>
        <v>64</v>
      </c>
      <c r="B510">
        <f>'Intermediate calc'!AB487</f>
        <v>-3.5766239999999998</v>
      </c>
      <c r="C510">
        <f>'Intermediate calc'!AC487</f>
        <v>129.80175800000001</v>
      </c>
      <c r="D510">
        <f>'Intermediate calc'!AD487</f>
        <v>-34.170898000000001</v>
      </c>
      <c r="E510">
        <f>'Intermediate calc'!AE487</f>
        <v>-174.634659</v>
      </c>
      <c r="F510">
        <f>'Intermediate calc'!AF487</f>
        <v>-38.322411000000002</v>
      </c>
      <c r="G510">
        <f>'Intermediate calc'!AG487</f>
        <v>-136.36968999999999</v>
      </c>
      <c r="H510">
        <f>'Intermediate calc'!AH487</f>
        <v>-1.488151</v>
      </c>
      <c r="I510">
        <f>'Intermediate calc'!AI487</f>
        <v>141.33218400000001</v>
      </c>
    </row>
    <row r="511" spans="1:9" x14ac:dyDescent="0.3">
      <c r="A511">
        <f>'Intermediate calc'!AA488</f>
        <v>64</v>
      </c>
      <c r="B511">
        <f>'Intermediate calc'!AB488</f>
        <v>-3.5766239999999998</v>
      </c>
      <c r="C511">
        <f>'Intermediate calc'!AC488</f>
        <v>129.80175800000001</v>
      </c>
      <c r="D511">
        <f>'Intermediate calc'!AD488</f>
        <v>-34.170898000000001</v>
      </c>
      <c r="E511">
        <f>'Intermediate calc'!AE488</f>
        <v>-174.634659</v>
      </c>
      <c r="F511">
        <f>'Intermediate calc'!AF488</f>
        <v>-38.322411000000002</v>
      </c>
      <c r="G511">
        <f>'Intermediate calc'!AG488</f>
        <v>-136.36968999999999</v>
      </c>
      <c r="H511">
        <f>'Intermediate calc'!AH488</f>
        <v>-1.488151</v>
      </c>
      <c r="I511">
        <f>'Intermediate calc'!AI488</f>
        <v>141.33218400000001</v>
      </c>
    </row>
    <row r="512" spans="1:9" x14ac:dyDescent="0.3">
      <c r="A512">
        <f>'Intermediate calc'!AA489</f>
        <v>64</v>
      </c>
      <c r="B512">
        <f>'Intermediate calc'!AB489</f>
        <v>-3.5766239999999998</v>
      </c>
      <c r="C512">
        <f>'Intermediate calc'!AC489</f>
        <v>129.80175800000001</v>
      </c>
      <c r="D512">
        <f>'Intermediate calc'!AD489</f>
        <v>-34.170898000000001</v>
      </c>
      <c r="E512">
        <f>'Intermediate calc'!AE489</f>
        <v>-174.634659</v>
      </c>
      <c r="F512">
        <f>'Intermediate calc'!AF489</f>
        <v>-38.322411000000002</v>
      </c>
      <c r="G512">
        <f>'Intermediate calc'!AG489</f>
        <v>-136.36968999999999</v>
      </c>
      <c r="H512">
        <f>'Intermediate calc'!AH489</f>
        <v>-1.488151</v>
      </c>
      <c r="I512">
        <f>'Intermediate calc'!AI489</f>
        <v>141.33218400000001</v>
      </c>
    </row>
    <row r="513" spans="1:9" x14ac:dyDescent="0.3">
      <c r="A513">
        <f>'Intermediate calc'!AA490</f>
        <v>64</v>
      </c>
      <c r="B513">
        <f>'Intermediate calc'!AB490</f>
        <v>-3.5766239999999998</v>
      </c>
      <c r="C513">
        <f>'Intermediate calc'!AC490</f>
        <v>129.80175800000001</v>
      </c>
      <c r="D513">
        <f>'Intermediate calc'!AD490</f>
        <v>-34.170898000000001</v>
      </c>
      <c r="E513">
        <f>'Intermediate calc'!AE490</f>
        <v>-174.634659</v>
      </c>
      <c r="F513">
        <f>'Intermediate calc'!AF490</f>
        <v>-38.322411000000002</v>
      </c>
      <c r="G513">
        <f>'Intermediate calc'!AG490</f>
        <v>-136.36968999999999</v>
      </c>
      <c r="H513">
        <f>'Intermediate calc'!AH490</f>
        <v>-1.488151</v>
      </c>
      <c r="I513">
        <f>'Intermediate calc'!AI490</f>
        <v>141.33218400000001</v>
      </c>
    </row>
    <row r="514" spans="1:9" x14ac:dyDescent="0.3">
      <c r="A514">
        <f>'Intermediate calc'!AA491</f>
        <v>64</v>
      </c>
      <c r="B514">
        <f>'Intermediate calc'!AB491</f>
        <v>-3.5766239999999998</v>
      </c>
      <c r="C514">
        <f>'Intermediate calc'!AC491</f>
        <v>129.80175800000001</v>
      </c>
      <c r="D514">
        <f>'Intermediate calc'!AD491</f>
        <v>-34.170898000000001</v>
      </c>
      <c r="E514">
        <f>'Intermediate calc'!AE491</f>
        <v>-174.634659</v>
      </c>
      <c r="F514">
        <f>'Intermediate calc'!AF491</f>
        <v>-38.322411000000002</v>
      </c>
      <c r="G514">
        <f>'Intermediate calc'!AG491</f>
        <v>-136.36968999999999</v>
      </c>
      <c r="H514">
        <f>'Intermediate calc'!AH491</f>
        <v>-1.488151</v>
      </c>
      <c r="I514">
        <f>'Intermediate calc'!AI491</f>
        <v>141.33218400000001</v>
      </c>
    </row>
    <row r="515" spans="1:9" x14ac:dyDescent="0.3">
      <c r="A515">
        <f>'Intermediate calc'!AA492</f>
        <v>64</v>
      </c>
      <c r="B515">
        <f>'Intermediate calc'!AB492</f>
        <v>-3.5766239999999998</v>
      </c>
      <c r="C515">
        <f>'Intermediate calc'!AC492</f>
        <v>129.80175800000001</v>
      </c>
      <c r="D515">
        <f>'Intermediate calc'!AD492</f>
        <v>-34.170898000000001</v>
      </c>
      <c r="E515">
        <f>'Intermediate calc'!AE492</f>
        <v>-174.634659</v>
      </c>
      <c r="F515">
        <f>'Intermediate calc'!AF492</f>
        <v>-38.322411000000002</v>
      </c>
      <c r="G515">
        <f>'Intermediate calc'!AG492</f>
        <v>-136.36968999999999</v>
      </c>
      <c r="H515">
        <f>'Intermediate calc'!AH492</f>
        <v>-1.488151</v>
      </c>
      <c r="I515">
        <f>'Intermediate calc'!AI492</f>
        <v>141.33218400000001</v>
      </c>
    </row>
    <row r="516" spans="1:9" x14ac:dyDescent="0.3">
      <c r="A516">
        <f>'Intermediate calc'!AA493</f>
        <v>64</v>
      </c>
      <c r="B516">
        <f>'Intermediate calc'!AB493</f>
        <v>-3.5766239999999998</v>
      </c>
      <c r="C516">
        <f>'Intermediate calc'!AC493</f>
        <v>129.80175800000001</v>
      </c>
      <c r="D516">
        <f>'Intermediate calc'!AD493</f>
        <v>-34.170898000000001</v>
      </c>
      <c r="E516">
        <f>'Intermediate calc'!AE493</f>
        <v>-174.634659</v>
      </c>
      <c r="F516">
        <f>'Intermediate calc'!AF493</f>
        <v>-38.322411000000002</v>
      </c>
      <c r="G516">
        <f>'Intermediate calc'!AG493</f>
        <v>-136.36968999999999</v>
      </c>
      <c r="H516">
        <f>'Intermediate calc'!AH493</f>
        <v>-1.488151</v>
      </c>
      <c r="I516">
        <f>'Intermediate calc'!AI493</f>
        <v>141.33218400000001</v>
      </c>
    </row>
    <row r="517" spans="1:9" x14ac:dyDescent="0.3">
      <c r="A517">
        <f>'Intermediate calc'!AA494</f>
        <v>64</v>
      </c>
      <c r="B517">
        <f>'Intermediate calc'!AB494</f>
        <v>-3.5766239999999998</v>
      </c>
      <c r="C517">
        <f>'Intermediate calc'!AC494</f>
        <v>129.80175800000001</v>
      </c>
      <c r="D517">
        <f>'Intermediate calc'!AD494</f>
        <v>-34.170898000000001</v>
      </c>
      <c r="E517">
        <f>'Intermediate calc'!AE494</f>
        <v>-174.634659</v>
      </c>
      <c r="F517">
        <f>'Intermediate calc'!AF494</f>
        <v>-38.322411000000002</v>
      </c>
      <c r="G517">
        <f>'Intermediate calc'!AG494</f>
        <v>-136.36968999999999</v>
      </c>
      <c r="H517">
        <f>'Intermediate calc'!AH494</f>
        <v>-1.488151</v>
      </c>
      <c r="I517">
        <f>'Intermediate calc'!AI494</f>
        <v>141.33218400000001</v>
      </c>
    </row>
    <row r="518" spans="1:9" x14ac:dyDescent="0.3">
      <c r="A518">
        <f>'Intermediate calc'!AA495</f>
        <v>64</v>
      </c>
      <c r="B518">
        <f>'Intermediate calc'!AB495</f>
        <v>-3.5766239999999998</v>
      </c>
      <c r="C518">
        <f>'Intermediate calc'!AC495</f>
        <v>129.80175800000001</v>
      </c>
      <c r="D518">
        <f>'Intermediate calc'!AD495</f>
        <v>-34.170898000000001</v>
      </c>
      <c r="E518">
        <f>'Intermediate calc'!AE495</f>
        <v>-174.634659</v>
      </c>
      <c r="F518">
        <f>'Intermediate calc'!AF495</f>
        <v>-38.322411000000002</v>
      </c>
      <c r="G518">
        <f>'Intermediate calc'!AG495</f>
        <v>-136.36968999999999</v>
      </c>
      <c r="H518">
        <f>'Intermediate calc'!AH495</f>
        <v>-1.488151</v>
      </c>
      <c r="I518">
        <f>'Intermediate calc'!AI495</f>
        <v>141.33218400000001</v>
      </c>
    </row>
    <row r="519" spans="1:9" x14ac:dyDescent="0.3">
      <c r="A519">
        <f>'Intermediate calc'!AA496</f>
        <v>64</v>
      </c>
      <c r="B519">
        <f>'Intermediate calc'!AB496</f>
        <v>-3.5766239999999998</v>
      </c>
      <c r="C519">
        <f>'Intermediate calc'!AC496</f>
        <v>129.80175800000001</v>
      </c>
      <c r="D519">
        <f>'Intermediate calc'!AD496</f>
        <v>-34.170898000000001</v>
      </c>
      <c r="E519">
        <f>'Intermediate calc'!AE496</f>
        <v>-174.634659</v>
      </c>
      <c r="F519">
        <f>'Intermediate calc'!AF496</f>
        <v>-38.322411000000002</v>
      </c>
      <c r="G519">
        <f>'Intermediate calc'!AG496</f>
        <v>-136.36968999999999</v>
      </c>
      <c r="H519">
        <f>'Intermediate calc'!AH496</f>
        <v>-1.488151</v>
      </c>
      <c r="I519">
        <f>'Intermediate calc'!AI496</f>
        <v>141.33218400000001</v>
      </c>
    </row>
    <row r="520" spans="1:9" x14ac:dyDescent="0.3">
      <c r="A520">
        <f>'Intermediate calc'!AA497</f>
        <v>64</v>
      </c>
      <c r="B520">
        <f>'Intermediate calc'!AB497</f>
        <v>-3.5766239999999998</v>
      </c>
      <c r="C520">
        <f>'Intermediate calc'!AC497</f>
        <v>129.80175800000001</v>
      </c>
      <c r="D520">
        <f>'Intermediate calc'!AD497</f>
        <v>-34.170898000000001</v>
      </c>
      <c r="E520">
        <f>'Intermediate calc'!AE497</f>
        <v>-174.634659</v>
      </c>
      <c r="F520">
        <f>'Intermediate calc'!AF497</f>
        <v>-38.322411000000002</v>
      </c>
      <c r="G520">
        <f>'Intermediate calc'!AG497</f>
        <v>-136.36968999999999</v>
      </c>
      <c r="H520">
        <f>'Intermediate calc'!AH497</f>
        <v>-1.488151</v>
      </c>
      <c r="I520">
        <f>'Intermediate calc'!AI497</f>
        <v>141.33218400000001</v>
      </c>
    </row>
    <row r="521" spans="1:9" x14ac:dyDescent="0.3">
      <c r="A521">
        <f>'Intermediate calc'!AA498</f>
        <v>64</v>
      </c>
      <c r="B521">
        <f>'Intermediate calc'!AB498</f>
        <v>-3.5766239999999998</v>
      </c>
      <c r="C521">
        <f>'Intermediate calc'!AC498</f>
        <v>129.80175800000001</v>
      </c>
      <c r="D521">
        <f>'Intermediate calc'!AD498</f>
        <v>-34.170898000000001</v>
      </c>
      <c r="E521">
        <f>'Intermediate calc'!AE498</f>
        <v>-174.634659</v>
      </c>
      <c r="F521">
        <f>'Intermediate calc'!AF498</f>
        <v>-38.322411000000002</v>
      </c>
      <c r="G521">
        <f>'Intermediate calc'!AG498</f>
        <v>-136.36968999999999</v>
      </c>
      <c r="H521">
        <f>'Intermediate calc'!AH498</f>
        <v>-1.488151</v>
      </c>
      <c r="I521">
        <f>'Intermediate calc'!AI498</f>
        <v>141.33218400000001</v>
      </c>
    </row>
    <row r="522" spans="1:9" x14ac:dyDescent="0.3">
      <c r="A522">
        <f>'Intermediate calc'!AA499</f>
        <v>64</v>
      </c>
      <c r="B522">
        <f>'Intermediate calc'!AB499</f>
        <v>-3.5766239999999998</v>
      </c>
      <c r="C522">
        <f>'Intermediate calc'!AC499</f>
        <v>129.80175800000001</v>
      </c>
      <c r="D522">
        <f>'Intermediate calc'!AD499</f>
        <v>-34.170898000000001</v>
      </c>
      <c r="E522">
        <f>'Intermediate calc'!AE499</f>
        <v>-174.634659</v>
      </c>
      <c r="F522">
        <f>'Intermediate calc'!AF499</f>
        <v>-38.322411000000002</v>
      </c>
      <c r="G522">
        <f>'Intermediate calc'!AG499</f>
        <v>-136.36968999999999</v>
      </c>
      <c r="H522">
        <f>'Intermediate calc'!AH499</f>
        <v>-1.488151</v>
      </c>
      <c r="I522">
        <f>'Intermediate calc'!AI499</f>
        <v>141.33218400000001</v>
      </c>
    </row>
    <row r="523" spans="1:9" x14ac:dyDescent="0.3">
      <c r="A523">
        <f>'Intermediate calc'!AA500</f>
        <v>64</v>
      </c>
      <c r="B523">
        <f>'Intermediate calc'!AB500</f>
        <v>-3.5766239999999998</v>
      </c>
      <c r="C523">
        <f>'Intermediate calc'!AC500</f>
        <v>129.80175800000001</v>
      </c>
      <c r="D523">
        <f>'Intermediate calc'!AD500</f>
        <v>-34.170898000000001</v>
      </c>
      <c r="E523">
        <f>'Intermediate calc'!AE500</f>
        <v>-174.634659</v>
      </c>
      <c r="F523">
        <f>'Intermediate calc'!AF500</f>
        <v>-38.322411000000002</v>
      </c>
      <c r="G523">
        <f>'Intermediate calc'!AG500</f>
        <v>-136.36968999999999</v>
      </c>
      <c r="H523">
        <f>'Intermediate calc'!AH500</f>
        <v>-1.488151</v>
      </c>
      <c r="I523">
        <f>'Intermediate calc'!AI500</f>
        <v>141.33218400000001</v>
      </c>
    </row>
    <row r="524" spans="1:9" x14ac:dyDescent="0.3">
      <c r="A524">
        <f>'Intermediate calc'!AA501</f>
        <v>64</v>
      </c>
      <c r="B524">
        <f>'Intermediate calc'!AB501</f>
        <v>-3.5766239999999998</v>
      </c>
      <c r="C524">
        <f>'Intermediate calc'!AC501</f>
        <v>129.80175800000001</v>
      </c>
      <c r="D524">
        <f>'Intermediate calc'!AD501</f>
        <v>-34.170898000000001</v>
      </c>
      <c r="E524">
        <f>'Intermediate calc'!AE501</f>
        <v>-174.634659</v>
      </c>
      <c r="F524">
        <f>'Intermediate calc'!AF501</f>
        <v>-38.322411000000002</v>
      </c>
      <c r="G524">
        <f>'Intermediate calc'!AG501</f>
        <v>-136.36968999999999</v>
      </c>
      <c r="H524">
        <f>'Intermediate calc'!AH501</f>
        <v>-1.488151</v>
      </c>
      <c r="I524">
        <f>'Intermediate calc'!AI501</f>
        <v>141.33218400000001</v>
      </c>
    </row>
    <row r="525" spans="1:9" x14ac:dyDescent="0.3">
      <c r="A525">
        <f>'Intermediate calc'!AA502</f>
        <v>64</v>
      </c>
      <c r="B525">
        <f>'Intermediate calc'!AB502</f>
        <v>-3.5766239999999998</v>
      </c>
      <c r="C525">
        <f>'Intermediate calc'!AC502</f>
        <v>129.80175800000001</v>
      </c>
      <c r="D525">
        <f>'Intermediate calc'!AD502</f>
        <v>-34.170898000000001</v>
      </c>
      <c r="E525">
        <f>'Intermediate calc'!AE502</f>
        <v>-174.634659</v>
      </c>
      <c r="F525">
        <f>'Intermediate calc'!AF502</f>
        <v>-38.322411000000002</v>
      </c>
      <c r="G525">
        <f>'Intermediate calc'!AG502</f>
        <v>-136.36968999999999</v>
      </c>
      <c r="H525">
        <f>'Intermediate calc'!AH502</f>
        <v>-1.488151</v>
      </c>
      <c r="I525">
        <f>'Intermediate calc'!AI502</f>
        <v>141.33218400000001</v>
      </c>
    </row>
    <row r="526" spans="1:9" x14ac:dyDescent="0.3">
      <c r="A526">
        <f>'Intermediate calc'!AA503</f>
        <v>64</v>
      </c>
      <c r="B526">
        <f>'Intermediate calc'!AB503</f>
        <v>-3.5766239999999998</v>
      </c>
      <c r="C526">
        <f>'Intermediate calc'!AC503</f>
        <v>129.80175800000001</v>
      </c>
      <c r="D526">
        <f>'Intermediate calc'!AD503</f>
        <v>-34.170898000000001</v>
      </c>
      <c r="E526">
        <f>'Intermediate calc'!AE503</f>
        <v>-174.634659</v>
      </c>
      <c r="F526">
        <f>'Intermediate calc'!AF503</f>
        <v>-38.322411000000002</v>
      </c>
      <c r="G526">
        <f>'Intermediate calc'!AG503</f>
        <v>-136.36968999999999</v>
      </c>
      <c r="H526">
        <f>'Intermediate calc'!AH503</f>
        <v>-1.488151</v>
      </c>
      <c r="I526">
        <f>'Intermediate calc'!AI503</f>
        <v>141.33218400000001</v>
      </c>
    </row>
    <row r="527" spans="1:9" x14ac:dyDescent="0.3">
      <c r="A527">
        <f>'Intermediate calc'!AA504</f>
        <v>64</v>
      </c>
      <c r="B527">
        <f>'Intermediate calc'!AB504</f>
        <v>-3.5766239999999998</v>
      </c>
      <c r="C527">
        <f>'Intermediate calc'!AC504</f>
        <v>129.80175800000001</v>
      </c>
      <c r="D527">
        <f>'Intermediate calc'!AD504</f>
        <v>-34.170898000000001</v>
      </c>
      <c r="E527">
        <f>'Intermediate calc'!AE504</f>
        <v>-174.634659</v>
      </c>
      <c r="F527">
        <f>'Intermediate calc'!AF504</f>
        <v>-38.322411000000002</v>
      </c>
      <c r="G527">
        <f>'Intermediate calc'!AG504</f>
        <v>-136.36968999999999</v>
      </c>
      <c r="H527">
        <f>'Intermediate calc'!AH504</f>
        <v>-1.488151</v>
      </c>
      <c r="I527">
        <f>'Intermediate calc'!AI504</f>
        <v>141.33218400000001</v>
      </c>
    </row>
    <row r="528" spans="1:9" x14ac:dyDescent="0.3">
      <c r="A528">
        <f>'Intermediate calc'!AA505</f>
        <v>64</v>
      </c>
      <c r="B528">
        <f>'Intermediate calc'!AB505</f>
        <v>-3.5766239999999998</v>
      </c>
      <c r="C528">
        <f>'Intermediate calc'!AC505</f>
        <v>129.80175800000001</v>
      </c>
      <c r="D528">
        <f>'Intermediate calc'!AD505</f>
        <v>-34.170898000000001</v>
      </c>
      <c r="E528">
        <f>'Intermediate calc'!AE505</f>
        <v>-174.634659</v>
      </c>
      <c r="F528">
        <f>'Intermediate calc'!AF505</f>
        <v>-38.322411000000002</v>
      </c>
      <c r="G528">
        <f>'Intermediate calc'!AG505</f>
        <v>-136.36968999999999</v>
      </c>
      <c r="H528">
        <f>'Intermediate calc'!AH505</f>
        <v>-1.488151</v>
      </c>
      <c r="I528">
        <f>'Intermediate calc'!AI505</f>
        <v>141.33218400000001</v>
      </c>
    </row>
    <row r="529" spans="1:9" x14ac:dyDescent="0.3">
      <c r="A529">
        <f>'Intermediate calc'!AA506</f>
        <v>64</v>
      </c>
      <c r="B529">
        <f>'Intermediate calc'!AB506</f>
        <v>-3.5766239999999998</v>
      </c>
      <c r="C529">
        <f>'Intermediate calc'!AC506</f>
        <v>129.80175800000001</v>
      </c>
      <c r="D529">
        <f>'Intermediate calc'!AD506</f>
        <v>-34.170898000000001</v>
      </c>
      <c r="E529">
        <f>'Intermediate calc'!AE506</f>
        <v>-174.634659</v>
      </c>
      <c r="F529">
        <f>'Intermediate calc'!AF506</f>
        <v>-38.322411000000002</v>
      </c>
      <c r="G529">
        <f>'Intermediate calc'!AG506</f>
        <v>-136.36968999999999</v>
      </c>
      <c r="H529">
        <f>'Intermediate calc'!AH506</f>
        <v>-1.488151</v>
      </c>
      <c r="I529">
        <f>'Intermediate calc'!AI506</f>
        <v>141.33218400000001</v>
      </c>
    </row>
    <row r="530" spans="1:9" x14ac:dyDescent="0.3">
      <c r="A530">
        <f>'Intermediate calc'!AA507</f>
        <v>64</v>
      </c>
      <c r="B530">
        <f>'Intermediate calc'!AB507</f>
        <v>-3.5766239999999998</v>
      </c>
      <c r="C530">
        <f>'Intermediate calc'!AC507</f>
        <v>129.80175800000001</v>
      </c>
      <c r="D530">
        <f>'Intermediate calc'!AD507</f>
        <v>-34.170898000000001</v>
      </c>
      <c r="E530">
        <f>'Intermediate calc'!AE507</f>
        <v>-174.634659</v>
      </c>
      <c r="F530">
        <f>'Intermediate calc'!AF507</f>
        <v>-38.322411000000002</v>
      </c>
      <c r="G530">
        <f>'Intermediate calc'!AG507</f>
        <v>-136.36968999999999</v>
      </c>
      <c r="H530">
        <f>'Intermediate calc'!AH507</f>
        <v>-1.488151</v>
      </c>
      <c r="I530">
        <f>'Intermediate calc'!AI507</f>
        <v>141.33218400000001</v>
      </c>
    </row>
    <row r="531" spans="1:9" x14ac:dyDescent="0.3">
      <c r="A531">
        <f>'Intermediate calc'!AA508</f>
        <v>64</v>
      </c>
      <c r="B531">
        <f>'Intermediate calc'!AB508</f>
        <v>-3.5766239999999998</v>
      </c>
      <c r="C531">
        <f>'Intermediate calc'!AC508</f>
        <v>129.80175800000001</v>
      </c>
      <c r="D531">
        <f>'Intermediate calc'!AD508</f>
        <v>-34.170898000000001</v>
      </c>
      <c r="E531">
        <f>'Intermediate calc'!AE508</f>
        <v>-174.634659</v>
      </c>
      <c r="F531">
        <f>'Intermediate calc'!AF508</f>
        <v>-38.322411000000002</v>
      </c>
      <c r="G531">
        <f>'Intermediate calc'!AG508</f>
        <v>-136.36968999999999</v>
      </c>
      <c r="H531">
        <f>'Intermediate calc'!AH508</f>
        <v>-1.488151</v>
      </c>
      <c r="I531">
        <f>'Intermediate calc'!AI508</f>
        <v>141.33218400000001</v>
      </c>
    </row>
    <row r="532" spans="1:9" x14ac:dyDescent="0.3">
      <c r="A532">
        <f>'Intermediate calc'!AA509</f>
        <v>64</v>
      </c>
      <c r="B532">
        <f>'Intermediate calc'!AB509</f>
        <v>-3.5766239999999998</v>
      </c>
      <c r="C532">
        <f>'Intermediate calc'!AC509</f>
        <v>129.80175800000001</v>
      </c>
      <c r="D532">
        <f>'Intermediate calc'!AD509</f>
        <v>-34.170898000000001</v>
      </c>
      <c r="E532">
        <f>'Intermediate calc'!AE509</f>
        <v>-174.634659</v>
      </c>
      <c r="F532">
        <f>'Intermediate calc'!AF509</f>
        <v>-38.322411000000002</v>
      </c>
      <c r="G532">
        <f>'Intermediate calc'!AG509</f>
        <v>-136.36968999999999</v>
      </c>
      <c r="H532">
        <f>'Intermediate calc'!AH509</f>
        <v>-1.488151</v>
      </c>
      <c r="I532">
        <f>'Intermediate calc'!AI509</f>
        <v>141.33218400000001</v>
      </c>
    </row>
    <row r="533" spans="1:9" x14ac:dyDescent="0.3">
      <c r="A533">
        <f>'Intermediate calc'!AA510</f>
        <v>64</v>
      </c>
      <c r="B533">
        <f>'Intermediate calc'!AB510</f>
        <v>-3.5766239999999998</v>
      </c>
      <c r="C533">
        <f>'Intermediate calc'!AC510</f>
        <v>129.80175800000001</v>
      </c>
      <c r="D533">
        <f>'Intermediate calc'!AD510</f>
        <v>-34.170898000000001</v>
      </c>
      <c r="E533">
        <f>'Intermediate calc'!AE510</f>
        <v>-174.634659</v>
      </c>
      <c r="F533">
        <f>'Intermediate calc'!AF510</f>
        <v>-38.322411000000002</v>
      </c>
      <c r="G533">
        <f>'Intermediate calc'!AG510</f>
        <v>-136.36968999999999</v>
      </c>
      <c r="H533">
        <f>'Intermediate calc'!AH510</f>
        <v>-1.488151</v>
      </c>
      <c r="I533">
        <f>'Intermediate calc'!AI510</f>
        <v>141.33218400000001</v>
      </c>
    </row>
    <row r="534" spans="1:9" x14ac:dyDescent="0.3">
      <c r="A534">
        <f>'Intermediate calc'!AA511</f>
        <v>64</v>
      </c>
      <c r="B534">
        <f>'Intermediate calc'!AB511</f>
        <v>-3.5766239999999998</v>
      </c>
      <c r="C534">
        <f>'Intermediate calc'!AC511</f>
        <v>129.80175800000001</v>
      </c>
      <c r="D534">
        <f>'Intermediate calc'!AD511</f>
        <v>-34.170898000000001</v>
      </c>
      <c r="E534">
        <f>'Intermediate calc'!AE511</f>
        <v>-174.634659</v>
      </c>
      <c r="F534">
        <f>'Intermediate calc'!AF511</f>
        <v>-38.322411000000002</v>
      </c>
      <c r="G534">
        <f>'Intermediate calc'!AG511</f>
        <v>-136.36968999999999</v>
      </c>
      <c r="H534">
        <f>'Intermediate calc'!AH511</f>
        <v>-1.488151</v>
      </c>
      <c r="I534">
        <f>'Intermediate calc'!AI511</f>
        <v>141.33218400000001</v>
      </c>
    </row>
    <row r="535" spans="1:9" x14ac:dyDescent="0.3">
      <c r="A535">
        <f>'Intermediate calc'!AA512</f>
        <v>64</v>
      </c>
      <c r="B535">
        <f>'Intermediate calc'!AB512</f>
        <v>-3.5766239999999998</v>
      </c>
      <c r="C535">
        <f>'Intermediate calc'!AC512</f>
        <v>129.80175800000001</v>
      </c>
      <c r="D535">
        <f>'Intermediate calc'!AD512</f>
        <v>-34.170898000000001</v>
      </c>
      <c r="E535">
        <f>'Intermediate calc'!AE512</f>
        <v>-174.634659</v>
      </c>
      <c r="F535">
        <f>'Intermediate calc'!AF512</f>
        <v>-38.322411000000002</v>
      </c>
      <c r="G535">
        <f>'Intermediate calc'!AG512</f>
        <v>-136.36968999999999</v>
      </c>
      <c r="H535">
        <f>'Intermediate calc'!AH512</f>
        <v>-1.488151</v>
      </c>
      <c r="I535">
        <f>'Intermediate calc'!AI512</f>
        <v>141.33218400000001</v>
      </c>
    </row>
    <row r="536" spans="1:9" x14ac:dyDescent="0.3">
      <c r="A536">
        <f>'Intermediate calc'!AA513</f>
        <v>64</v>
      </c>
      <c r="B536">
        <f>'Intermediate calc'!AB513</f>
        <v>-3.5766239999999998</v>
      </c>
      <c r="C536">
        <f>'Intermediate calc'!AC513</f>
        <v>129.80175800000001</v>
      </c>
      <c r="D536">
        <f>'Intermediate calc'!AD513</f>
        <v>-34.170898000000001</v>
      </c>
      <c r="E536">
        <f>'Intermediate calc'!AE513</f>
        <v>-174.634659</v>
      </c>
      <c r="F536">
        <f>'Intermediate calc'!AF513</f>
        <v>-38.322411000000002</v>
      </c>
      <c r="G536">
        <f>'Intermediate calc'!AG513</f>
        <v>-136.36968999999999</v>
      </c>
      <c r="H536">
        <f>'Intermediate calc'!AH513</f>
        <v>-1.488151</v>
      </c>
      <c r="I536">
        <f>'Intermediate calc'!AI513</f>
        <v>141.33218400000001</v>
      </c>
    </row>
    <row r="537" spans="1:9" x14ac:dyDescent="0.3">
      <c r="A537">
        <f>'Intermediate calc'!AA514</f>
        <v>64</v>
      </c>
      <c r="B537">
        <f>'Intermediate calc'!AB514</f>
        <v>-3.5766239999999998</v>
      </c>
      <c r="C537">
        <f>'Intermediate calc'!AC514</f>
        <v>129.80175800000001</v>
      </c>
      <c r="D537">
        <f>'Intermediate calc'!AD514</f>
        <v>-34.170898000000001</v>
      </c>
      <c r="E537">
        <f>'Intermediate calc'!AE514</f>
        <v>-174.634659</v>
      </c>
      <c r="F537">
        <f>'Intermediate calc'!AF514</f>
        <v>-38.322411000000002</v>
      </c>
      <c r="G537">
        <f>'Intermediate calc'!AG514</f>
        <v>-136.36968999999999</v>
      </c>
      <c r="H537">
        <f>'Intermediate calc'!AH514</f>
        <v>-1.488151</v>
      </c>
      <c r="I537">
        <f>'Intermediate calc'!AI514</f>
        <v>141.33218400000001</v>
      </c>
    </row>
    <row r="538" spans="1:9" x14ac:dyDescent="0.3">
      <c r="A538">
        <f>'Intermediate calc'!AA515</f>
        <v>64</v>
      </c>
      <c r="B538">
        <f>'Intermediate calc'!AB515</f>
        <v>-3.5766239999999998</v>
      </c>
      <c r="C538">
        <f>'Intermediate calc'!AC515</f>
        <v>129.80175800000001</v>
      </c>
      <c r="D538">
        <f>'Intermediate calc'!AD515</f>
        <v>-34.170898000000001</v>
      </c>
      <c r="E538">
        <f>'Intermediate calc'!AE515</f>
        <v>-174.634659</v>
      </c>
      <c r="F538">
        <f>'Intermediate calc'!AF515</f>
        <v>-38.322411000000002</v>
      </c>
      <c r="G538">
        <f>'Intermediate calc'!AG515</f>
        <v>-136.36968999999999</v>
      </c>
      <c r="H538">
        <f>'Intermediate calc'!AH515</f>
        <v>-1.488151</v>
      </c>
      <c r="I538">
        <f>'Intermediate calc'!AI515</f>
        <v>141.33218400000001</v>
      </c>
    </row>
    <row r="539" spans="1:9" x14ac:dyDescent="0.3">
      <c r="A539">
        <f>'Intermediate calc'!AA516</f>
        <v>64</v>
      </c>
      <c r="B539">
        <f>'Intermediate calc'!AB516</f>
        <v>-3.5766239999999998</v>
      </c>
      <c r="C539">
        <f>'Intermediate calc'!AC516</f>
        <v>129.80175800000001</v>
      </c>
      <c r="D539">
        <f>'Intermediate calc'!AD516</f>
        <v>-34.170898000000001</v>
      </c>
      <c r="E539">
        <f>'Intermediate calc'!AE516</f>
        <v>-174.634659</v>
      </c>
      <c r="F539">
        <f>'Intermediate calc'!AF516</f>
        <v>-38.322411000000002</v>
      </c>
      <c r="G539">
        <f>'Intermediate calc'!AG516</f>
        <v>-136.36968999999999</v>
      </c>
      <c r="H539">
        <f>'Intermediate calc'!AH516</f>
        <v>-1.488151</v>
      </c>
      <c r="I539">
        <f>'Intermediate calc'!AI516</f>
        <v>141.33218400000001</v>
      </c>
    </row>
    <row r="540" spans="1:9" x14ac:dyDescent="0.3">
      <c r="A540">
        <f>'Intermediate calc'!AA517</f>
        <v>64</v>
      </c>
      <c r="B540">
        <f>'Intermediate calc'!AB517</f>
        <v>-3.5766239999999998</v>
      </c>
      <c r="C540">
        <f>'Intermediate calc'!AC517</f>
        <v>129.80175800000001</v>
      </c>
      <c r="D540">
        <f>'Intermediate calc'!AD517</f>
        <v>-34.170898000000001</v>
      </c>
      <c r="E540">
        <f>'Intermediate calc'!AE517</f>
        <v>-174.634659</v>
      </c>
      <c r="F540">
        <f>'Intermediate calc'!AF517</f>
        <v>-38.322411000000002</v>
      </c>
      <c r="G540">
        <f>'Intermediate calc'!AG517</f>
        <v>-136.36968999999999</v>
      </c>
      <c r="H540">
        <f>'Intermediate calc'!AH517</f>
        <v>-1.488151</v>
      </c>
      <c r="I540">
        <f>'Intermediate calc'!AI517</f>
        <v>141.33218400000001</v>
      </c>
    </row>
    <row r="541" spans="1:9" x14ac:dyDescent="0.3">
      <c r="A541">
        <f>'Intermediate calc'!AA518</f>
        <v>64</v>
      </c>
      <c r="B541">
        <f>'Intermediate calc'!AB518</f>
        <v>-3.5766239999999998</v>
      </c>
      <c r="C541">
        <f>'Intermediate calc'!AC518</f>
        <v>129.80175800000001</v>
      </c>
      <c r="D541">
        <f>'Intermediate calc'!AD518</f>
        <v>-34.170898000000001</v>
      </c>
      <c r="E541">
        <f>'Intermediate calc'!AE518</f>
        <v>-174.634659</v>
      </c>
      <c r="F541">
        <f>'Intermediate calc'!AF518</f>
        <v>-38.322411000000002</v>
      </c>
      <c r="G541">
        <f>'Intermediate calc'!AG518</f>
        <v>-136.36968999999999</v>
      </c>
      <c r="H541">
        <f>'Intermediate calc'!AH518</f>
        <v>-1.488151</v>
      </c>
      <c r="I541">
        <f>'Intermediate calc'!AI518</f>
        <v>141.33218400000001</v>
      </c>
    </row>
    <row r="542" spans="1:9" x14ac:dyDescent="0.3">
      <c r="A542">
        <f>'Intermediate calc'!AA519</f>
        <v>64</v>
      </c>
      <c r="B542">
        <f>'Intermediate calc'!AB519</f>
        <v>-3.5766239999999998</v>
      </c>
      <c r="C542">
        <f>'Intermediate calc'!AC519</f>
        <v>129.80175800000001</v>
      </c>
      <c r="D542">
        <f>'Intermediate calc'!AD519</f>
        <v>-34.170898000000001</v>
      </c>
      <c r="E542">
        <f>'Intermediate calc'!AE519</f>
        <v>-174.634659</v>
      </c>
      <c r="F542">
        <f>'Intermediate calc'!AF519</f>
        <v>-38.322411000000002</v>
      </c>
      <c r="G542">
        <f>'Intermediate calc'!AG519</f>
        <v>-136.36968999999999</v>
      </c>
      <c r="H542">
        <f>'Intermediate calc'!AH519</f>
        <v>-1.488151</v>
      </c>
      <c r="I542">
        <f>'Intermediate calc'!AI519</f>
        <v>141.33218400000001</v>
      </c>
    </row>
    <row r="543" spans="1:9" x14ac:dyDescent="0.3">
      <c r="A543">
        <f>'Intermediate calc'!AA520</f>
        <v>64</v>
      </c>
      <c r="B543">
        <f>'Intermediate calc'!AB520</f>
        <v>-3.5766239999999998</v>
      </c>
      <c r="C543">
        <f>'Intermediate calc'!AC520</f>
        <v>129.80175800000001</v>
      </c>
      <c r="D543">
        <f>'Intermediate calc'!AD520</f>
        <v>-34.170898000000001</v>
      </c>
      <c r="E543">
        <f>'Intermediate calc'!AE520</f>
        <v>-174.634659</v>
      </c>
      <c r="F543">
        <f>'Intermediate calc'!AF520</f>
        <v>-38.322411000000002</v>
      </c>
      <c r="G543">
        <f>'Intermediate calc'!AG520</f>
        <v>-136.36968999999999</v>
      </c>
      <c r="H543">
        <f>'Intermediate calc'!AH520</f>
        <v>-1.488151</v>
      </c>
      <c r="I543">
        <f>'Intermediate calc'!AI520</f>
        <v>141.33218400000001</v>
      </c>
    </row>
    <row r="544" spans="1:9" x14ac:dyDescent="0.3">
      <c r="A544">
        <f>'Intermediate calc'!AA521</f>
        <v>64</v>
      </c>
      <c r="B544">
        <f>'Intermediate calc'!AB521</f>
        <v>-3.5766239999999998</v>
      </c>
      <c r="C544">
        <f>'Intermediate calc'!AC521</f>
        <v>129.80175800000001</v>
      </c>
      <c r="D544">
        <f>'Intermediate calc'!AD521</f>
        <v>-34.170898000000001</v>
      </c>
      <c r="E544">
        <f>'Intermediate calc'!AE521</f>
        <v>-174.634659</v>
      </c>
      <c r="F544">
        <f>'Intermediate calc'!AF521</f>
        <v>-38.322411000000002</v>
      </c>
      <c r="G544">
        <f>'Intermediate calc'!AG521</f>
        <v>-136.36968999999999</v>
      </c>
      <c r="H544">
        <f>'Intermediate calc'!AH521</f>
        <v>-1.488151</v>
      </c>
      <c r="I544">
        <f>'Intermediate calc'!AI521</f>
        <v>141.33218400000001</v>
      </c>
    </row>
    <row r="545" spans="1:9" x14ac:dyDescent="0.3">
      <c r="A545">
        <f>'Intermediate calc'!AA522</f>
        <v>64</v>
      </c>
      <c r="B545">
        <f>'Intermediate calc'!AB522</f>
        <v>-3.5766239999999998</v>
      </c>
      <c r="C545">
        <f>'Intermediate calc'!AC522</f>
        <v>129.80175800000001</v>
      </c>
      <c r="D545">
        <f>'Intermediate calc'!AD522</f>
        <v>-34.170898000000001</v>
      </c>
      <c r="E545">
        <f>'Intermediate calc'!AE522</f>
        <v>-174.634659</v>
      </c>
      <c r="F545">
        <f>'Intermediate calc'!AF522</f>
        <v>-38.322411000000002</v>
      </c>
      <c r="G545">
        <f>'Intermediate calc'!AG522</f>
        <v>-136.36968999999999</v>
      </c>
      <c r="H545">
        <f>'Intermediate calc'!AH522</f>
        <v>-1.488151</v>
      </c>
      <c r="I545">
        <f>'Intermediate calc'!AI522</f>
        <v>141.33218400000001</v>
      </c>
    </row>
    <row r="546" spans="1:9" x14ac:dyDescent="0.3">
      <c r="A546">
        <f>'Intermediate calc'!AA523</f>
        <v>64</v>
      </c>
      <c r="B546">
        <f>'Intermediate calc'!AB523</f>
        <v>-3.5766239999999998</v>
      </c>
      <c r="C546">
        <f>'Intermediate calc'!AC523</f>
        <v>129.80175800000001</v>
      </c>
      <c r="D546">
        <f>'Intermediate calc'!AD523</f>
        <v>-34.170898000000001</v>
      </c>
      <c r="E546">
        <f>'Intermediate calc'!AE523</f>
        <v>-174.634659</v>
      </c>
      <c r="F546">
        <f>'Intermediate calc'!AF523</f>
        <v>-38.322411000000002</v>
      </c>
      <c r="G546">
        <f>'Intermediate calc'!AG523</f>
        <v>-136.36968999999999</v>
      </c>
      <c r="H546">
        <f>'Intermediate calc'!AH523</f>
        <v>-1.488151</v>
      </c>
      <c r="I546">
        <f>'Intermediate calc'!AI523</f>
        <v>141.33218400000001</v>
      </c>
    </row>
    <row r="547" spans="1:9" x14ac:dyDescent="0.3">
      <c r="A547">
        <f>'Intermediate calc'!AA524</f>
        <v>64</v>
      </c>
      <c r="B547">
        <f>'Intermediate calc'!AB524</f>
        <v>-3.5766239999999998</v>
      </c>
      <c r="C547">
        <f>'Intermediate calc'!AC524</f>
        <v>129.80175800000001</v>
      </c>
      <c r="D547">
        <f>'Intermediate calc'!AD524</f>
        <v>-34.170898000000001</v>
      </c>
      <c r="E547">
        <f>'Intermediate calc'!AE524</f>
        <v>-174.634659</v>
      </c>
      <c r="F547">
        <f>'Intermediate calc'!AF524</f>
        <v>-38.322411000000002</v>
      </c>
      <c r="G547">
        <f>'Intermediate calc'!AG524</f>
        <v>-136.36968999999999</v>
      </c>
      <c r="H547">
        <f>'Intermediate calc'!AH524</f>
        <v>-1.488151</v>
      </c>
      <c r="I547">
        <f>'Intermediate calc'!AI524</f>
        <v>141.33218400000001</v>
      </c>
    </row>
    <row r="548" spans="1:9" x14ac:dyDescent="0.3">
      <c r="A548">
        <f>'Intermediate calc'!AA525</f>
        <v>64</v>
      </c>
      <c r="B548">
        <f>'Intermediate calc'!AB525</f>
        <v>-3.5766239999999998</v>
      </c>
      <c r="C548">
        <f>'Intermediate calc'!AC525</f>
        <v>129.80175800000001</v>
      </c>
      <c r="D548">
        <f>'Intermediate calc'!AD525</f>
        <v>-34.170898000000001</v>
      </c>
      <c r="E548">
        <f>'Intermediate calc'!AE525</f>
        <v>-174.634659</v>
      </c>
      <c r="F548">
        <f>'Intermediate calc'!AF525</f>
        <v>-38.322411000000002</v>
      </c>
      <c r="G548">
        <f>'Intermediate calc'!AG525</f>
        <v>-136.36968999999999</v>
      </c>
      <c r="H548">
        <f>'Intermediate calc'!AH525</f>
        <v>-1.488151</v>
      </c>
      <c r="I548">
        <f>'Intermediate calc'!AI525</f>
        <v>141.33218400000001</v>
      </c>
    </row>
    <row r="549" spans="1:9" x14ac:dyDescent="0.3">
      <c r="A549">
        <f>'Intermediate calc'!AA526</f>
        <v>64</v>
      </c>
      <c r="B549">
        <f>'Intermediate calc'!AB526</f>
        <v>-3.5766239999999998</v>
      </c>
      <c r="C549">
        <f>'Intermediate calc'!AC526</f>
        <v>129.80175800000001</v>
      </c>
      <c r="D549">
        <f>'Intermediate calc'!AD526</f>
        <v>-34.170898000000001</v>
      </c>
      <c r="E549">
        <f>'Intermediate calc'!AE526</f>
        <v>-174.634659</v>
      </c>
      <c r="F549">
        <f>'Intermediate calc'!AF526</f>
        <v>-38.322411000000002</v>
      </c>
      <c r="G549">
        <f>'Intermediate calc'!AG526</f>
        <v>-136.36968999999999</v>
      </c>
      <c r="H549">
        <f>'Intermediate calc'!AH526</f>
        <v>-1.488151</v>
      </c>
      <c r="I549">
        <f>'Intermediate calc'!AI526</f>
        <v>141.33218400000001</v>
      </c>
    </row>
    <row r="550" spans="1:9" x14ac:dyDescent="0.3">
      <c r="A550">
        <f>'Intermediate calc'!AA527</f>
        <v>64</v>
      </c>
      <c r="B550">
        <f>'Intermediate calc'!AB527</f>
        <v>-3.5766239999999998</v>
      </c>
      <c r="C550">
        <f>'Intermediate calc'!AC527</f>
        <v>129.80175800000001</v>
      </c>
      <c r="D550">
        <f>'Intermediate calc'!AD527</f>
        <v>-34.170898000000001</v>
      </c>
      <c r="E550">
        <f>'Intermediate calc'!AE527</f>
        <v>-174.634659</v>
      </c>
      <c r="F550">
        <f>'Intermediate calc'!AF527</f>
        <v>-38.322411000000002</v>
      </c>
      <c r="G550">
        <f>'Intermediate calc'!AG527</f>
        <v>-136.36968999999999</v>
      </c>
      <c r="H550">
        <f>'Intermediate calc'!AH527</f>
        <v>-1.488151</v>
      </c>
      <c r="I550">
        <f>'Intermediate calc'!AI527</f>
        <v>141.33218400000001</v>
      </c>
    </row>
    <row r="551" spans="1:9" x14ac:dyDescent="0.3">
      <c r="A551">
        <f>'Intermediate calc'!AA528</f>
        <v>64</v>
      </c>
      <c r="B551">
        <f>'Intermediate calc'!AB528</f>
        <v>-3.5766239999999998</v>
      </c>
      <c r="C551">
        <f>'Intermediate calc'!AC528</f>
        <v>129.80175800000001</v>
      </c>
      <c r="D551">
        <f>'Intermediate calc'!AD528</f>
        <v>-34.170898000000001</v>
      </c>
      <c r="E551">
        <f>'Intermediate calc'!AE528</f>
        <v>-174.634659</v>
      </c>
      <c r="F551">
        <f>'Intermediate calc'!AF528</f>
        <v>-38.322411000000002</v>
      </c>
      <c r="G551">
        <f>'Intermediate calc'!AG528</f>
        <v>-136.36968999999999</v>
      </c>
      <c r="H551">
        <f>'Intermediate calc'!AH528</f>
        <v>-1.488151</v>
      </c>
      <c r="I551">
        <f>'Intermediate calc'!AI528</f>
        <v>141.33218400000001</v>
      </c>
    </row>
    <row r="552" spans="1:9" x14ac:dyDescent="0.3">
      <c r="A552">
        <f>'Intermediate calc'!AA529</f>
        <v>64</v>
      </c>
      <c r="B552">
        <f>'Intermediate calc'!AB529</f>
        <v>-3.5766239999999998</v>
      </c>
      <c r="C552">
        <f>'Intermediate calc'!AC529</f>
        <v>129.80175800000001</v>
      </c>
      <c r="D552">
        <f>'Intermediate calc'!AD529</f>
        <v>-34.170898000000001</v>
      </c>
      <c r="E552">
        <f>'Intermediate calc'!AE529</f>
        <v>-174.634659</v>
      </c>
      <c r="F552">
        <f>'Intermediate calc'!AF529</f>
        <v>-38.322411000000002</v>
      </c>
      <c r="G552">
        <f>'Intermediate calc'!AG529</f>
        <v>-136.36968999999999</v>
      </c>
      <c r="H552">
        <f>'Intermediate calc'!AH529</f>
        <v>-1.488151</v>
      </c>
      <c r="I552">
        <f>'Intermediate calc'!AI529</f>
        <v>141.33218400000001</v>
      </c>
    </row>
    <row r="553" spans="1:9" x14ac:dyDescent="0.3">
      <c r="A553">
        <f>'Intermediate calc'!AA530</f>
        <v>64</v>
      </c>
      <c r="B553">
        <f>'Intermediate calc'!AB530</f>
        <v>-3.5766239999999998</v>
      </c>
      <c r="C553">
        <f>'Intermediate calc'!AC530</f>
        <v>129.80175800000001</v>
      </c>
      <c r="D553">
        <f>'Intermediate calc'!AD530</f>
        <v>-34.170898000000001</v>
      </c>
      <c r="E553">
        <f>'Intermediate calc'!AE530</f>
        <v>-174.634659</v>
      </c>
      <c r="F553">
        <f>'Intermediate calc'!AF530</f>
        <v>-38.322411000000002</v>
      </c>
      <c r="G553">
        <f>'Intermediate calc'!AG530</f>
        <v>-136.36968999999999</v>
      </c>
      <c r="H553">
        <f>'Intermediate calc'!AH530</f>
        <v>-1.488151</v>
      </c>
      <c r="I553">
        <f>'Intermediate calc'!AI530</f>
        <v>141.33218400000001</v>
      </c>
    </row>
    <row r="554" spans="1:9" x14ac:dyDescent="0.3">
      <c r="A554">
        <f>'Intermediate calc'!AA531</f>
        <v>64</v>
      </c>
      <c r="B554">
        <f>'Intermediate calc'!AB531</f>
        <v>-3.5766239999999998</v>
      </c>
      <c r="C554">
        <f>'Intermediate calc'!AC531</f>
        <v>129.80175800000001</v>
      </c>
      <c r="D554">
        <f>'Intermediate calc'!AD531</f>
        <v>-34.170898000000001</v>
      </c>
      <c r="E554">
        <f>'Intermediate calc'!AE531</f>
        <v>-174.634659</v>
      </c>
      <c r="F554">
        <f>'Intermediate calc'!AF531</f>
        <v>-38.322411000000002</v>
      </c>
      <c r="G554">
        <f>'Intermediate calc'!AG531</f>
        <v>-136.36968999999999</v>
      </c>
      <c r="H554">
        <f>'Intermediate calc'!AH531</f>
        <v>-1.488151</v>
      </c>
      <c r="I554">
        <f>'Intermediate calc'!AI531</f>
        <v>141.33218400000001</v>
      </c>
    </row>
    <row r="555" spans="1:9" x14ac:dyDescent="0.3">
      <c r="A555">
        <f>'Intermediate calc'!AA532</f>
        <v>64</v>
      </c>
      <c r="B555">
        <f>'Intermediate calc'!AB532</f>
        <v>-3.5766239999999998</v>
      </c>
      <c r="C555">
        <f>'Intermediate calc'!AC532</f>
        <v>129.80175800000001</v>
      </c>
      <c r="D555">
        <f>'Intermediate calc'!AD532</f>
        <v>-34.170898000000001</v>
      </c>
      <c r="E555">
        <f>'Intermediate calc'!AE532</f>
        <v>-174.634659</v>
      </c>
      <c r="F555">
        <f>'Intermediate calc'!AF532</f>
        <v>-38.322411000000002</v>
      </c>
      <c r="G555">
        <f>'Intermediate calc'!AG532</f>
        <v>-136.36968999999999</v>
      </c>
      <c r="H555">
        <f>'Intermediate calc'!AH532</f>
        <v>-1.488151</v>
      </c>
      <c r="I555">
        <f>'Intermediate calc'!AI532</f>
        <v>141.33218400000001</v>
      </c>
    </row>
    <row r="556" spans="1:9" x14ac:dyDescent="0.3">
      <c r="A556">
        <f>'Intermediate calc'!AA533</f>
        <v>64</v>
      </c>
      <c r="B556">
        <f>'Intermediate calc'!AB533</f>
        <v>-3.5766239999999998</v>
      </c>
      <c r="C556">
        <f>'Intermediate calc'!AC533</f>
        <v>129.80175800000001</v>
      </c>
      <c r="D556">
        <f>'Intermediate calc'!AD533</f>
        <v>-34.170898000000001</v>
      </c>
      <c r="E556">
        <f>'Intermediate calc'!AE533</f>
        <v>-174.634659</v>
      </c>
      <c r="F556">
        <f>'Intermediate calc'!AF533</f>
        <v>-38.322411000000002</v>
      </c>
      <c r="G556">
        <f>'Intermediate calc'!AG533</f>
        <v>-136.36968999999999</v>
      </c>
      <c r="H556">
        <f>'Intermediate calc'!AH533</f>
        <v>-1.488151</v>
      </c>
      <c r="I556">
        <f>'Intermediate calc'!AI533</f>
        <v>141.33218400000001</v>
      </c>
    </row>
    <row r="557" spans="1:9" x14ac:dyDescent="0.3">
      <c r="A557">
        <f>'Intermediate calc'!AA534</f>
        <v>64</v>
      </c>
      <c r="B557">
        <f>'Intermediate calc'!AB534</f>
        <v>-3.5766239999999998</v>
      </c>
      <c r="C557">
        <f>'Intermediate calc'!AC534</f>
        <v>129.80175800000001</v>
      </c>
      <c r="D557">
        <f>'Intermediate calc'!AD534</f>
        <v>-34.170898000000001</v>
      </c>
      <c r="E557">
        <f>'Intermediate calc'!AE534</f>
        <v>-174.634659</v>
      </c>
      <c r="F557">
        <f>'Intermediate calc'!AF534</f>
        <v>-38.322411000000002</v>
      </c>
      <c r="G557">
        <f>'Intermediate calc'!AG534</f>
        <v>-136.36968999999999</v>
      </c>
      <c r="H557">
        <f>'Intermediate calc'!AH534</f>
        <v>-1.488151</v>
      </c>
      <c r="I557">
        <f>'Intermediate calc'!AI534</f>
        <v>141.33218400000001</v>
      </c>
    </row>
    <row r="558" spans="1:9" x14ac:dyDescent="0.3">
      <c r="A558">
        <f>'Intermediate calc'!AA535</f>
        <v>64</v>
      </c>
      <c r="B558">
        <f>'Intermediate calc'!AB535</f>
        <v>-3.5766239999999998</v>
      </c>
      <c r="C558">
        <f>'Intermediate calc'!AC535</f>
        <v>129.80175800000001</v>
      </c>
      <c r="D558">
        <f>'Intermediate calc'!AD535</f>
        <v>-34.170898000000001</v>
      </c>
      <c r="E558">
        <f>'Intermediate calc'!AE535</f>
        <v>-174.634659</v>
      </c>
      <c r="F558">
        <f>'Intermediate calc'!AF535</f>
        <v>-38.322411000000002</v>
      </c>
      <c r="G558">
        <f>'Intermediate calc'!AG535</f>
        <v>-136.36968999999999</v>
      </c>
      <c r="H558">
        <f>'Intermediate calc'!AH535</f>
        <v>-1.488151</v>
      </c>
      <c r="I558">
        <f>'Intermediate calc'!AI535</f>
        <v>141.33218400000001</v>
      </c>
    </row>
    <row r="559" spans="1:9" x14ac:dyDescent="0.3">
      <c r="A559">
        <f>'Intermediate calc'!AA536</f>
        <v>64</v>
      </c>
      <c r="B559">
        <f>'Intermediate calc'!AB536</f>
        <v>-3.5766239999999998</v>
      </c>
      <c r="C559">
        <f>'Intermediate calc'!AC536</f>
        <v>129.80175800000001</v>
      </c>
      <c r="D559">
        <f>'Intermediate calc'!AD536</f>
        <v>-34.170898000000001</v>
      </c>
      <c r="E559">
        <f>'Intermediate calc'!AE536</f>
        <v>-174.634659</v>
      </c>
      <c r="F559">
        <f>'Intermediate calc'!AF536</f>
        <v>-38.322411000000002</v>
      </c>
      <c r="G559">
        <f>'Intermediate calc'!AG536</f>
        <v>-136.36968999999999</v>
      </c>
      <c r="H559">
        <f>'Intermediate calc'!AH536</f>
        <v>-1.488151</v>
      </c>
      <c r="I559">
        <f>'Intermediate calc'!AI536</f>
        <v>141.33218400000001</v>
      </c>
    </row>
    <row r="560" spans="1:9" x14ac:dyDescent="0.3">
      <c r="A560">
        <f>'Intermediate calc'!AA537</f>
        <v>64</v>
      </c>
      <c r="B560">
        <f>'Intermediate calc'!AB537</f>
        <v>-3.5766239999999998</v>
      </c>
      <c r="C560">
        <f>'Intermediate calc'!AC537</f>
        <v>129.80175800000001</v>
      </c>
      <c r="D560">
        <f>'Intermediate calc'!AD537</f>
        <v>-34.170898000000001</v>
      </c>
      <c r="E560">
        <f>'Intermediate calc'!AE537</f>
        <v>-174.634659</v>
      </c>
      <c r="F560">
        <f>'Intermediate calc'!AF537</f>
        <v>-38.322411000000002</v>
      </c>
      <c r="G560">
        <f>'Intermediate calc'!AG537</f>
        <v>-136.36968999999999</v>
      </c>
      <c r="H560">
        <f>'Intermediate calc'!AH537</f>
        <v>-1.488151</v>
      </c>
      <c r="I560">
        <f>'Intermediate calc'!AI537</f>
        <v>141.33218400000001</v>
      </c>
    </row>
    <row r="561" spans="1:9" x14ac:dyDescent="0.3">
      <c r="A561">
        <f>'Intermediate calc'!AA538</f>
        <v>64</v>
      </c>
      <c r="B561">
        <f>'Intermediate calc'!AB538</f>
        <v>-3.5766239999999998</v>
      </c>
      <c r="C561">
        <f>'Intermediate calc'!AC538</f>
        <v>129.80175800000001</v>
      </c>
      <c r="D561">
        <f>'Intermediate calc'!AD538</f>
        <v>-34.170898000000001</v>
      </c>
      <c r="E561">
        <f>'Intermediate calc'!AE538</f>
        <v>-174.634659</v>
      </c>
      <c r="F561">
        <f>'Intermediate calc'!AF538</f>
        <v>-38.322411000000002</v>
      </c>
      <c r="G561">
        <f>'Intermediate calc'!AG538</f>
        <v>-136.36968999999999</v>
      </c>
      <c r="H561">
        <f>'Intermediate calc'!AH538</f>
        <v>-1.488151</v>
      </c>
      <c r="I561">
        <f>'Intermediate calc'!AI538</f>
        <v>141.33218400000001</v>
      </c>
    </row>
    <row r="562" spans="1:9" x14ac:dyDescent="0.3">
      <c r="A562">
        <f>'Intermediate calc'!AA539</f>
        <v>64</v>
      </c>
      <c r="B562">
        <f>'Intermediate calc'!AB539</f>
        <v>-3.5766239999999998</v>
      </c>
      <c r="C562">
        <f>'Intermediate calc'!AC539</f>
        <v>129.80175800000001</v>
      </c>
      <c r="D562">
        <f>'Intermediate calc'!AD539</f>
        <v>-34.170898000000001</v>
      </c>
      <c r="E562">
        <f>'Intermediate calc'!AE539</f>
        <v>-174.634659</v>
      </c>
      <c r="F562">
        <f>'Intermediate calc'!AF539</f>
        <v>-38.322411000000002</v>
      </c>
      <c r="G562">
        <f>'Intermediate calc'!AG539</f>
        <v>-136.36968999999999</v>
      </c>
      <c r="H562">
        <f>'Intermediate calc'!AH539</f>
        <v>-1.488151</v>
      </c>
      <c r="I562">
        <f>'Intermediate calc'!AI539</f>
        <v>141.33218400000001</v>
      </c>
    </row>
    <row r="563" spans="1:9" x14ac:dyDescent="0.3">
      <c r="A563">
        <f>'Intermediate calc'!AA540</f>
        <v>64</v>
      </c>
      <c r="B563">
        <f>'Intermediate calc'!AB540</f>
        <v>-3.5766239999999998</v>
      </c>
      <c r="C563">
        <f>'Intermediate calc'!AC540</f>
        <v>129.80175800000001</v>
      </c>
      <c r="D563">
        <f>'Intermediate calc'!AD540</f>
        <v>-34.170898000000001</v>
      </c>
      <c r="E563">
        <f>'Intermediate calc'!AE540</f>
        <v>-174.634659</v>
      </c>
      <c r="F563">
        <f>'Intermediate calc'!AF540</f>
        <v>-38.322411000000002</v>
      </c>
      <c r="G563">
        <f>'Intermediate calc'!AG540</f>
        <v>-136.36968999999999</v>
      </c>
      <c r="H563">
        <f>'Intermediate calc'!AH540</f>
        <v>-1.488151</v>
      </c>
      <c r="I563">
        <f>'Intermediate calc'!AI540</f>
        <v>141.33218400000001</v>
      </c>
    </row>
    <row r="564" spans="1:9" x14ac:dyDescent="0.3">
      <c r="A564">
        <f>'Intermediate calc'!AA541</f>
        <v>64</v>
      </c>
      <c r="B564">
        <f>'Intermediate calc'!AB541</f>
        <v>-3.5766239999999998</v>
      </c>
      <c r="C564">
        <f>'Intermediate calc'!AC541</f>
        <v>129.80175800000001</v>
      </c>
      <c r="D564">
        <f>'Intermediate calc'!AD541</f>
        <v>-34.170898000000001</v>
      </c>
      <c r="E564">
        <f>'Intermediate calc'!AE541</f>
        <v>-174.634659</v>
      </c>
      <c r="F564">
        <f>'Intermediate calc'!AF541</f>
        <v>-38.322411000000002</v>
      </c>
      <c r="G564">
        <f>'Intermediate calc'!AG541</f>
        <v>-136.36968999999999</v>
      </c>
      <c r="H564">
        <f>'Intermediate calc'!AH541</f>
        <v>-1.488151</v>
      </c>
      <c r="I564">
        <f>'Intermediate calc'!AI541</f>
        <v>141.33218400000001</v>
      </c>
    </row>
    <row r="565" spans="1:9" x14ac:dyDescent="0.3">
      <c r="A565">
        <f>'Intermediate calc'!AA542</f>
        <v>64</v>
      </c>
      <c r="B565">
        <f>'Intermediate calc'!AB542</f>
        <v>-3.5766239999999998</v>
      </c>
      <c r="C565">
        <f>'Intermediate calc'!AC542</f>
        <v>129.80175800000001</v>
      </c>
      <c r="D565">
        <f>'Intermediate calc'!AD542</f>
        <v>-34.170898000000001</v>
      </c>
      <c r="E565">
        <f>'Intermediate calc'!AE542</f>
        <v>-174.634659</v>
      </c>
      <c r="F565">
        <f>'Intermediate calc'!AF542</f>
        <v>-38.322411000000002</v>
      </c>
      <c r="G565">
        <f>'Intermediate calc'!AG542</f>
        <v>-136.36968999999999</v>
      </c>
      <c r="H565">
        <f>'Intermediate calc'!AH542</f>
        <v>-1.488151</v>
      </c>
      <c r="I565">
        <f>'Intermediate calc'!AI542</f>
        <v>141.33218400000001</v>
      </c>
    </row>
    <row r="566" spans="1:9" x14ac:dyDescent="0.3">
      <c r="A566">
        <f>'Intermediate calc'!AA543</f>
        <v>64</v>
      </c>
      <c r="B566">
        <f>'Intermediate calc'!AB543</f>
        <v>-3.5766239999999998</v>
      </c>
      <c r="C566">
        <f>'Intermediate calc'!AC543</f>
        <v>129.80175800000001</v>
      </c>
      <c r="D566">
        <f>'Intermediate calc'!AD543</f>
        <v>-34.170898000000001</v>
      </c>
      <c r="E566">
        <f>'Intermediate calc'!AE543</f>
        <v>-174.634659</v>
      </c>
      <c r="F566">
        <f>'Intermediate calc'!AF543</f>
        <v>-38.322411000000002</v>
      </c>
      <c r="G566">
        <f>'Intermediate calc'!AG543</f>
        <v>-136.36968999999999</v>
      </c>
      <c r="H566">
        <f>'Intermediate calc'!AH543</f>
        <v>-1.488151</v>
      </c>
      <c r="I566">
        <f>'Intermediate calc'!AI543</f>
        <v>141.33218400000001</v>
      </c>
    </row>
    <row r="567" spans="1:9" x14ac:dyDescent="0.3">
      <c r="A567">
        <f>'Intermediate calc'!AA544</f>
        <v>64</v>
      </c>
      <c r="B567">
        <f>'Intermediate calc'!AB544</f>
        <v>-3.5766239999999998</v>
      </c>
      <c r="C567">
        <f>'Intermediate calc'!AC544</f>
        <v>129.80175800000001</v>
      </c>
      <c r="D567">
        <f>'Intermediate calc'!AD544</f>
        <v>-34.170898000000001</v>
      </c>
      <c r="E567">
        <f>'Intermediate calc'!AE544</f>
        <v>-174.634659</v>
      </c>
      <c r="F567">
        <f>'Intermediate calc'!AF544</f>
        <v>-38.322411000000002</v>
      </c>
      <c r="G567">
        <f>'Intermediate calc'!AG544</f>
        <v>-136.36968999999999</v>
      </c>
      <c r="H567">
        <f>'Intermediate calc'!AH544</f>
        <v>-1.488151</v>
      </c>
      <c r="I567">
        <f>'Intermediate calc'!AI544</f>
        <v>141.33218400000001</v>
      </c>
    </row>
    <row r="568" spans="1:9" x14ac:dyDescent="0.3">
      <c r="A568">
        <f>'Intermediate calc'!AA545</f>
        <v>64</v>
      </c>
      <c r="B568">
        <f>'Intermediate calc'!AB545</f>
        <v>-3.5766239999999998</v>
      </c>
      <c r="C568">
        <f>'Intermediate calc'!AC545</f>
        <v>129.80175800000001</v>
      </c>
      <c r="D568">
        <f>'Intermediate calc'!AD545</f>
        <v>-34.170898000000001</v>
      </c>
      <c r="E568">
        <f>'Intermediate calc'!AE545</f>
        <v>-174.634659</v>
      </c>
      <c r="F568">
        <f>'Intermediate calc'!AF545</f>
        <v>-38.322411000000002</v>
      </c>
      <c r="G568">
        <f>'Intermediate calc'!AG545</f>
        <v>-136.36968999999999</v>
      </c>
      <c r="H568">
        <f>'Intermediate calc'!AH545</f>
        <v>-1.488151</v>
      </c>
      <c r="I568">
        <f>'Intermediate calc'!AI545</f>
        <v>141.33218400000001</v>
      </c>
    </row>
    <row r="569" spans="1:9" x14ac:dyDescent="0.3">
      <c r="A569">
        <f>'Intermediate calc'!AA546</f>
        <v>64</v>
      </c>
      <c r="B569">
        <f>'Intermediate calc'!AB546</f>
        <v>-3.5766239999999998</v>
      </c>
      <c r="C569">
        <f>'Intermediate calc'!AC546</f>
        <v>129.80175800000001</v>
      </c>
      <c r="D569">
        <f>'Intermediate calc'!AD546</f>
        <v>-34.170898000000001</v>
      </c>
      <c r="E569">
        <f>'Intermediate calc'!AE546</f>
        <v>-174.634659</v>
      </c>
      <c r="F569">
        <f>'Intermediate calc'!AF546</f>
        <v>-38.322411000000002</v>
      </c>
      <c r="G569">
        <f>'Intermediate calc'!AG546</f>
        <v>-136.36968999999999</v>
      </c>
      <c r="H569">
        <f>'Intermediate calc'!AH546</f>
        <v>-1.488151</v>
      </c>
      <c r="I569">
        <f>'Intermediate calc'!AI546</f>
        <v>141.33218400000001</v>
      </c>
    </row>
    <row r="570" spans="1:9" x14ac:dyDescent="0.3">
      <c r="A570">
        <f>'Intermediate calc'!AA547</f>
        <v>64</v>
      </c>
      <c r="B570">
        <f>'Intermediate calc'!AB547</f>
        <v>-3.5766239999999998</v>
      </c>
      <c r="C570">
        <f>'Intermediate calc'!AC547</f>
        <v>129.80175800000001</v>
      </c>
      <c r="D570">
        <f>'Intermediate calc'!AD547</f>
        <v>-34.170898000000001</v>
      </c>
      <c r="E570">
        <f>'Intermediate calc'!AE547</f>
        <v>-174.634659</v>
      </c>
      <c r="F570">
        <f>'Intermediate calc'!AF547</f>
        <v>-38.322411000000002</v>
      </c>
      <c r="G570">
        <f>'Intermediate calc'!AG547</f>
        <v>-136.36968999999999</v>
      </c>
      <c r="H570">
        <f>'Intermediate calc'!AH547</f>
        <v>-1.488151</v>
      </c>
      <c r="I570">
        <f>'Intermediate calc'!AI547</f>
        <v>141.33218400000001</v>
      </c>
    </row>
    <row r="571" spans="1:9" x14ac:dyDescent="0.3">
      <c r="A571">
        <f>'Intermediate calc'!AA548</f>
        <v>64</v>
      </c>
      <c r="B571">
        <f>'Intermediate calc'!AB548</f>
        <v>-3.5766239999999998</v>
      </c>
      <c r="C571">
        <f>'Intermediate calc'!AC548</f>
        <v>129.80175800000001</v>
      </c>
      <c r="D571">
        <f>'Intermediate calc'!AD548</f>
        <v>-34.170898000000001</v>
      </c>
      <c r="E571">
        <f>'Intermediate calc'!AE548</f>
        <v>-174.634659</v>
      </c>
      <c r="F571">
        <f>'Intermediate calc'!AF548</f>
        <v>-38.322411000000002</v>
      </c>
      <c r="G571">
        <f>'Intermediate calc'!AG548</f>
        <v>-136.36968999999999</v>
      </c>
      <c r="H571">
        <f>'Intermediate calc'!AH548</f>
        <v>-1.488151</v>
      </c>
      <c r="I571">
        <f>'Intermediate calc'!AI548</f>
        <v>141.33218400000001</v>
      </c>
    </row>
    <row r="572" spans="1:9" x14ac:dyDescent="0.3">
      <c r="A572">
        <f>'Intermediate calc'!AA549</f>
        <v>64</v>
      </c>
      <c r="B572">
        <f>'Intermediate calc'!AB549</f>
        <v>-3.5766239999999998</v>
      </c>
      <c r="C572">
        <f>'Intermediate calc'!AC549</f>
        <v>129.80175800000001</v>
      </c>
      <c r="D572">
        <f>'Intermediate calc'!AD549</f>
        <v>-34.170898000000001</v>
      </c>
      <c r="E572">
        <f>'Intermediate calc'!AE549</f>
        <v>-174.634659</v>
      </c>
      <c r="F572">
        <f>'Intermediate calc'!AF549</f>
        <v>-38.322411000000002</v>
      </c>
      <c r="G572">
        <f>'Intermediate calc'!AG549</f>
        <v>-136.36968999999999</v>
      </c>
      <c r="H572">
        <f>'Intermediate calc'!AH549</f>
        <v>-1.488151</v>
      </c>
      <c r="I572">
        <f>'Intermediate calc'!AI549</f>
        <v>141.33218400000001</v>
      </c>
    </row>
    <row r="573" spans="1:9" x14ac:dyDescent="0.3">
      <c r="A573">
        <f>'Intermediate calc'!AA550</f>
        <v>64</v>
      </c>
      <c r="B573">
        <f>'Intermediate calc'!AB550</f>
        <v>-3.5766239999999998</v>
      </c>
      <c r="C573">
        <f>'Intermediate calc'!AC550</f>
        <v>129.80175800000001</v>
      </c>
      <c r="D573">
        <f>'Intermediate calc'!AD550</f>
        <v>-34.170898000000001</v>
      </c>
      <c r="E573">
        <f>'Intermediate calc'!AE550</f>
        <v>-174.634659</v>
      </c>
      <c r="F573">
        <f>'Intermediate calc'!AF550</f>
        <v>-38.322411000000002</v>
      </c>
      <c r="G573">
        <f>'Intermediate calc'!AG550</f>
        <v>-136.36968999999999</v>
      </c>
      <c r="H573">
        <f>'Intermediate calc'!AH550</f>
        <v>-1.488151</v>
      </c>
      <c r="I573">
        <f>'Intermediate calc'!AI550</f>
        <v>141.33218400000001</v>
      </c>
    </row>
    <row r="574" spans="1:9" x14ac:dyDescent="0.3">
      <c r="A574">
        <f>'Intermediate calc'!AA551</f>
        <v>64</v>
      </c>
      <c r="B574">
        <f>'Intermediate calc'!AB551</f>
        <v>-3.5766239999999998</v>
      </c>
      <c r="C574">
        <f>'Intermediate calc'!AC551</f>
        <v>129.80175800000001</v>
      </c>
      <c r="D574">
        <f>'Intermediate calc'!AD551</f>
        <v>-34.170898000000001</v>
      </c>
      <c r="E574">
        <f>'Intermediate calc'!AE551</f>
        <v>-174.634659</v>
      </c>
      <c r="F574">
        <f>'Intermediate calc'!AF551</f>
        <v>-38.322411000000002</v>
      </c>
      <c r="G574">
        <f>'Intermediate calc'!AG551</f>
        <v>-136.36968999999999</v>
      </c>
      <c r="H574">
        <f>'Intermediate calc'!AH551</f>
        <v>-1.488151</v>
      </c>
      <c r="I574">
        <f>'Intermediate calc'!AI551</f>
        <v>141.33218400000001</v>
      </c>
    </row>
    <row r="575" spans="1:9" x14ac:dyDescent="0.3">
      <c r="A575">
        <f>'Intermediate calc'!AA552</f>
        <v>64</v>
      </c>
      <c r="B575">
        <f>'Intermediate calc'!AB552</f>
        <v>-3.5766239999999998</v>
      </c>
      <c r="C575">
        <f>'Intermediate calc'!AC552</f>
        <v>129.80175800000001</v>
      </c>
      <c r="D575">
        <f>'Intermediate calc'!AD552</f>
        <v>-34.170898000000001</v>
      </c>
      <c r="E575">
        <f>'Intermediate calc'!AE552</f>
        <v>-174.634659</v>
      </c>
      <c r="F575">
        <f>'Intermediate calc'!AF552</f>
        <v>-38.322411000000002</v>
      </c>
      <c r="G575">
        <f>'Intermediate calc'!AG552</f>
        <v>-136.36968999999999</v>
      </c>
      <c r="H575">
        <f>'Intermediate calc'!AH552</f>
        <v>-1.488151</v>
      </c>
      <c r="I575">
        <f>'Intermediate calc'!AI552</f>
        <v>141.33218400000001</v>
      </c>
    </row>
    <row r="576" spans="1:9" x14ac:dyDescent="0.3">
      <c r="A576">
        <f>'Intermediate calc'!AA553</f>
        <v>64</v>
      </c>
      <c r="B576">
        <f>'Intermediate calc'!AB553</f>
        <v>-3.5766239999999998</v>
      </c>
      <c r="C576">
        <f>'Intermediate calc'!AC553</f>
        <v>129.80175800000001</v>
      </c>
      <c r="D576">
        <f>'Intermediate calc'!AD553</f>
        <v>-34.170898000000001</v>
      </c>
      <c r="E576">
        <f>'Intermediate calc'!AE553</f>
        <v>-174.634659</v>
      </c>
      <c r="F576">
        <f>'Intermediate calc'!AF553</f>
        <v>-38.322411000000002</v>
      </c>
      <c r="G576">
        <f>'Intermediate calc'!AG553</f>
        <v>-136.36968999999999</v>
      </c>
      <c r="H576">
        <f>'Intermediate calc'!AH553</f>
        <v>-1.488151</v>
      </c>
      <c r="I576">
        <f>'Intermediate calc'!AI553</f>
        <v>141.33218400000001</v>
      </c>
    </row>
    <row r="577" spans="1:9" x14ac:dyDescent="0.3">
      <c r="A577">
        <f>'Intermediate calc'!AA554</f>
        <v>64</v>
      </c>
      <c r="B577">
        <f>'Intermediate calc'!AB554</f>
        <v>-3.5766239999999998</v>
      </c>
      <c r="C577">
        <f>'Intermediate calc'!AC554</f>
        <v>129.80175800000001</v>
      </c>
      <c r="D577">
        <f>'Intermediate calc'!AD554</f>
        <v>-34.170898000000001</v>
      </c>
      <c r="E577">
        <f>'Intermediate calc'!AE554</f>
        <v>-174.634659</v>
      </c>
      <c r="F577">
        <f>'Intermediate calc'!AF554</f>
        <v>-38.322411000000002</v>
      </c>
      <c r="G577">
        <f>'Intermediate calc'!AG554</f>
        <v>-136.36968999999999</v>
      </c>
      <c r="H577">
        <f>'Intermediate calc'!AH554</f>
        <v>-1.488151</v>
      </c>
      <c r="I577">
        <f>'Intermediate calc'!AI554</f>
        <v>141.33218400000001</v>
      </c>
    </row>
    <row r="578" spans="1:9" x14ac:dyDescent="0.3">
      <c r="A578">
        <f>'Intermediate calc'!AA555</f>
        <v>64</v>
      </c>
      <c r="B578">
        <f>'Intermediate calc'!AB555</f>
        <v>-3.5766239999999998</v>
      </c>
      <c r="C578">
        <f>'Intermediate calc'!AC555</f>
        <v>129.80175800000001</v>
      </c>
      <c r="D578">
        <f>'Intermediate calc'!AD555</f>
        <v>-34.170898000000001</v>
      </c>
      <c r="E578">
        <f>'Intermediate calc'!AE555</f>
        <v>-174.634659</v>
      </c>
      <c r="F578">
        <f>'Intermediate calc'!AF555</f>
        <v>-38.322411000000002</v>
      </c>
      <c r="G578">
        <f>'Intermediate calc'!AG555</f>
        <v>-136.36968999999999</v>
      </c>
      <c r="H578">
        <f>'Intermediate calc'!AH555</f>
        <v>-1.488151</v>
      </c>
      <c r="I578">
        <f>'Intermediate calc'!AI555</f>
        <v>141.33218400000001</v>
      </c>
    </row>
    <row r="579" spans="1:9" x14ac:dyDescent="0.3">
      <c r="A579">
        <f>'Intermediate calc'!AA556</f>
        <v>64</v>
      </c>
      <c r="B579">
        <f>'Intermediate calc'!AB556</f>
        <v>-3.5766239999999998</v>
      </c>
      <c r="C579">
        <f>'Intermediate calc'!AC556</f>
        <v>129.80175800000001</v>
      </c>
      <c r="D579">
        <f>'Intermediate calc'!AD556</f>
        <v>-34.170898000000001</v>
      </c>
      <c r="E579">
        <f>'Intermediate calc'!AE556</f>
        <v>-174.634659</v>
      </c>
      <c r="F579">
        <f>'Intermediate calc'!AF556</f>
        <v>-38.322411000000002</v>
      </c>
      <c r="G579">
        <f>'Intermediate calc'!AG556</f>
        <v>-136.36968999999999</v>
      </c>
      <c r="H579">
        <f>'Intermediate calc'!AH556</f>
        <v>-1.488151</v>
      </c>
      <c r="I579">
        <f>'Intermediate calc'!AI556</f>
        <v>141.33218400000001</v>
      </c>
    </row>
    <row r="580" spans="1:9" x14ac:dyDescent="0.3">
      <c r="A580">
        <f>'Intermediate calc'!AA557</f>
        <v>64</v>
      </c>
      <c r="B580">
        <f>'Intermediate calc'!AB557</f>
        <v>-3.5766239999999998</v>
      </c>
      <c r="C580">
        <f>'Intermediate calc'!AC557</f>
        <v>129.80175800000001</v>
      </c>
      <c r="D580">
        <f>'Intermediate calc'!AD557</f>
        <v>-34.170898000000001</v>
      </c>
      <c r="E580">
        <f>'Intermediate calc'!AE557</f>
        <v>-174.634659</v>
      </c>
      <c r="F580">
        <f>'Intermediate calc'!AF557</f>
        <v>-38.322411000000002</v>
      </c>
      <c r="G580">
        <f>'Intermediate calc'!AG557</f>
        <v>-136.36968999999999</v>
      </c>
      <c r="H580">
        <f>'Intermediate calc'!AH557</f>
        <v>-1.488151</v>
      </c>
      <c r="I580">
        <f>'Intermediate calc'!AI557</f>
        <v>141.33218400000001</v>
      </c>
    </row>
    <row r="581" spans="1:9" x14ac:dyDescent="0.3">
      <c r="A581">
        <f>'Intermediate calc'!AA558</f>
        <v>64</v>
      </c>
      <c r="B581">
        <f>'Intermediate calc'!AB558</f>
        <v>-3.5766239999999998</v>
      </c>
      <c r="C581">
        <f>'Intermediate calc'!AC558</f>
        <v>129.80175800000001</v>
      </c>
      <c r="D581">
        <f>'Intermediate calc'!AD558</f>
        <v>-34.170898000000001</v>
      </c>
      <c r="E581">
        <f>'Intermediate calc'!AE558</f>
        <v>-174.634659</v>
      </c>
      <c r="F581">
        <f>'Intermediate calc'!AF558</f>
        <v>-38.322411000000002</v>
      </c>
      <c r="G581">
        <f>'Intermediate calc'!AG558</f>
        <v>-136.36968999999999</v>
      </c>
      <c r="H581">
        <f>'Intermediate calc'!AH558</f>
        <v>-1.488151</v>
      </c>
      <c r="I581">
        <f>'Intermediate calc'!AI558</f>
        <v>141.33218400000001</v>
      </c>
    </row>
    <row r="582" spans="1:9" x14ac:dyDescent="0.3">
      <c r="A582">
        <f>'Intermediate calc'!AA559</f>
        <v>64</v>
      </c>
      <c r="B582">
        <f>'Intermediate calc'!AB559</f>
        <v>-3.5766239999999998</v>
      </c>
      <c r="C582">
        <f>'Intermediate calc'!AC559</f>
        <v>129.80175800000001</v>
      </c>
      <c r="D582">
        <f>'Intermediate calc'!AD559</f>
        <v>-34.170898000000001</v>
      </c>
      <c r="E582">
        <f>'Intermediate calc'!AE559</f>
        <v>-174.634659</v>
      </c>
      <c r="F582">
        <f>'Intermediate calc'!AF559</f>
        <v>-38.322411000000002</v>
      </c>
      <c r="G582">
        <f>'Intermediate calc'!AG559</f>
        <v>-136.36968999999999</v>
      </c>
      <c r="H582">
        <f>'Intermediate calc'!AH559</f>
        <v>-1.488151</v>
      </c>
      <c r="I582">
        <f>'Intermediate calc'!AI559</f>
        <v>141.33218400000001</v>
      </c>
    </row>
    <row r="583" spans="1:9" x14ac:dyDescent="0.3">
      <c r="A583">
        <f>'Intermediate calc'!AA560</f>
        <v>64</v>
      </c>
      <c r="B583">
        <f>'Intermediate calc'!AB560</f>
        <v>-3.5766239999999998</v>
      </c>
      <c r="C583">
        <f>'Intermediate calc'!AC560</f>
        <v>129.80175800000001</v>
      </c>
      <c r="D583">
        <f>'Intermediate calc'!AD560</f>
        <v>-34.170898000000001</v>
      </c>
      <c r="E583">
        <f>'Intermediate calc'!AE560</f>
        <v>-174.634659</v>
      </c>
      <c r="F583">
        <f>'Intermediate calc'!AF560</f>
        <v>-38.322411000000002</v>
      </c>
      <c r="G583">
        <f>'Intermediate calc'!AG560</f>
        <v>-136.36968999999999</v>
      </c>
      <c r="H583">
        <f>'Intermediate calc'!AH560</f>
        <v>-1.488151</v>
      </c>
      <c r="I583">
        <f>'Intermediate calc'!AI560</f>
        <v>141.33218400000001</v>
      </c>
    </row>
    <row r="584" spans="1:9" x14ac:dyDescent="0.3">
      <c r="A584">
        <f>'Intermediate calc'!AA561</f>
        <v>64</v>
      </c>
      <c r="B584">
        <f>'Intermediate calc'!AB561</f>
        <v>-3.5766239999999998</v>
      </c>
      <c r="C584">
        <f>'Intermediate calc'!AC561</f>
        <v>129.80175800000001</v>
      </c>
      <c r="D584">
        <f>'Intermediate calc'!AD561</f>
        <v>-34.170898000000001</v>
      </c>
      <c r="E584">
        <f>'Intermediate calc'!AE561</f>
        <v>-174.634659</v>
      </c>
      <c r="F584">
        <f>'Intermediate calc'!AF561</f>
        <v>-38.322411000000002</v>
      </c>
      <c r="G584">
        <f>'Intermediate calc'!AG561</f>
        <v>-136.36968999999999</v>
      </c>
      <c r="H584">
        <f>'Intermediate calc'!AH561</f>
        <v>-1.488151</v>
      </c>
      <c r="I584">
        <f>'Intermediate calc'!AI561</f>
        <v>141.33218400000001</v>
      </c>
    </row>
    <row r="585" spans="1:9" x14ac:dyDescent="0.3">
      <c r="A585">
        <f>'Intermediate calc'!AA562</f>
        <v>64</v>
      </c>
      <c r="B585">
        <f>'Intermediate calc'!AB562</f>
        <v>-3.5766239999999998</v>
      </c>
      <c r="C585">
        <f>'Intermediate calc'!AC562</f>
        <v>129.80175800000001</v>
      </c>
      <c r="D585">
        <f>'Intermediate calc'!AD562</f>
        <v>-34.170898000000001</v>
      </c>
      <c r="E585">
        <f>'Intermediate calc'!AE562</f>
        <v>-174.634659</v>
      </c>
      <c r="F585">
        <f>'Intermediate calc'!AF562</f>
        <v>-38.322411000000002</v>
      </c>
      <c r="G585">
        <f>'Intermediate calc'!AG562</f>
        <v>-136.36968999999999</v>
      </c>
      <c r="H585">
        <f>'Intermediate calc'!AH562</f>
        <v>-1.488151</v>
      </c>
      <c r="I585">
        <f>'Intermediate calc'!AI562</f>
        <v>141.33218400000001</v>
      </c>
    </row>
    <row r="586" spans="1:9" x14ac:dyDescent="0.3">
      <c r="A586">
        <f>'Intermediate calc'!AA563</f>
        <v>64</v>
      </c>
      <c r="B586">
        <f>'Intermediate calc'!AB563</f>
        <v>-3.5766239999999998</v>
      </c>
      <c r="C586">
        <f>'Intermediate calc'!AC563</f>
        <v>129.80175800000001</v>
      </c>
      <c r="D586">
        <f>'Intermediate calc'!AD563</f>
        <v>-34.170898000000001</v>
      </c>
      <c r="E586">
        <f>'Intermediate calc'!AE563</f>
        <v>-174.634659</v>
      </c>
      <c r="F586">
        <f>'Intermediate calc'!AF563</f>
        <v>-38.322411000000002</v>
      </c>
      <c r="G586">
        <f>'Intermediate calc'!AG563</f>
        <v>-136.36968999999999</v>
      </c>
      <c r="H586">
        <f>'Intermediate calc'!AH563</f>
        <v>-1.488151</v>
      </c>
      <c r="I586">
        <f>'Intermediate calc'!AI563</f>
        <v>141.33218400000001</v>
      </c>
    </row>
    <row r="587" spans="1:9" x14ac:dyDescent="0.3">
      <c r="A587">
        <f>'Intermediate calc'!AA564</f>
        <v>64</v>
      </c>
      <c r="B587">
        <f>'Intermediate calc'!AB564</f>
        <v>-3.5766239999999998</v>
      </c>
      <c r="C587">
        <f>'Intermediate calc'!AC564</f>
        <v>129.80175800000001</v>
      </c>
      <c r="D587">
        <f>'Intermediate calc'!AD564</f>
        <v>-34.170898000000001</v>
      </c>
      <c r="E587">
        <f>'Intermediate calc'!AE564</f>
        <v>-174.634659</v>
      </c>
      <c r="F587">
        <f>'Intermediate calc'!AF564</f>
        <v>-38.322411000000002</v>
      </c>
      <c r="G587">
        <f>'Intermediate calc'!AG564</f>
        <v>-136.36968999999999</v>
      </c>
      <c r="H587">
        <f>'Intermediate calc'!AH564</f>
        <v>-1.488151</v>
      </c>
      <c r="I587">
        <f>'Intermediate calc'!AI564</f>
        <v>141.33218400000001</v>
      </c>
    </row>
    <row r="588" spans="1:9" x14ac:dyDescent="0.3">
      <c r="A588">
        <f>'Intermediate calc'!AA565</f>
        <v>64</v>
      </c>
      <c r="B588">
        <f>'Intermediate calc'!AB565</f>
        <v>-3.5766239999999998</v>
      </c>
      <c r="C588">
        <f>'Intermediate calc'!AC565</f>
        <v>129.80175800000001</v>
      </c>
      <c r="D588">
        <f>'Intermediate calc'!AD565</f>
        <v>-34.170898000000001</v>
      </c>
      <c r="E588">
        <f>'Intermediate calc'!AE565</f>
        <v>-174.634659</v>
      </c>
      <c r="F588">
        <f>'Intermediate calc'!AF565</f>
        <v>-38.322411000000002</v>
      </c>
      <c r="G588">
        <f>'Intermediate calc'!AG565</f>
        <v>-136.36968999999999</v>
      </c>
      <c r="H588">
        <f>'Intermediate calc'!AH565</f>
        <v>-1.488151</v>
      </c>
      <c r="I588">
        <f>'Intermediate calc'!AI565</f>
        <v>141.33218400000001</v>
      </c>
    </row>
    <row r="589" spans="1:9" x14ac:dyDescent="0.3">
      <c r="A589">
        <f>'Intermediate calc'!AA566</f>
        <v>64</v>
      </c>
      <c r="B589">
        <f>'Intermediate calc'!AB566</f>
        <v>-3.5766239999999998</v>
      </c>
      <c r="C589">
        <f>'Intermediate calc'!AC566</f>
        <v>129.80175800000001</v>
      </c>
      <c r="D589">
        <f>'Intermediate calc'!AD566</f>
        <v>-34.170898000000001</v>
      </c>
      <c r="E589">
        <f>'Intermediate calc'!AE566</f>
        <v>-174.634659</v>
      </c>
      <c r="F589">
        <f>'Intermediate calc'!AF566</f>
        <v>-38.322411000000002</v>
      </c>
      <c r="G589">
        <f>'Intermediate calc'!AG566</f>
        <v>-136.36968999999999</v>
      </c>
      <c r="H589">
        <f>'Intermediate calc'!AH566</f>
        <v>-1.488151</v>
      </c>
      <c r="I589">
        <f>'Intermediate calc'!AI566</f>
        <v>141.33218400000001</v>
      </c>
    </row>
    <row r="590" spans="1:9" x14ac:dyDescent="0.3">
      <c r="A590">
        <f>'Intermediate calc'!AA567</f>
        <v>64</v>
      </c>
      <c r="B590">
        <f>'Intermediate calc'!AB567</f>
        <v>-3.5766239999999998</v>
      </c>
      <c r="C590">
        <f>'Intermediate calc'!AC567</f>
        <v>129.80175800000001</v>
      </c>
      <c r="D590">
        <f>'Intermediate calc'!AD567</f>
        <v>-34.170898000000001</v>
      </c>
      <c r="E590">
        <f>'Intermediate calc'!AE567</f>
        <v>-174.634659</v>
      </c>
      <c r="F590">
        <f>'Intermediate calc'!AF567</f>
        <v>-38.322411000000002</v>
      </c>
      <c r="G590">
        <f>'Intermediate calc'!AG567</f>
        <v>-136.36968999999999</v>
      </c>
      <c r="H590">
        <f>'Intermediate calc'!AH567</f>
        <v>-1.488151</v>
      </c>
      <c r="I590">
        <f>'Intermediate calc'!AI567</f>
        <v>141.33218400000001</v>
      </c>
    </row>
    <row r="591" spans="1:9" x14ac:dyDescent="0.3">
      <c r="A591">
        <f>'Intermediate calc'!AA568</f>
        <v>64</v>
      </c>
      <c r="B591">
        <f>'Intermediate calc'!AB568</f>
        <v>-3.5766239999999998</v>
      </c>
      <c r="C591">
        <f>'Intermediate calc'!AC568</f>
        <v>129.80175800000001</v>
      </c>
      <c r="D591">
        <f>'Intermediate calc'!AD568</f>
        <v>-34.170898000000001</v>
      </c>
      <c r="E591">
        <f>'Intermediate calc'!AE568</f>
        <v>-174.634659</v>
      </c>
      <c r="F591">
        <f>'Intermediate calc'!AF568</f>
        <v>-38.322411000000002</v>
      </c>
      <c r="G591">
        <f>'Intermediate calc'!AG568</f>
        <v>-136.36968999999999</v>
      </c>
      <c r="H591">
        <f>'Intermediate calc'!AH568</f>
        <v>-1.488151</v>
      </c>
      <c r="I591">
        <f>'Intermediate calc'!AI568</f>
        <v>141.33218400000001</v>
      </c>
    </row>
    <row r="592" spans="1:9" x14ac:dyDescent="0.3">
      <c r="A592">
        <f>'Intermediate calc'!AA569</f>
        <v>64</v>
      </c>
      <c r="B592">
        <f>'Intermediate calc'!AB569</f>
        <v>-3.5766239999999998</v>
      </c>
      <c r="C592">
        <f>'Intermediate calc'!AC569</f>
        <v>129.80175800000001</v>
      </c>
      <c r="D592">
        <f>'Intermediate calc'!AD569</f>
        <v>-34.170898000000001</v>
      </c>
      <c r="E592">
        <f>'Intermediate calc'!AE569</f>
        <v>-174.634659</v>
      </c>
      <c r="F592">
        <f>'Intermediate calc'!AF569</f>
        <v>-38.322411000000002</v>
      </c>
      <c r="G592">
        <f>'Intermediate calc'!AG569</f>
        <v>-136.36968999999999</v>
      </c>
      <c r="H592">
        <f>'Intermediate calc'!AH569</f>
        <v>-1.488151</v>
      </c>
      <c r="I592">
        <f>'Intermediate calc'!AI569</f>
        <v>141.33218400000001</v>
      </c>
    </row>
    <row r="593" spans="1:9" x14ac:dyDescent="0.3">
      <c r="A593">
        <f>'Intermediate calc'!AA570</f>
        <v>64</v>
      </c>
      <c r="B593">
        <f>'Intermediate calc'!AB570</f>
        <v>-3.5766239999999998</v>
      </c>
      <c r="C593">
        <f>'Intermediate calc'!AC570</f>
        <v>129.80175800000001</v>
      </c>
      <c r="D593">
        <f>'Intermediate calc'!AD570</f>
        <v>-34.170898000000001</v>
      </c>
      <c r="E593">
        <f>'Intermediate calc'!AE570</f>
        <v>-174.634659</v>
      </c>
      <c r="F593">
        <f>'Intermediate calc'!AF570</f>
        <v>-38.322411000000002</v>
      </c>
      <c r="G593">
        <f>'Intermediate calc'!AG570</f>
        <v>-136.36968999999999</v>
      </c>
      <c r="H593">
        <f>'Intermediate calc'!AH570</f>
        <v>-1.488151</v>
      </c>
      <c r="I593">
        <f>'Intermediate calc'!AI570</f>
        <v>141.33218400000001</v>
      </c>
    </row>
    <row r="594" spans="1:9" x14ac:dyDescent="0.3">
      <c r="A594">
        <f>'Intermediate calc'!AA571</f>
        <v>64</v>
      </c>
      <c r="B594">
        <f>'Intermediate calc'!AB571</f>
        <v>-3.5766239999999998</v>
      </c>
      <c r="C594">
        <f>'Intermediate calc'!AC571</f>
        <v>129.80175800000001</v>
      </c>
      <c r="D594">
        <f>'Intermediate calc'!AD571</f>
        <v>-34.170898000000001</v>
      </c>
      <c r="E594">
        <f>'Intermediate calc'!AE571</f>
        <v>-174.634659</v>
      </c>
      <c r="F594">
        <f>'Intermediate calc'!AF571</f>
        <v>-38.322411000000002</v>
      </c>
      <c r="G594">
        <f>'Intermediate calc'!AG571</f>
        <v>-136.36968999999999</v>
      </c>
      <c r="H594">
        <f>'Intermediate calc'!AH571</f>
        <v>-1.488151</v>
      </c>
      <c r="I594">
        <f>'Intermediate calc'!AI571</f>
        <v>141.33218400000001</v>
      </c>
    </row>
    <row r="595" spans="1:9" x14ac:dyDescent="0.3">
      <c r="A595">
        <f>'Intermediate calc'!AA572</f>
        <v>64</v>
      </c>
      <c r="B595">
        <f>'Intermediate calc'!AB572</f>
        <v>-3.5766239999999998</v>
      </c>
      <c r="C595">
        <f>'Intermediate calc'!AC572</f>
        <v>129.80175800000001</v>
      </c>
      <c r="D595">
        <f>'Intermediate calc'!AD572</f>
        <v>-34.170898000000001</v>
      </c>
      <c r="E595">
        <f>'Intermediate calc'!AE572</f>
        <v>-174.634659</v>
      </c>
      <c r="F595">
        <f>'Intermediate calc'!AF572</f>
        <v>-38.322411000000002</v>
      </c>
      <c r="G595">
        <f>'Intermediate calc'!AG572</f>
        <v>-136.36968999999999</v>
      </c>
      <c r="H595">
        <f>'Intermediate calc'!AH572</f>
        <v>-1.488151</v>
      </c>
      <c r="I595">
        <f>'Intermediate calc'!AI572</f>
        <v>141.33218400000001</v>
      </c>
    </row>
    <row r="596" spans="1:9" x14ac:dyDescent="0.3">
      <c r="A596">
        <f>'Intermediate calc'!AA573</f>
        <v>64</v>
      </c>
      <c r="B596">
        <f>'Intermediate calc'!AB573</f>
        <v>-3.5766239999999998</v>
      </c>
      <c r="C596">
        <f>'Intermediate calc'!AC573</f>
        <v>129.80175800000001</v>
      </c>
      <c r="D596">
        <f>'Intermediate calc'!AD573</f>
        <v>-34.170898000000001</v>
      </c>
      <c r="E596">
        <f>'Intermediate calc'!AE573</f>
        <v>-174.634659</v>
      </c>
      <c r="F596">
        <f>'Intermediate calc'!AF573</f>
        <v>-38.322411000000002</v>
      </c>
      <c r="G596">
        <f>'Intermediate calc'!AG573</f>
        <v>-136.36968999999999</v>
      </c>
      <c r="H596">
        <f>'Intermediate calc'!AH573</f>
        <v>-1.488151</v>
      </c>
      <c r="I596">
        <f>'Intermediate calc'!AI573</f>
        <v>141.33218400000001</v>
      </c>
    </row>
    <row r="597" spans="1:9" x14ac:dyDescent="0.3">
      <c r="A597">
        <f>'Intermediate calc'!AA574</f>
        <v>64</v>
      </c>
      <c r="B597">
        <f>'Intermediate calc'!AB574</f>
        <v>-3.5766239999999998</v>
      </c>
      <c r="C597">
        <f>'Intermediate calc'!AC574</f>
        <v>129.80175800000001</v>
      </c>
      <c r="D597">
        <f>'Intermediate calc'!AD574</f>
        <v>-34.170898000000001</v>
      </c>
      <c r="E597">
        <f>'Intermediate calc'!AE574</f>
        <v>-174.634659</v>
      </c>
      <c r="F597">
        <f>'Intermediate calc'!AF574</f>
        <v>-38.322411000000002</v>
      </c>
      <c r="G597">
        <f>'Intermediate calc'!AG574</f>
        <v>-136.36968999999999</v>
      </c>
      <c r="H597">
        <f>'Intermediate calc'!AH574</f>
        <v>-1.488151</v>
      </c>
      <c r="I597">
        <f>'Intermediate calc'!AI574</f>
        <v>141.33218400000001</v>
      </c>
    </row>
    <row r="598" spans="1:9" x14ac:dyDescent="0.3">
      <c r="A598">
        <f>'Intermediate calc'!AA575</f>
        <v>64</v>
      </c>
      <c r="B598">
        <f>'Intermediate calc'!AB575</f>
        <v>-3.5766239999999998</v>
      </c>
      <c r="C598">
        <f>'Intermediate calc'!AC575</f>
        <v>129.80175800000001</v>
      </c>
      <c r="D598">
        <f>'Intermediate calc'!AD575</f>
        <v>-34.170898000000001</v>
      </c>
      <c r="E598">
        <f>'Intermediate calc'!AE575</f>
        <v>-174.634659</v>
      </c>
      <c r="F598">
        <f>'Intermediate calc'!AF575</f>
        <v>-38.322411000000002</v>
      </c>
      <c r="G598">
        <f>'Intermediate calc'!AG575</f>
        <v>-136.36968999999999</v>
      </c>
      <c r="H598">
        <f>'Intermediate calc'!AH575</f>
        <v>-1.488151</v>
      </c>
      <c r="I598">
        <f>'Intermediate calc'!AI575</f>
        <v>141.33218400000001</v>
      </c>
    </row>
    <row r="599" spans="1:9" x14ac:dyDescent="0.3">
      <c r="A599">
        <f>'Intermediate calc'!AA576</f>
        <v>64</v>
      </c>
      <c r="B599">
        <f>'Intermediate calc'!AB576</f>
        <v>-3.5766239999999998</v>
      </c>
      <c r="C599">
        <f>'Intermediate calc'!AC576</f>
        <v>129.80175800000001</v>
      </c>
      <c r="D599">
        <f>'Intermediate calc'!AD576</f>
        <v>-34.170898000000001</v>
      </c>
      <c r="E599">
        <f>'Intermediate calc'!AE576</f>
        <v>-174.634659</v>
      </c>
      <c r="F599">
        <f>'Intermediate calc'!AF576</f>
        <v>-38.322411000000002</v>
      </c>
      <c r="G599">
        <f>'Intermediate calc'!AG576</f>
        <v>-136.36968999999999</v>
      </c>
      <c r="H599">
        <f>'Intermediate calc'!AH576</f>
        <v>-1.488151</v>
      </c>
      <c r="I599">
        <f>'Intermediate calc'!AI576</f>
        <v>141.33218400000001</v>
      </c>
    </row>
    <row r="600" spans="1:9" x14ac:dyDescent="0.3">
      <c r="A600">
        <f>'Intermediate calc'!AA577</f>
        <v>64</v>
      </c>
      <c r="B600">
        <f>'Intermediate calc'!AB577</f>
        <v>-3.5766239999999998</v>
      </c>
      <c r="C600">
        <f>'Intermediate calc'!AC577</f>
        <v>129.80175800000001</v>
      </c>
      <c r="D600">
        <f>'Intermediate calc'!AD577</f>
        <v>-34.170898000000001</v>
      </c>
      <c r="E600">
        <f>'Intermediate calc'!AE577</f>
        <v>-174.634659</v>
      </c>
      <c r="F600">
        <f>'Intermediate calc'!AF577</f>
        <v>-38.322411000000002</v>
      </c>
      <c r="G600">
        <f>'Intermediate calc'!AG577</f>
        <v>-136.36968999999999</v>
      </c>
      <c r="H600">
        <f>'Intermediate calc'!AH577</f>
        <v>-1.488151</v>
      </c>
      <c r="I600">
        <f>'Intermediate calc'!AI577</f>
        <v>141.33218400000001</v>
      </c>
    </row>
    <row r="601" spans="1:9" x14ac:dyDescent="0.3">
      <c r="A601">
        <f>'Intermediate calc'!AA578</f>
        <v>64</v>
      </c>
      <c r="B601">
        <f>'Intermediate calc'!AB578</f>
        <v>-3.5766239999999998</v>
      </c>
      <c r="C601">
        <f>'Intermediate calc'!AC578</f>
        <v>129.80175800000001</v>
      </c>
      <c r="D601">
        <f>'Intermediate calc'!AD578</f>
        <v>-34.170898000000001</v>
      </c>
      <c r="E601">
        <f>'Intermediate calc'!AE578</f>
        <v>-174.634659</v>
      </c>
      <c r="F601">
        <f>'Intermediate calc'!AF578</f>
        <v>-38.322411000000002</v>
      </c>
      <c r="G601">
        <f>'Intermediate calc'!AG578</f>
        <v>-136.36968999999999</v>
      </c>
      <c r="H601">
        <f>'Intermediate calc'!AH578</f>
        <v>-1.488151</v>
      </c>
      <c r="I601">
        <f>'Intermediate calc'!AI578</f>
        <v>141.33218400000001</v>
      </c>
    </row>
    <row r="602" spans="1:9" x14ac:dyDescent="0.3">
      <c r="A602">
        <f>'Intermediate calc'!AA579</f>
        <v>64</v>
      </c>
      <c r="B602">
        <f>'Intermediate calc'!AB579</f>
        <v>-3.5766239999999998</v>
      </c>
      <c r="C602">
        <f>'Intermediate calc'!AC579</f>
        <v>129.80175800000001</v>
      </c>
      <c r="D602">
        <f>'Intermediate calc'!AD579</f>
        <v>-34.170898000000001</v>
      </c>
      <c r="E602">
        <f>'Intermediate calc'!AE579</f>
        <v>-174.634659</v>
      </c>
      <c r="F602">
        <f>'Intermediate calc'!AF579</f>
        <v>-38.322411000000002</v>
      </c>
      <c r="G602">
        <f>'Intermediate calc'!AG579</f>
        <v>-136.36968999999999</v>
      </c>
      <c r="H602">
        <f>'Intermediate calc'!AH579</f>
        <v>-1.488151</v>
      </c>
      <c r="I602">
        <f>'Intermediate calc'!AI579</f>
        <v>141.33218400000001</v>
      </c>
    </row>
    <row r="603" spans="1:9" x14ac:dyDescent="0.3">
      <c r="A603">
        <f>'Intermediate calc'!AA580</f>
        <v>64</v>
      </c>
      <c r="B603">
        <f>'Intermediate calc'!AB580</f>
        <v>-3.5766239999999998</v>
      </c>
      <c r="C603">
        <f>'Intermediate calc'!AC580</f>
        <v>129.80175800000001</v>
      </c>
      <c r="D603">
        <f>'Intermediate calc'!AD580</f>
        <v>-34.170898000000001</v>
      </c>
      <c r="E603">
        <f>'Intermediate calc'!AE580</f>
        <v>-174.634659</v>
      </c>
      <c r="F603">
        <f>'Intermediate calc'!AF580</f>
        <v>-38.322411000000002</v>
      </c>
      <c r="G603">
        <f>'Intermediate calc'!AG580</f>
        <v>-136.36968999999999</v>
      </c>
      <c r="H603">
        <f>'Intermediate calc'!AH580</f>
        <v>-1.488151</v>
      </c>
      <c r="I603">
        <f>'Intermediate calc'!AI580</f>
        <v>141.33218400000001</v>
      </c>
    </row>
    <row r="604" spans="1:9" x14ac:dyDescent="0.3">
      <c r="A604">
        <f>'Intermediate calc'!AA581</f>
        <v>64</v>
      </c>
      <c r="B604">
        <f>'Intermediate calc'!AB581</f>
        <v>-3.5766239999999998</v>
      </c>
      <c r="C604">
        <f>'Intermediate calc'!AC581</f>
        <v>129.80175800000001</v>
      </c>
      <c r="D604">
        <f>'Intermediate calc'!AD581</f>
        <v>-34.170898000000001</v>
      </c>
      <c r="E604">
        <f>'Intermediate calc'!AE581</f>
        <v>-174.634659</v>
      </c>
      <c r="F604">
        <f>'Intermediate calc'!AF581</f>
        <v>-38.322411000000002</v>
      </c>
      <c r="G604">
        <f>'Intermediate calc'!AG581</f>
        <v>-136.36968999999999</v>
      </c>
      <c r="H604">
        <f>'Intermediate calc'!AH581</f>
        <v>-1.488151</v>
      </c>
      <c r="I604">
        <f>'Intermediate calc'!AI581</f>
        <v>141.33218400000001</v>
      </c>
    </row>
    <row r="605" spans="1:9" x14ac:dyDescent="0.3">
      <c r="A605">
        <f>'Intermediate calc'!AA582</f>
        <v>64</v>
      </c>
      <c r="B605">
        <f>'Intermediate calc'!AB582</f>
        <v>-3.5766239999999998</v>
      </c>
      <c r="C605">
        <f>'Intermediate calc'!AC582</f>
        <v>129.80175800000001</v>
      </c>
      <c r="D605">
        <f>'Intermediate calc'!AD582</f>
        <v>-34.170898000000001</v>
      </c>
      <c r="E605">
        <f>'Intermediate calc'!AE582</f>
        <v>-174.634659</v>
      </c>
      <c r="F605">
        <f>'Intermediate calc'!AF582</f>
        <v>-38.322411000000002</v>
      </c>
      <c r="G605">
        <f>'Intermediate calc'!AG582</f>
        <v>-136.36968999999999</v>
      </c>
      <c r="H605">
        <f>'Intermediate calc'!AH582</f>
        <v>-1.488151</v>
      </c>
      <c r="I605">
        <f>'Intermediate calc'!AI582</f>
        <v>141.33218400000001</v>
      </c>
    </row>
    <row r="606" spans="1:9" x14ac:dyDescent="0.3">
      <c r="A606">
        <f>'Intermediate calc'!AA583</f>
        <v>64</v>
      </c>
      <c r="B606">
        <f>'Intermediate calc'!AB583</f>
        <v>-3.5766239999999998</v>
      </c>
      <c r="C606">
        <f>'Intermediate calc'!AC583</f>
        <v>129.80175800000001</v>
      </c>
      <c r="D606">
        <f>'Intermediate calc'!AD583</f>
        <v>-34.170898000000001</v>
      </c>
      <c r="E606">
        <f>'Intermediate calc'!AE583</f>
        <v>-174.634659</v>
      </c>
      <c r="F606">
        <f>'Intermediate calc'!AF583</f>
        <v>-38.322411000000002</v>
      </c>
      <c r="G606">
        <f>'Intermediate calc'!AG583</f>
        <v>-136.36968999999999</v>
      </c>
      <c r="H606">
        <f>'Intermediate calc'!AH583</f>
        <v>-1.488151</v>
      </c>
      <c r="I606">
        <f>'Intermediate calc'!AI583</f>
        <v>141.33218400000001</v>
      </c>
    </row>
    <row r="607" spans="1:9" x14ac:dyDescent="0.3">
      <c r="A607">
        <f>'Intermediate calc'!AA584</f>
        <v>64</v>
      </c>
      <c r="B607">
        <f>'Intermediate calc'!AB584</f>
        <v>-3.5766239999999998</v>
      </c>
      <c r="C607">
        <f>'Intermediate calc'!AC584</f>
        <v>129.80175800000001</v>
      </c>
      <c r="D607">
        <f>'Intermediate calc'!AD584</f>
        <v>-34.170898000000001</v>
      </c>
      <c r="E607">
        <f>'Intermediate calc'!AE584</f>
        <v>-174.634659</v>
      </c>
      <c r="F607">
        <f>'Intermediate calc'!AF584</f>
        <v>-38.322411000000002</v>
      </c>
      <c r="G607">
        <f>'Intermediate calc'!AG584</f>
        <v>-136.36968999999999</v>
      </c>
      <c r="H607">
        <f>'Intermediate calc'!AH584</f>
        <v>-1.488151</v>
      </c>
      <c r="I607">
        <f>'Intermediate calc'!AI584</f>
        <v>141.33218400000001</v>
      </c>
    </row>
    <row r="608" spans="1:9" x14ac:dyDescent="0.3">
      <c r="A608">
        <f>'Intermediate calc'!AA585</f>
        <v>64</v>
      </c>
      <c r="B608">
        <f>'Intermediate calc'!AB585</f>
        <v>-3.5766239999999998</v>
      </c>
      <c r="C608">
        <f>'Intermediate calc'!AC585</f>
        <v>129.80175800000001</v>
      </c>
      <c r="D608">
        <f>'Intermediate calc'!AD585</f>
        <v>-34.170898000000001</v>
      </c>
      <c r="E608">
        <f>'Intermediate calc'!AE585</f>
        <v>-174.634659</v>
      </c>
      <c r="F608">
        <f>'Intermediate calc'!AF585</f>
        <v>-38.322411000000002</v>
      </c>
      <c r="G608">
        <f>'Intermediate calc'!AG585</f>
        <v>-136.36968999999999</v>
      </c>
      <c r="H608">
        <f>'Intermediate calc'!AH585</f>
        <v>-1.488151</v>
      </c>
      <c r="I608">
        <f>'Intermediate calc'!AI585</f>
        <v>141.33218400000001</v>
      </c>
    </row>
    <row r="609" spans="1:9" x14ac:dyDescent="0.3">
      <c r="A609">
        <f>'Intermediate calc'!AA586</f>
        <v>64</v>
      </c>
      <c r="B609">
        <f>'Intermediate calc'!AB586</f>
        <v>-3.5766239999999998</v>
      </c>
      <c r="C609">
        <f>'Intermediate calc'!AC586</f>
        <v>129.80175800000001</v>
      </c>
      <c r="D609">
        <f>'Intermediate calc'!AD586</f>
        <v>-34.170898000000001</v>
      </c>
      <c r="E609">
        <f>'Intermediate calc'!AE586</f>
        <v>-174.634659</v>
      </c>
      <c r="F609">
        <f>'Intermediate calc'!AF586</f>
        <v>-38.322411000000002</v>
      </c>
      <c r="G609">
        <f>'Intermediate calc'!AG586</f>
        <v>-136.36968999999999</v>
      </c>
      <c r="H609">
        <f>'Intermediate calc'!AH586</f>
        <v>-1.488151</v>
      </c>
      <c r="I609">
        <f>'Intermediate calc'!AI586</f>
        <v>141.33218400000001</v>
      </c>
    </row>
    <row r="610" spans="1:9" x14ac:dyDescent="0.3">
      <c r="A610">
        <f>'Intermediate calc'!AA587</f>
        <v>64</v>
      </c>
      <c r="B610">
        <f>'Intermediate calc'!AB587</f>
        <v>-3.5766239999999998</v>
      </c>
      <c r="C610">
        <f>'Intermediate calc'!AC587</f>
        <v>129.80175800000001</v>
      </c>
      <c r="D610">
        <f>'Intermediate calc'!AD587</f>
        <v>-34.170898000000001</v>
      </c>
      <c r="E610">
        <f>'Intermediate calc'!AE587</f>
        <v>-174.634659</v>
      </c>
      <c r="F610">
        <f>'Intermediate calc'!AF587</f>
        <v>-38.322411000000002</v>
      </c>
      <c r="G610">
        <f>'Intermediate calc'!AG587</f>
        <v>-136.36968999999999</v>
      </c>
      <c r="H610">
        <f>'Intermediate calc'!AH587</f>
        <v>-1.488151</v>
      </c>
      <c r="I610">
        <f>'Intermediate calc'!AI587</f>
        <v>141.33218400000001</v>
      </c>
    </row>
    <row r="611" spans="1:9" x14ac:dyDescent="0.3">
      <c r="A611">
        <f>'Intermediate calc'!AA588</f>
        <v>64</v>
      </c>
      <c r="B611">
        <f>'Intermediate calc'!AB588</f>
        <v>-3.5766239999999998</v>
      </c>
      <c r="C611">
        <f>'Intermediate calc'!AC588</f>
        <v>129.80175800000001</v>
      </c>
      <c r="D611">
        <f>'Intermediate calc'!AD588</f>
        <v>-34.170898000000001</v>
      </c>
      <c r="E611">
        <f>'Intermediate calc'!AE588</f>
        <v>-174.634659</v>
      </c>
      <c r="F611">
        <f>'Intermediate calc'!AF588</f>
        <v>-38.322411000000002</v>
      </c>
      <c r="G611">
        <f>'Intermediate calc'!AG588</f>
        <v>-136.36968999999999</v>
      </c>
      <c r="H611">
        <f>'Intermediate calc'!AH588</f>
        <v>-1.488151</v>
      </c>
      <c r="I611">
        <f>'Intermediate calc'!AI588</f>
        <v>141.33218400000001</v>
      </c>
    </row>
    <row r="612" spans="1:9" x14ac:dyDescent="0.3">
      <c r="A612">
        <f>'Intermediate calc'!AA589</f>
        <v>64</v>
      </c>
      <c r="B612">
        <f>'Intermediate calc'!AB589</f>
        <v>-3.5766239999999998</v>
      </c>
      <c r="C612">
        <f>'Intermediate calc'!AC589</f>
        <v>129.80175800000001</v>
      </c>
      <c r="D612">
        <f>'Intermediate calc'!AD589</f>
        <v>-34.170898000000001</v>
      </c>
      <c r="E612">
        <f>'Intermediate calc'!AE589</f>
        <v>-174.634659</v>
      </c>
      <c r="F612">
        <f>'Intermediate calc'!AF589</f>
        <v>-38.322411000000002</v>
      </c>
      <c r="G612">
        <f>'Intermediate calc'!AG589</f>
        <v>-136.36968999999999</v>
      </c>
      <c r="H612">
        <f>'Intermediate calc'!AH589</f>
        <v>-1.488151</v>
      </c>
      <c r="I612">
        <f>'Intermediate calc'!AI589</f>
        <v>141.33218400000001</v>
      </c>
    </row>
    <row r="613" spans="1:9" x14ac:dyDescent="0.3">
      <c r="A613">
        <f>'Intermediate calc'!AA590</f>
        <v>64</v>
      </c>
      <c r="B613">
        <f>'Intermediate calc'!AB590</f>
        <v>-3.5766239999999998</v>
      </c>
      <c r="C613">
        <f>'Intermediate calc'!AC590</f>
        <v>129.80175800000001</v>
      </c>
      <c r="D613">
        <f>'Intermediate calc'!AD590</f>
        <v>-34.170898000000001</v>
      </c>
      <c r="E613">
        <f>'Intermediate calc'!AE590</f>
        <v>-174.634659</v>
      </c>
      <c r="F613">
        <f>'Intermediate calc'!AF590</f>
        <v>-38.322411000000002</v>
      </c>
      <c r="G613">
        <f>'Intermediate calc'!AG590</f>
        <v>-136.36968999999999</v>
      </c>
      <c r="H613">
        <f>'Intermediate calc'!AH590</f>
        <v>-1.488151</v>
      </c>
      <c r="I613">
        <f>'Intermediate calc'!AI590</f>
        <v>141.33218400000001</v>
      </c>
    </row>
    <row r="614" spans="1:9" x14ac:dyDescent="0.3">
      <c r="A614">
        <f>'Intermediate calc'!AA591</f>
        <v>64</v>
      </c>
      <c r="B614">
        <f>'Intermediate calc'!AB591</f>
        <v>-3.5766239999999998</v>
      </c>
      <c r="C614">
        <f>'Intermediate calc'!AC591</f>
        <v>129.80175800000001</v>
      </c>
      <c r="D614">
        <f>'Intermediate calc'!AD591</f>
        <v>-34.170898000000001</v>
      </c>
      <c r="E614">
        <f>'Intermediate calc'!AE591</f>
        <v>-174.634659</v>
      </c>
      <c r="F614">
        <f>'Intermediate calc'!AF591</f>
        <v>-38.322411000000002</v>
      </c>
      <c r="G614">
        <f>'Intermediate calc'!AG591</f>
        <v>-136.36968999999999</v>
      </c>
      <c r="H614">
        <f>'Intermediate calc'!AH591</f>
        <v>-1.488151</v>
      </c>
      <c r="I614">
        <f>'Intermediate calc'!AI591</f>
        <v>141.33218400000001</v>
      </c>
    </row>
    <row r="615" spans="1:9" x14ac:dyDescent="0.3">
      <c r="A615">
        <f>'Intermediate calc'!AA592</f>
        <v>64</v>
      </c>
      <c r="B615">
        <f>'Intermediate calc'!AB592</f>
        <v>-3.5766239999999998</v>
      </c>
      <c r="C615">
        <f>'Intermediate calc'!AC592</f>
        <v>129.80175800000001</v>
      </c>
      <c r="D615">
        <f>'Intermediate calc'!AD592</f>
        <v>-34.170898000000001</v>
      </c>
      <c r="E615">
        <f>'Intermediate calc'!AE592</f>
        <v>-174.634659</v>
      </c>
      <c r="F615">
        <f>'Intermediate calc'!AF592</f>
        <v>-38.322411000000002</v>
      </c>
      <c r="G615">
        <f>'Intermediate calc'!AG592</f>
        <v>-136.36968999999999</v>
      </c>
      <c r="H615">
        <f>'Intermediate calc'!AH592</f>
        <v>-1.488151</v>
      </c>
      <c r="I615">
        <f>'Intermediate calc'!AI592</f>
        <v>141.33218400000001</v>
      </c>
    </row>
    <row r="616" spans="1:9" x14ac:dyDescent="0.3">
      <c r="A616">
        <f>'Intermediate calc'!AA593</f>
        <v>64</v>
      </c>
      <c r="B616">
        <f>'Intermediate calc'!AB593</f>
        <v>-3.5766239999999998</v>
      </c>
      <c r="C616">
        <f>'Intermediate calc'!AC593</f>
        <v>129.80175800000001</v>
      </c>
      <c r="D616">
        <f>'Intermediate calc'!AD593</f>
        <v>-34.170898000000001</v>
      </c>
      <c r="E616">
        <f>'Intermediate calc'!AE593</f>
        <v>-174.634659</v>
      </c>
      <c r="F616">
        <f>'Intermediate calc'!AF593</f>
        <v>-38.322411000000002</v>
      </c>
      <c r="G616">
        <f>'Intermediate calc'!AG593</f>
        <v>-136.36968999999999</v>
      </c>
      <c r="H616">
        <f>'Intermediate calc'!AH593</f>
        <v>-1.488151</v>
      </c>
      <c r="I616">
        <f>'Intermediate calc'!AI593</f>
        <v>141.33218400000001</v>
      </c>
    </row>
    <row r="617" spans="1:9" x14ac:dyDescent="0.3">
      <c r="A617">
        <f>'Intermediate calc'!AA594</f>
        <v>64</v>
      </c>
      <c r="B617">
        <f>'Intermediate calc'!AB594</f>
        <v>-3.5766239999999998</v>
      </c>
      <c r="C617">
        <f>'Intermediate calc'!AC594</f>
        <v>129.80175800000001</v>
      </c>
      <c r="D617">
        <f>'Intermediate calc'!AD594</f>
        <v>-34.170898000000001</v>
      </c>
      <c r="E617">
        <f>'Intermediate calc'!AE594</f>
        <v>-174.634659</v>
      </c>
      <c r="F617">
        <f>'Intermediate calc'!AF594</f>
        <v>-38.322411000000002</v>
      </c>
      <c r="G617">
        <f>'Intermediate calc'!AG594</f>
        <v>-136.36968999999999</v>
      </c>
      <c r="H617">
        <f>'Intermediate calc'!AH594</f>
        <v>-1.488151</v>
      </c>
      <c r="I617">
        <f>'Intermediate calc'!AI594</f>
        <v>141.33218400000001</v>
      </c>
    </row>
    <row r="618" spans="1:9" x14ac:dyDescent="0.3">
      <c r="A618">
        <f>'Intermediate calc'!AA595</f>
        <v>64</v>
      </c>
      <c r="B618">
        <f>'Intermediate calc'!AB595</f>
        <v>-3.5766239999999998</v>
      </c>
      <c r="C618">
        <f>'Intermediate calc'!AC595</f>
        <v>129.80175800000001</v>
      </c>
      <c r="D618">
        <f>'Intermediate calc'!AD595</f>
        <v>-34.170898000000001</v>
      </c>
      <c r="E618">
        <f>'Intermediate calc'!AE595</f>
        <v>-174.634659</v>
      </c>
      <c r="F618">
        <f>'Intermediate calc'!AF595</f>
        <v>-38.322411000000002</v>
      </c>
      <c r="G618">
        <f>'Intermediate calc'!AG595</f>
        <v>-136.36968999999999</v>
      </c>
      <c r="H618">
        <f>'Intermediate calc'!AH595</f>
        <v>-1.488151</v>
      </c>
      <c r="I618">
        <f>'Intermediate calc'!AI595</f>
        <v>141.33218400000001</v>
      </c>
    </row>
    <row r="619" spans="1:9" x14ac:dyDescent="0.3">
      <c r="A619">
        <f>'Intermediate calc'!AA596</f>
        <v>64</v>
      </c>
      <c r="B619">
        <f>'Intermediate calc'!AB596</f>
        <v>-3.5766239999999998</v>
      </c>
      <c r="C619">
        <f>'Intermediate calc'!AC596</f>
        <v>129.80175800000001</v>
      </c>
      <c r="D619">
        <f>'Intermediate calc'!AD596</f>
        <v>-34.170898000000001</v>
      </c>
      <c r="E619">
        <f>'Intermediate calc'!AE596</f>
        <v>-174.634659</v>
      </c>
      <c r="F619">
        <f>'Intermediate calc'!AF596</f>
        <v>-38.322411000000002</v>
      </c>
      <c r="G619">
        <f>'Intermediate calc'!AG596</f>
        <v>-136.36968999999999</v>
      </c>
      <c r="H619">
        <f>'Intermediate calc'!AH596</f>
        <v>-1.488151</v>
      </c>
      <c r="I619">
        <f>'Intermediate calc'!AI596</f>
        <v>141.33218400000001</v>
      </c>
    </row>
    <row r="620" spans="1:9" x14ac:dyDescent="0.3">
      <c r="A620">
        <f>'Intermediate calc'!AA597</f>
        <v>64</v>
      </c>
      <c r="B620">
        <f>'Intermediate calc'!AB597</f>
        <v>-3.5766239999999998</v>
      </c>
      <c r="C620">
        <f>'Intermediate calc'!AC597</f>
        <v>129.80175800000001</v>
      </c>
      <c r="D620">
        <f>'Intermediate calc'!AD597</f>
        <v>-34.170898000000001</v>
      </c>
      <c r="E620">
        <f>'Intermediate calc'!AE597</f>
        <v>-174.634659</v>
      </c>
      <c r="F620">
        <f>'Intermediate calc'!AF597</f>
        <v>-38.322411000000002</v>
      </c>
      <c r="G620">
        <f>'Intermediate calc'!AG597</f>
        <v>-136.36968999999999</v>
      </c>
      <c r="H620">
        <f>'Intermediate calc'!AH597</f>
        <v>-1.488151</v>
      </c>
      <c r="I620">
        <f>'Intermediate calc'!AI597</f>
        <v>141.33218400000001</v>
      </c>
    </row>
    <row r="621" spans="1:9" x14ac:dyDescent="0.3">
      <c r="A621">
        <f>'Intermediate calc'!AA598</f>
        <v>64</v>
      </c>
      <c r="B621">
        <f>'Intermediate calc'!AB598</f>
        <v>-3.5766239999999998</v>
      </c>
      <c r="C621">
        <f>'Intermediate calc'!AC598</f>
        <v>129.80175800000001</v>
      </c>
      <c r="D621">
        <f>'Intermediate calc'!AD598</f>
        <v>-34.170898000000001</v>
      </c>
      <c r="E621">
        <f>'Intermediate calc'!AE598</f>
        <v>-174.634659</v>
      </c>
      <c r="F621">
        <f>'Intermediate calc'!AF598</f>
        <v>-38.322411000000002</v>
      </c>
      <c r="G621">
        <f>'Intermediate calc'!AG598</f>
        <v>-136.36968999999999</v>
      </c>
      <c r="H621">
        <f>'Intermediate calc'!AH598</f>
        <v>-1.488151</v>
      </c>
      <c r="I621">
        <f>'Intermediate calc'!AI598</f>
        <v>141.33218400000001</v>
      </c>
    </row>
    <row r="622" spans="1:9" x14ac:dyDescent="0.3">
      <c r="A622">
        <f>'Intermediate calc'!AA599</f>
        <v>64</v>
      </c>
      <c r="B622">
        <f>'Intermediate calc'!AB599</f>
        <v>-3.5766239999999998</v>
      </c>
      <c r="C622">
        <f>'Intermediate calc'!AC599</f>
        <v>129.80175800000001</v>
      </c>
      <c r="D622">
        <f>'Intermediate calc'!AD599</f>
        <v>-34.170898000000001</v>
      </c>
      <c r="E622">
        <f>'Intermediate calc'!AE599</f>
        <v>-174.634659</v>
      </c>
      <c r="F622">
        <f>'Intermediate calc'!AF599</f>
        <v>-38.322411000000002</v>
      </c>
      <c r="G622">
        <f>'Intermediate calc'!AG599</f>
        <v>-136.36968999999999</v>
      </c>
      <c r="H622">
        <f>'Intermediate calc'!AH599</f>
        <v>-1.488151</v>
      </c>
      <c r="I622">
        <f>'Intermediate calc'!AI599</f>
        <v>141.33218400000001</v>
      </c>
    </row>
    <row r="623" spans="1:9" x14ac:dyDescent="0.3">
      <c r="A623">
        <f>'Intermediate calc'!AA600</f>
        <v>64</v>
      </c>
      <c r="B623">
        <f>'Intermediate calc'!AB600</f>
        <v>-3.5766239999999998</v>
      </c>
      <c r="C623">
        <f>'Intermediate calc'!AC600</f>
        <v>129.80175800000001</v>
      </c>
      <c r="D623">
        <f>'Intermediate calc'!AD600</f>
        <v>-34.170898000000001</v>
      </c>
      <c r="E623">
        <f>'Intermediate calc'!AE600</f>
        <v>-174.634659</v>
      </c>
      <c r="F623">
        <f>'Intermediate calc'!AF600</f>
        <v>-38.322411000000002</v>
      </c>
      <c r="G623">
        <f>'Intermediate calc'!AG600</f>
        <v>-136.36968999999999</v>
      </c>
      <c r="H623">
        <f>'Intermediate calc'!AH600</f>
        <v>-1.488151</v>
      </c>
      <c r="I623">
        <f>'Intermediate calc'!AI600</f>
        <v>141.33218400000001</v>
      </c>
    </row>
    <row r="624" spans="1:9" x14ac:dyDescent="0.3">
      <c r="A624">
        <f>'Intermediate calc'!AA601</f>
        <v>64</v>
      </c>
      <c r="B624">
        <f>'Intermediate calc'!AB601</f>
        <v>-3.5766239999999998</v>
      </c>
      <c r="C624">
        <f>'Intermediate calc'!AC601</f>
        <v>129.80175800000001</v>
      </c>
      <c r="D624">
        <f>'Intermediate calc'!AD601</f>
        <v>-34.170898000000001</v>
      </c>
      <c r="E624">
        <f>'Intermediate calc'!AE601</f>
        <v>-174.634659</v>
      </c>
      <c r="F624">
        <f>'Intermediate calc'!AF601</f>
        <v>-38.322411000000002</v>
      </c>
      <c r="G624">
        <f>'Intermediate calc'!AG601</f>
        <v>-136.36968999999999</v>
      </c>
      <c r="H624">
        <f>'Intermediate calc'!AH601</f>
        <v>-1.488151</v>
      </c>
      <c r="I624">
        <f>'Intermediate calc'!AI601</f>
        <v>141.33218400000001</v>
      </c>
    </row>
    <row r="625" spans="1:9" x14ac:dyDescent="0.3">
      <c r="A625">
        <f>'Intermediate calc'!AA602</f>
        <v>64</v>
      </c>
      <c r="B625">
        <f>'Intermediate calc'!AB602</f>
        <v>-3.5766239999999998</v>
      </c>
      <c r="C625">
        <f>'Intermediate calc'!AC602</f>
        <v>129.80175800000001</v>
      </c>
      <c r="D625">
        <f>'Intermediate calc'!AD602</f>
        <v>-34.170898000000001</v>
      </c>
      <c r="E625">
        <f>'Intermediate calc'!AE602</f>
        <v>-174.634659</v>
      </c>
      <c r="F625">
        <f>'Intermediate calc'!AF602</f>
        <v>-38.322411000000002</v>
      </c>
      <c r="G625">
        <f>'Intermediate calc'!AG602</f>
        <v>-136.36968999999999</v>
      </c>
      <c r="H625">
        <f>'Intermediate calc'!AH602</f>
        <v>-1.488151</v>
      </c>
      <c r="I625">
        <f>'Intermediate calc'!AI602</f>
        <v>141.33218400000001</v>
      </c>
    </row>
    <row r="626" spans="1:9" x14ac:dyDescent="0.3">
      <c r="A626">
        <f>'Intermediate calc'!AA603</f>
        <v>64</v>
      </c>
      <c r="B626">
        <f>'Intermediate calc'!AB603</f>
        <v>-3.5766239999999998</v>
      </c>
      <c r="C626">
        <f>'Intermediate calc'!AC603</f>
        <v>129.80175800000001</v>
      </c>
      <c r="D626">
        <f>'Intermediate calc'!AD603</f>
        <v>-34.170898000000001</v>
      </c>
      <c r="E626">
        <f>'Intermediate calc'!AE603</f>
        <v>-174.634659</v>
      </c>
      <c r="F626">
        <f>'Intermediate calc'!AF603</f>
        <v>-38.322411000000002</v>
      </c>
      <c r="G626">
        <f>'Intermediate calc'!AG603</f>
        <v>-136.36968999999999</v>
      </c>
      <c r="H626">
        <f>'Intermediate calc'!AH603</f>
        <v>-1.488151</v>
      </c>
      <c r="I626">
        <f>'Intermediate calc'!AI603</f>
        <v>141.33218400000001</v>
      </c>
    </row>
    <row r="627" spans="1:9" x14ac:dyDescent="0.3">
      <c r="A627">
        <f>'Intermediate calc'!AA604</f>
        <v>64</v>
      </c>
      <c r="B627">
        <f>'Intermediate calc'!AB604</f>
        <v>-3.5766239999999998</v>
      </c>
      <c r="C627">
        <f>'Intermediate calc'!AC604</f>
        <v>129.80175800000001</v>
      </c>
      <c r="D627">
        <f>'Intermediate calc'!AD604</f>
        <v>-34.170898000000001</v>
      </c>
      <c r="E627">
        <f>'Intermediate calc'!AE604</f>
        <v>-174.634659</v>
      </c>
      <c r="F627">
        <f>'Intermediate calc'!AF604</f>
        <v>-38.322411000000002</v>
      </c>
      <c r="G627">
        <f>'Intermediate calc'!AG604</f>
        <v>-136.36968999999999</v>
      </c>
      <c r="H627">
        <f>'Intermediate calc'!AH604</f>
        <v>-1.488151</v>
      </c>
      <c r="I627">
        <f>'Intermediate calc'!AI604</f>
        <v>141.33218400000001</v>
      </c>
    </row>
    <row r="628" spans="1:9" x14ac:dyDescent="0.3">
      <c r="A628">
        <f>'Intermediate calc'!AA605</f>
        <v>64</v>
      </c>
      <c r="B628">
        <f>'Intermediate calc'!AB605</f>
        <v>-3.5766239999999998</v>
      </c>
      <c r="C628">
        <f>'Intermediate calc'!AC605</f>
        <v>129.80175800000001</v>
      </c>
      <c r="D628">
        <f>'Intermediate calc'!AD605</f>
        <v>-34.170898000000001</v>
      </c>
      <c r="E628">
        <f>'Intermediate calc'!AE605</f>
        <v>-174.634659</v>
      </c>
      <c r="F628">
        <f>'Intermediate calc'!AF605</f>
        <v>-38.322411000000002</v>
      </c>
      <c r="G628">
        <f>'Intermediate calc'!AG605</f>
        <v>-136.36968999999999</v>
      </c>
      <c r="H628">
        <f>'Intermediate calc'!AH605</f>
        <v>-1.488151</v>
      </c>
      <c r="I628">
        <f>'Intermediate calc'!AI605</f>
        <v>141.33218400000001</v>
      </c>
    </row>
    <row r="629" spans="1:9" x14ac:dyDescent="0.3">
      <c r="A629">
        <f>'Intermediate calc'!AA606</f>
        <v>64</v>
      </c>
      <c r="B629">
        <f>'Intermediate calc'!AB606</f>
        <v>-3.5766239999999998</v>
      </c>
      <c r="C629">
        <f>'Intermediate calc'!AC606</f>
        <v>129.80175800000001</v>
      </c>
      <c r="D629">
        <f>'Intermediate calc'!AD606</f>
        <v>-34.170898000000001</v>
      </c>
      <c r="E629">
        <f>'Intermediate calc'!AE606</f>
        <v>-174.634659</v>
      </c>
      <c r="F629">
        <f>'Intermediate calc'!AF606</f>
        <v>-38.322411000000002</v>
      </c>
      <c r="G629">
        <f>'Intermediate calc'!AG606</f>
        <v>-136.36968999999999</v>
      </c>
      <c r="H629">
        <f>'Intermediate calc'!AH606</f>
        <v>-1.488151</v>
      </c>
      <c r="I629">
        <f>'Intermediate calc'!AI606</f>
        <v>141.33218400000001</v>
      </c>
    </row>
    <row r="630" spans="1:9" x14ac:dyDescent="0.3">
      <c r="A630">
        <f>'Intermediate calc'!AA607</f>
        <v>64</v>
      </c>
      <c r="B630">
        <f>'Intermediate calc'!AB607</f>
        <v>-3.5766239999999998</v>
      </c>
      <c r="C630">
        <f>'Intermediate calc'!AC607</f>
        <v>129.80175800000001</v>
      </c>
      <c r="D630">
        <f>'Intermediate calc'!AD607</f>
        <v>-34.170898000000001</v>
      </c>
      <c r="E630">
        <f>'Intermediate calc'!AE607</f>
        <v>-174.634659</v>
      </c>
      <c r="F630">
        <f>'Intermediate calc'!AF607</f>
        <v>-38.322411000000002</v>
      </c>
      <c r="G630">
        <f>'Intermediate calc'!AG607</f>
        <v>-136.36968999999999</v>
      </c>
      <c r="H630">
        <f>'Intermediate calc'!AH607</f>
        <v>-1.488151</v>
      </c>
      <c r="I630">
        <f>'Intermediate calc'!AI607</f>
        <v>141.33218400000001</v>
      </c>
    </row>
    <row r="631" spans="1:9" x14ac:dyDescent="0.3">
      <c r="A631">
        <f>'Intermediate calc'!AA608</f>
        <v>64</v>
      </c>
      <c r="B631">
        <f>'Intermediate calc'!AB608</f>
        <v>-3.5766239999999998</v>
      </c>
      <c r="C631">
        <f>'Intermediate calc'!AC608</f>
        <v>129.80175800000001</v>
      </c>
      <c r="D631">
        <f>'Intermediate calc'!AD608</f>
        <v>-34.170898000000001</v>
      </c>
      <c r="E631">
        <f>'Intermediate calc'!AE608</f>
        <v>-174.634659</v>
      </c>
      <c r="F631">
        <f>'Intermediate calc'!AF608</f>
        <v>-38.322411000000002</v>
      </c>
      <c r="G631">
        <f>'Intermediate calc'!AG608</f>
        <v>-136.36968999999999</v>
      </c>
      <c r="H631">
        <f>'Intermediate calc'!AH608</f>
        <v>-1.488151</v>
      </c>
      <c r="I631">
        <f>'Intermediate calc'!AI608</f>
        <v>141.33218400000001</v>
      </c>
    </row>
    <row r="632" spans="1:9" x14ac:dyDescent="0.3">
      <c r="A632">
        <f>'Intermediate calc'!AA609</f>
        <v>64</v>
      </c>
      <c r="B632">
        <f>'Intermediate calc'!AB609</f>
        <v>-3.5766239999999998</v>
      </c>
      <c r="C632">
        <f>'Intermediate calc'!AC609</f>
        <v>129.80175800000001</v>
      </c>
      <c r="D632">
        <f>'Intermediate calc'!AD609</f>
        <v>-34.170898000000001</v>
      </c>
      <c r="E632">
        <f>'Intermediate calc'!AE609</f>
        <v>-174.634659</v>
      </c>
      <c r="F632">
        <f>'Intermediate calc'!AF609</f>
        <v>-38.322411000000002</v>
      </c>
      <c r="G632">
        <f>'Intermediate calc'!AG609</f>
        <v>-136.36968999999999</v>
      </c>
      <c r="H632">
        <f>'Intermediate calc'!AH609</f>
        <v>-1.488151</v>
      </c>
      <c r="I632">
        <f>'Intermediate calc'!AI609</f>
        <v>141.33218400000001</v>
      </c>
    </row>
    <row r="633" spans="1:9" x14ac:dyDescent="0.3">
      <c r="A633">
        <f>'Intermediate calc'!AA610</f>
        <v>64</v>
      </c>
      <c r="B633">
        <f>'Intermediate calc'!AB610</f>
        <v>-3.5766239999999998</v>
      </c>
      <c r="C633">
        <f>'Intermediate calc'!AC610</f>
        <v>129.80175800000001</v>
      </c>
      <c r="D633">
        <f>'Intermediate calc'!AD610</f>
        <v>-34.170898000000001</v>
      </c>
      <c r="E633">
        <f>'Intermediate calc'!AE610</f>
        <v>-174.634659</v>
      </c>
      <c r="F633">
        <f>'Intermediate calc'!AF610</f>
        <v>-38.322411000000002</v>
      </c>
      <c r="G633">
        <f>'Intermediate calc'!AG610</f>
        <v>-136.36968999999999</v>
      </c>
      <c r="H633">
        <f>'Intermediate calc'!AH610</f>
        <v>-1.488151</v>
      </c>
      <c r="I633">
        <f>'Intermediate calc'!AI610</f>
        <v>141.33218400000001</v>
      </c>
    </row>
    <row r="634" spans="1:9" x14ac:dyDescent="0.3">
      <c r="A634">
        <f>'Intermediate calc'!AA611</f>
        <v>64</v>
      </c>
      <c r="B634">
        <f>'Intermediate calc'!AB611</f>
        <v>-3.5766239999999998</v>
      </c>
      <c r="C634">
        <f>'Intermediate calc'!AC611</f>
        <v>129.80175800000001</v>
      </c>
      <c r="D634">
        <f>'Intermediate calc'!AD611</f>
        <v>-34.170898000000001</v>
      </c>
      <c r="E634">
        <f>'Intermediate calc'!AE611</f>
        <v>-174.634659</v>
      </c>
      <c r="F634">
        <f>'Intermediate calc'!AF611</f>
        <v>-38.322411000000002</v>
      </c>
      <c r="G634">
        <f>'Intermediate calc'!AG611</f>
        <v>-136.36968999999999</v>
      </c>
      <c r="H634">
        <f>'Intermediate calc'!AH611</f>
        <v>-1.488151</v>
      </c>
      <c r="I634">
        <f>'Intermediate calc'!AI611</f>
        <v>141.33218400000001</v>
      </c>
    </row>
    <row r="635" spans="1:9" x14ac:dyDescent="0.3">
      <c r="A635">
        <f>'Intermediate calc'!AA612</f>
        <v>64</v>
      </c>
      <c r="B635">
        <f>'Intermediate calc'!AB612</f>
        <v>-3.5766239999999998</v>
      </c>
      <c r="C635">
        <f>'Intermediate calc'!AC612</f>
        <v>129.80175800000001</v>
      </c>
      <c r="D635">
        <f>'Intermediate calc'!AD612</f>
        <v>-34.170898000000001</v>
      </c>
      <c r="E635">
        <f>'Intermediate calc'!AE612</f>
        <v>-174.634659</v>
      </c>
      <c r="F635">
        <f>'Intermediate calc'!AF612</f>
        <v>-38.322411000000002</v>
      </c>
      <c r="G635">
        <f>'Intermediate calc'!AG612</f>
        <v>-136.36968999999999</v>
      </c>
      <c r="H635">
        <f>'Intermediate calc'!AH612</f>
        <v>-1.488151</v>
      </c>
      <c r="I635">
        <f>'Intermediate calc'!AI612</f>
        <v>141.33218400000001</v>
      </c>
    </row>
    <row r="636" spans="1:9" x14ac:dyDescent="0.3">
      <c r="A636">
        <f>'Intermediate calc'!AA613</f>
        <v>64</v>
      </c>
      <c r="B636">
        <f>'Intermediate calc'!AB613</f>
        <v>-3.5766239999999998</v>
      </c>
      <c r="C636">
        <f>'Intermediate calc'!AC613</f>
        <v>129.80175800000001</v>
      </c>
      <c r="D636">
        <f>'Intermediate calc'!AD613</f>
        <v>-34.170898000000001</v>
      </c>
      <c r="E636">
        <f>'Intermediate calc'!AE613</f>
        <v>-174.634659</v>
      </c>
      <c r="F636">
        <f>'Intermediate calc'!AF613</f>
        <v>-38.322411000000002</v>
      </c>
      <c r="G636">
        <f>'Intermediate calc'!AG613</f>
        <v>-136.36968999999999</v>
      </c>
      <c r="H636">
        <f>'Intermediate calc'!AH613</f>
        <v>-1.488151</v>
      </c>
      <c r="I636">
        <f>'Intermediate calc'!AI613</f>
        <v>141.33218400000001</v>
      </c>
    </row>
    <row r="637" spans="1:9" x14ac:dyDescent="0.3">
      <c r="A637">
        <f>'Intermediate calc'!AA614</f>
        <v>64</v>
      </c>
      <c r="B637">
        <f>'Intermediate calc'!AB614</f>
        <v>-3.5766239999999998</v>
      </c>
      <c r="C637">
        <f>'Intermediate calc'!AC614</f>
        <v>129.80175800000001</v>
      </c>
      <c r="D637">
        <f>'Intermediate calc'!AD614</f>
        <v>-34.170898000000001</v>
      </c>
      <c r="E637">
        <f>'Intermediate calc'!AE614</f>
        <v>-174.634659</v>
      </c>
      <c r="F637">
        <f>'Intermediate calc'!AF614</f>
        <v>-38.322411000000002</v>
      </c>
      <c r="G637">
        <f>'Intermediate calc'!AG614</f>
        <v>-136.36968999999999</v>
      </c>
      <c r="H637">
        <f>'Intermediate calc'!AH614</f>
        <v>-1.488151</v>
      </c>
      <c r="I637">
        <f>'Intermediate calc'!AI614</f>
        <v>141.33218400000001</v>
      </c>
    </row>
    <row r="638" spans="1:9" x14ac:dyDescent="0.3">
      <c r="A638">
        <f>'Intermediate calc'!AA615</f>
        <v>64</v>
      </c>
      <c r="B638">
        <f>'Intermediate calc'!AB615</f>
        <v>-3.5766239999999998</v>
      </c>
      <c r="C638">
        <f>'Intermediate calc'!AC615</f>
        <v>129.80175800000001</v>
      </c>
      <c r="D638">
        <f>'Intermediate calc'!AD615</f>
        <v>-34.170898000000001</v>
      </c>
      <c r="E638">
        <f>'Intermediate calc'!AE615</f>
        <v>-174.634659</v>
      </c>
      <c r="F638">
        <f>'Intermediate calc'!AF615</f>
        <v>-38.322411000000002</v>
      </c>
      <c r="G638">
        <f>'Intermediate calc'!AG615</f>
        <v>-136.36968999999999</v>
      </c>
      <c r="H638">
        <f>'Intermediate calc'!AH615</f>
        <v>-1.488151</v>
      </c>
      <c r="I638">
        <f>'Intermediate calc'!AI615</f>
        <v>141.33218400000001</v>
      </c>
    </row>
    <row r="639" spans="1:9" x14ac:dyDescent="0.3">
      <c r="A639">
        <f>'Intermediate calc'!AA616</f>
        <v>64</v>
      </c>
      <c r="B639">
        <f>'Intermediate calc'!AB616</f>
        <v>-3.5766239999999998</v>
      </c>
      <c r="C639">
        <f>'Intermediate calc'!AC616</f>
        <v>129.80175800000001</v>
      </c>
      <c r="D639">
        <f>'Intermediate calc'!AD616</f>
        <v>-34.170898000000001</v>
      </c>
      <c r="E639">
        <f>'Intermediate calc'!AE616</f>
        <v>-174.634659</v>
      </c>
      <c r="F639">
        <f>'Intermediate calc'!AF616</f>
        <v>-38.322411000000002</v>
      </c>
      <c r="G639">
        <f>'Intermediate calc'!AG616</f>
        <v>-136.36968999999999</v>
      </c>
      <c r="H639">
        <f>'Intermediate calc'!AH616</f>
        <v>-1.488151</v>
      </c>
      <c r="I639">
        <f>'Intermediate calc'!AI616</f>
        <v>141.33218400000001</v>
      </c>
    </row>
    <row r="640" spans="1:9" x14ac:dyDescent="0.3">
      <c r="A640">
        <f>'Intermediate calc'!AA617</f>
        <v>64</v>
      </c>
      <c r="B640">
        <f>'Intermediate calc'!AB617</f>
        <v>-3.5766239999999998</v>
      </c>
      <c r="C640">
        <f>'Intermediate calc'!AC617</f>
        <v>129.80175800000001</v>
      </c>
      <c r="D640">
        <f>'Intermediate calc'!AD617</f>
        <v>-34.170898000000001</v>
      </c>
      <c r="E640">
        <f>'Intermediate calc'!AE617</f>
        <v>-174.634659</v>
      </c>
      <c r="F640">
        <f>'Intermediate calc'!AF617</f>
        <v>-38.322411000000002</v>
      </c>
      <c r="G640">
        <f>'Intermediate calc'!AG617</f>
        <v>-136.36968999999999</v>
      </c>
      <c r="H640">
        <f>'Intermediate calc'!AH617</f>
        <v>-1.488151</v>
      </c>
      <c r="I640">
        <f>'Intermediate calc'!AI617</f>
        <v>141.33218400000001</v>
      </c>
    </row>
    <row r="641" spans="1:9" x14ac:dyDescent="0.3">
      <c r="A641">
        <f>'Intermediate calc'!AA618</f>
        <v>64</v>
      </c>
      <c r="B641">
        <f>'Intermediate calc'!AB618</f>
        <v>-3.5766239999999998</v>
      </c>
      <c r="C641">
        <f>'Intermediate calc'!AC618</f>
        <v>129.80175800000001</v>
      </c>
      <c r="D641">
        <f>'Intermediate calc'!AD618</f>
        <v>-34.170898000000001</v>
      </c>
      <c r="E641">
        <f>'Intermediate calc'!AE618</f>
        <v>-174.634659</v>
      </c>
      <c r="F641">
        <f>'Intermediate calc'!AF618</f>
        <v>-38.322411000000002</v>
      </c>
      <c r="G641">
        <f>'Intermediate calc'!AG618</f>
        <v>-136.36968999999999</v>
      </c>
      <c r="H641">
        <f>'Intermediate calc'!AH618</f>
        <v>-1.488151</v>
      </c>
      <c r="I641">
        <f>'Intermediate calc'!AI618</f>
        <v>141.33218400000001</v>
      </c>
    </row>
    <row r="642" spans="1:9" x14ac:dyDescent="0.3">
      <c r="A642">
        <f>'Intermediate calc'!AA619</f>
        <v>64</v>
      </c>
      <c r="B642">
        <f>'Intermediate calc'!AB619</f>
        <v>-3.5766239999999998</v>
      </c>
      <c r="C642">
        <f>'Intermediate calc'!AC619</f>
        <v>129.80175800000001</v>
      </c>
      <c r="D642">
        <f>'Intermediate calc'!AD619</f>
        <v>-34.170898000000001</v>
      </c>
      <c r="E642">
        <f>'Intermediate calc'!AE619</f>
        <v>-174.634659</v>
      </c>
      <c r="F642">
        <f>'Intermediate calc'!AF619</f>
        <v>-38.322411000000002</v>
      </c>
      <c r="G642">
        <f>'Intermediate calc'!AG619</f>
        <v>-136.36968999999999</v>
      </c>
      <c r="H642">
        <f>'Intermediate calc'!AH619</f>
        <v>-1.488151</v>
      </c>
      <c r="I642">
        <f>'Intermediate calc'!AI619</f>
        <v>141.33218400000001</v>
      </c>
    </row>
    <row r="643" spans="1:9" x14ac:dyDescent="0.3">
      <c r="A643">
        <f>'Intermediate calc'!AA620</f>
        <v>64</v>
      </c>
      <c r="B643">
        <f>'Intermediate calc'!AB620</f>
        <v>-3.5766239999999998</v>
      </c>
      <c r="C643">
        <f>'Intermediate calc'!AC620</f>
        <v>129.80175800000001</v>
      </c>
      <c r="D643">
        <f>'Intermediate calc'!AD620</f>
        <v>-34.170898000000001</v>
      </c>
      <c r="E643">
        <f>'Intermediate calc'!AE620</f>
        <v>-174.634659</v>
      </c>
      <c r="F643">
        <f>'Intermediate calc'!AF620</f>
        <v>-38.322411000000002</v>
      </c>
      <c r="G643">
        <f>'Intermediate calc'!AG620</f>
        <v>-136.36968999999999</v>
      </c>
      <c r="H643">
        <f>'Intermediate calc'!AH620</f>
        <v>-1.488151</v>
      </c>
      <c r="I643">
        <f>'Intermediate calc'!AI620</f>
        <v>141.33218400000001</v>
      </c>
    </row>
    <row r="644" spans="1:9" x14ac:dyDescent="0.3">
      <c r="A644">
        <f>'Intermediate calc'!AA621</f>
        <v>64</v>
      </c>
      <c r="B644">
        <f>'Intermediate calc'!AB621</f>
        <v>-3.5766239999999998</v>
      </c>
      <c r="C644">
        <f>'Intermediate calc'!AC621</f>
        <v>129.80175800000001</v>
      </c>
      <c r="D644">
        <f>'Intermediate calc'!AD621</f>
        <v>-34.170898000000001</v>
      </c>
      <c r="E644">
        <f>'Intermediate calc'!AE621</f>
        <v>-174.634659</v>
      </c>
      <c r="F644">
        <f>'Intermediate calc'!AF621</f>
        <v>-38.322411000000002</v>
      </c>
      <c r="G644">
        <f>'Intermediate calc'!AG621</f>
        <v>-136.36968999999999</v>
      </c>
      <c r="H644">
        <f>'Intermediate calc'!AH621</f>
        <v>-1.488151</v>
      </c>
      <c r="I644">
        <f>'Intermediate calc'!AI621</f>
        <v>141.33218400000001</v>
      </c>
    </row>
    <row r="645" spans="1:9" x14ac:dyDescent="0.3">
      <c r="A645">
        <f>'Intermediate calc'!AA622</f>
        <v>64</v>
      </c>
      <c r="B645">
        <f>'Intermediate calc'!AB622</f>
        <v>-3.5766239999999998</v>
      </c>
      <c r="C645">
        <f>'Intermediate calc'!AC622</f>
        <v>129.80175800000001</v>
      </c>
      <c r="D645">
        <f>'Intermediate calc'!AD622</f>
        <v>-34.170898000000001</v>
      </c>
      <c r="E645">
        <f>'Intermediate calc'!AE622</f>
        <v>-174.634659</v>
      </c>
      <c r="F645">
        <f>'Intermediate calc'!AF622</f>
        <v>-38.322411000000002</v>
      </c>
      <c r="G645">
        <f>'Intermediate calc'!AG622</f>
        <v>-136.36968999999999</v>
      </c>
      <c r="H645">
        <f>'Intermediate calc'!AH622</f>
        <v>-1.488151</v>
      </c>
      <c r="I645">
        <f>'Intermediate calc'!AI622</f>
        <v>141.33218400000001</v>
      </c>
    </row>
    <row r="646" spans="1:9" x14ac:dyDescent="0.3">
      <c r="A646">
        <f>'Intermediate calc'!AA623</f>
        <v>64</v>
      </c>
      <c r="B646">
        <f>'Intermediate calc'!AB623</f>
        <v>-3.5766239999999998</v>
      </c>
      <c r="C646">
        <f>'Intermediate calc'!AC623</f>
        <v>129.80175800000001</v>
      </c>
      <c r="D646">
        <f>'Intermediate calc'!AD623</f>
        <v>-34.170898000000001</v>
      </c>
      <c r="E646">
        <f>'Intermediate calc'!AE623</f>
        <v>-174.634659</v>
      </c>
      <c r="F646">
        <f>'Intermediate calc'!AF623</f>
        <v>-38.322411000000002</v>
      </c>
      <c r="G646">
        <f>'Intermediate calc'!AG623</f>
        <v>-136.36968999999999</v>
      </c>
      <c r="H646">
        <f>'Intermediate calc'!AH623</f>
        <v>-1.488151</v>
      </c>
      <c r="I646">
        <f>'Intermediate calc'!AI623</f>
        <v>141.33218400000001</v>
      </c>
    </row>
    <row r="647" spans="1:9" x14ac:dyDescent="0.3">
      <c r="A647">
        <f>'Intermediate calc'!AA624</f>
        <v>64</v>
      </c>
      <c r="B647">
        <f>'Intermediate calc'!AB624</f>
        <v>-3.5766239999999998</v>
      </c>
      <c r="C647">
        <f>'Intermediate calc'!AC624</f>
        <v>129.80175800000001</v>
      </c>
      <c r="D647">
        <f>'Intermediate calc'!AD624</f>
        <v>-34.170898000000001</v>
      </c>
      <c r="E647">
        <f>'Intermediate calc'!AE624</f>
        <v>-174.634659</v>
      </c>
      <c r="F647">
        <f>'Intermediate calc'!AF624</f>
        <v>-38.322411000000002</v>
      </c>
      <c r="G647">
        <f>'Intermediate calc'!AG624</f>
        <v>-136.36968999999999</v>
      </c>
      <c r="H647">
        <f>'Intermediate calc'!AH624</f>
        <v>-1.488151</v>
      </c>
      <c r="I647">
        <f>'Intermediate calc'!AI624</f>
        <v>141.33218400000001</v>
      </c>
    </row>
    <row r="648" spans="1:9" x14ac:dyDescent="0.3">
      <c r="A648">
        <f>'Intermediate calc'!AA625</f>
        <v>64</v>
      </c>
      <c r="B648">
        <f>'Intermediate calc'!AB625</f>
        <v>-3.5766239999999998</v>
      </c>
      <c r="C648">
        <f>'Intermediate calc'!AC625</f>
        <v>129.80175800000001</v>
      </c>
      <c r="D648">
        <f>'Intermediate calc'!AD625</f>
        <v>-34.170898000000001</v>
      </c>
      <c r="E648">
        <f>'Intermediate calc'!AE625</f>
        <v>-174.634659</v>
      </c>
      <c r="F648">
        <f>'Intermediate calc'!AF625</f>
        <v>-38.322411000000002</v>
      </c>
      <c r="G648">
        <f>'Intermediate calc'!AG625</f>
        <v>-136.36968999999999</v>
      </c>
      <c r="H648">
        <f>'Intermediate calc'!AH625</f>
        <v>-1.488151</v>
      </c>
      <c r="I648">
        <f>'Intermediate calc'!AI625</f>
        <v>141.33218400000001</v>
      </c>
    </row>
    <row r="649" spans="1:9" x14ac:dyDescent="0.3">
      <c r="A649">
        <f>'Intermediate calc'!AA626</f>
        <v>64</v>
      </c>
      <c r="B649">
        <f>'Intermediate calc'!AB626</f>
        <v>-3.5766239999999998</v>
      </c>
      <c r="C649">
        <f>'Intermediate calc'!AC626</f>
        <v>129.80175800000001</v>
      </c>
      <c r="D649">
        <f>'Intermediate calc'!AD626</f>
        <v>-34.170898000000001</v>
      </c>
      <c r="E649">
        <f>'Intermediate calc'!AE626</f>
        <v>-174.634659</v>
      </c>
      <c r="F649">
        <f>'Intermediate calc'!AF626</f>
        <v>-38.322411000000002</v>
      </c>
      <c r="G649">
        <f>'Intermediate calc'!AG626</f>
        <v>-136.36968999999999</v>
      </c>
      <c r="H649">
        <f>'Intermediate calc'!AH626</f>
        <v>-1.488151</v>
      </c>
      <c r="I649">
        <f>'Intermediate calc'!AI626</f>
        <v>141.33218400000001</v>
      </c>
    </row>
    <row r="650" spans="1:9" x14ac:dyDescent="0.3">
      <c r="A650">
        <f>'Intermediate calc'!AA627</f>
        <v>64</v>
      </c>
      <c r="B650">
        <f>'Intermediate calc'!AB627</f>
        <v>-3.5766239999999998</v>
      </c>
      <c r="C650">
        <f>'Intermediate calc'!AC627</f>
        <v>129.80175800000001</v>
      </c>
      <c r="D650">
        <f>'Intermediate calc'!AD627</f>
        <v>-34.170898000000001</v>
      </c>
      <c r="E650">
        <f>'Intermediate calc'!AE627</f>
        <v>-174.634659</v>
      </c>
      <c r="F650">
        <f>'Intermediate calc'!AF627</f>
        <v>-38.322411000000002</v>
      </c>
      <c r="G650">
        <f>'Intermediate calc'!AG627</f>
        <v>-136.36968999999999</v>
      </c>
      <c r="H650">
        <f>'Intermediate calc'!AH627</f>
        <v>-1.488151</v>
      </c>
      <c r="I650">
        <f>'Intermediate calc'!AI627</f>
        <v>141.33218400000001</v>
      </c>
    </row>
    <row r="651" spans="1:9" x14ac:dyDescent="0.3">
      <c r="A651">
        <f>'Intermediate calc'!AA628</f>
        <v>64</v>
      </c>
      <c r="B651">
        <f>'Intermediate calc'!AB628</f>
        <v>-3.5766239999999998</v>
      </c>
      <c r="C651">
        <f>'Intermediate calc'!AC628</f>
        <v>129.80175800000001</v>
      </c>
      <c r="D651">
        <f>'Intermediate calc'!AD628</f>
        <v>-34.170898000000001</v>
      </c>
      <c r="E651">
        <f>'Intermediate calc'!AE628</f>
        <v>-174.634659</v>
      </c>
      <c r="F651">
        <f>'Intermediate calc'!AF628</f>
        <v>-38.322411000000002</v>
      </c>
      <c r="G651">
        <f>'Intermediate calc'!AG628</f>
        <v>-136.36968999999999</v>
      </c>
      <c r="H651">
        <f>'Intermediate calc'!AH628</f>
        <v>-1.488151</v>
      </c>
      <c r="I651">
        <f>'Intermediate calc'!AI628</f>
        <v>141.33218400000001</v>
      </c>
    </row>
    <row r="652" spans="1:9" x14ac:dyDescent="0.3">
      <c r="A652">
        <f>'Intermediate calc'!AA629</f>
        <v>64</v>
      </c>
      <c r="B652">
        <f>'Intermediate calc'!AB629</f>
        <v>-3.5766239999999998</v>
      </c>
      <c r="C652">
        <f>'Intermediate calc'!AC629</f>
        <v>129.80175800000001</v>
      </c>
      <c r="D652">
        <f>'Intermediate calc'!AD629</f>
        <v>-34.170898000000001</v>
      </c>
      <c r="E652">
        <f>'Intermediate calc'!AE629</f>
        <v>-174.634659</v>
      </c>
      <c r="F652">
        <f>'Intermediate calc'!AF629</f>
        <v>-38.322411000000002</v>
      </c>
      <c r="G652">
        <f>'Intermediate calc'!AG629</f>
        <v>-136.36968999999999</v>
      </c>
      <c r="H652">
        <f>'Intermediate calc'!AH629</f>
        <v>-1.488151</v>
      </c>
      <c r="I652">
        <f>'Intermediate calc'!AI629</f>
        <v>141.33218400000001</v>
      </c>
    </row>
    <row r="653" spans="1:9" x14ac:dyDescent="0.3">
      <c r="A653">
        <f>'Intermediate calc'!AA630</f>
        <v>64</v>
      </c>
      <c r="B653">
        <f>'Intermediate calc'!AB630</f>
        <v>-3.5766239999999998</v>
      </c>
      <c r="C653">
        <f>'Intermediate calc'!AC630</f>
        <v>129.80175800000001</v>
      </c>
      <c r="D653">
        <f>'Intermediate calc'!AD630</f>
        <v>-34.170898000000001</v>
      </c>
      <c r="E653">
        <f>'Intermediate calc'!AE630</f>
        <v>-174.634659</v>
      </c>
      <c r="F653">
        <f>'Intermediate calc'!AF630</f>
        <v>-38.322411000000002</v>
      </c>
      <c r="G653">
        <f>'Intermediate calc'!AG630</f>
        <v>-136.36968999999999</v>
      </c>
      <c r="H653">
        <f>'Intermediate calc'!AH630</f>
        <v>-1.488151</v>
      </c>
      <c r="I653">
        <f>'Intermediate calc'!AI630</f>
        <v>141.33218400000001</v>
      </c>
    </row>
    <row r="654" spans="1:9" x14ac:dyDescent="0.3">
      <c r="A654">
        <f>'Intermediate calc'!AA631</f>
        <v>64</v>
      </c>
      <c r="B654">
        <f>'Intermediate calc'!AB631</f>
        <v>-3.5766239999999998</v>
      </c>
      <c r="C654">
        <f>'Intermediate calc'!AC631</f>
        <v>129.80175800000001</v>
      </c>
      <c r="D654">
        <f>'Intermediate calc'!AD631</f>
        <v>-34.170898000000001</v>
      </c>
      <c r="E654">
        <f>'Intermediate calc'!AE631</f>
        <v>-174.634659</v>
      </c>
      <c r="F654">
        <f>'Intermediate calc'!AF631</f>
        <v>-38.322411000000002</v>
      </c>
      <c r="G654">
        <f>'Intermediate calc'!AG631</f>
        <v>-136.36968999999999</v>
      </c>
      <c r="H654">
        <f>'Intermediate calc'!AH631</f>
        <v>-1.488151</v>
      </c>
      <c r="I654">
        <f>'Intermediate calc'!AI631</f>
        <v>141.33218400000001</v>
      </c>
    </row>
    <row r="655" spans="1:9" x14ac:dyDescent="0.3">
      <c r="A655">
        <f>'Intermediate calc'!AA632</f>
        <v>64</v>
      </c>
      <c r="B655">
        <f>'Intermediate calc'!AB632</f>
        <v>-3.5766239999999998</v>
      </c>
      <c r="C655">
        <f>'Intermediate calc'!AC632</f>
        <v>129.80175800000001</v>
      </c>
      <c r="D655">
        <f>'Intermediate calc'!AD632</f>
        <v>-34.170898000000001</v>
      </c>
      <c r="E655">
        <f>'Intermediate calc'!AE632</f>
        <v>-174.634659</v>
      </c>
      <c r="F655">
        <f>'Intermediate calc'!AF632</f>
        <v>-38.322411000000002</v>
      </c>
      <c r="G655">
        <f>'Intermediate calc'!AG632</f>
        <v>-136.36968999999999</v>
      </c>
      <c r="H655">
        <f>'Intermediate calc'!AH632</f>
        <v>-1.488151</v>
      </c>
      <c r="I655">
        <f>'Intermediate calc'!AI632</f>
        <v>141.33218400000001</v>
      </c>
    </row>
    <row r="656" spans="1:9" x14ac:dyDescent="0.3">
      <c r="A656">
        <f>'Intermediate calc'!AA633</f>
        <v>64</v>
      </c>
      <c r="B656">
        <f>'Intermediate calc'!AB633</f>
        <v>-3.5766239999999998</v>
      </c>
      <c r="C656">
        <f>'Intermediate calc'!AC633</f>
        <v>129.80175800000001</v>
      </c>
      <c r="D656">
        <f>'Intermediate calc'!AD633</f>
        <v>-34.170898000000001</v>
      </c>
      <c r="E656">
        <f>'Intermediate calc'!AE633</f>
        <v>-174.634659</v>
      </c>
      <c r="F656">
        <f>'Intermediate calc'!AF633</f>
        <v>-38.322411000000002</v>
      </c>
      <c r="G656">
        <f>'Intermediate calc'!AG633</f>
        <v>-136.36968999999999</v>
      </c>
      <c r="H656">
        <f>'Intermediate calc'!AH633</f>
        <v>-1.488151</v>
      </c>
      <c r="I656">
        <f>'Intermediate calc'!AI633</f>
        <v>141.33218400000001</v>
      </c>
    </row>
    <row r="657" spans="1:9" x14ac:dyDescent="0.3">
      <c r="A657">
        <f>'Intermediate calc'!AA634</f>
        <v>64</v>
      </c>
      <c r="B657">
        <f>'Intermediate calc'!AB634</f>
        <v>-3.5766239999999998</v>
      </c>
      <c r="C657">
        <f>'Intermediate calc'!AC634</f>
        <v>129.80175800000001</v>
      </c>
      <c r="D657">
        <f>'Intermediate calc'!AD634</f>
        <v>-34.170898000000001</v>
      </c>
      <c r="E657">
        <f>'Intermediate calc'!AE634</f>
        <v>-174.634659</v>
      </c>
      <c r="F657">
        <f>'Intermediate calc'!AF634</f>
        <v>-38.322411000000002</v>
      </c>
      <c r="G657">
        <f>'Intermediate calc'!AG634</f>
        <v>-136.36968999999999</v>
      </c>
      <c r="H657">
        <f>'Intermediate calc'!AH634</f>
        <v>-1.488151</v>
      </c>
      <c r="I657">
        <f>'Intermediate calc'!AI634</f>
        <v>141.33218400000001</v>
      </c>
    </row>
    <row r="658" spans="1:9" x14ac:dyDescent="0.3">
      <c r="A658">
        <f>'Intermediate calc'!AA635</f>
        <v>64</v>
      </c>
      <c r="B658">
        <f>'Intermediate calc'!AB635</f>
        <v>-3.5766239999999998</v>
      </c>
      <c r="C658">
        <f>'Intermediate calc'!AC635</f>
        <v>129.80175800000001</v>
      </c>
      <c r="D658">
        <f>'Intermediate calc'!AD635</f>
        <v>-34.170898000000001</v>
      </c>
      <c r="E658">
        <f>'Intermediate calc'!AE635</f>
        <v>-174.634659</v>
      </c>
      <c r="F658">
        <f>'Intermediate calc'!AF635</f>
        <v>-38.322411000000002</v>
      </c>
      <c r="G658">
        <f>'Intermediate calc'!AG635</f>
        <v>-136.36968999999999</v>
      </c>
      <c r="H658">
        <f>'Intermediate calc'!AH635</f>
        <v>-1.488151</v>
      </c>
      <c r="I658">
        <f>'Intermediate calc'!AI635</f>
        <v>141.33218400000001</v>
      </c>
    </row>
    <row r="659" spans="1:9" x14ac:dyDescent="0.3">
      <c r="A659">
        <f>'Intermediate calc'!AA636</f>
        <v>64</v>
      </c>
      <c r="B659">
        <f>'Intermediate calc'!AB636</f>
        <v>-3.5766239999999998</v>
      </c>
      <c r="C659">
        <f>'Intermediate calc'!AC636</f>
        <v>129.80175800000001</v>
      </c>
      <c r="D659">
        <f>'Intermediate calc'!AD636</f>
        <v>-34.170898000000001</v>
      </c>
      <c r="E659">
        <f>'Intermediate calc'!AE636</f>
        <v>-174.634659</v>
      </c>
      <c r="F659">
        <f>'Intermediate calc'!AF636</f>
        <v>-38.322411000000002</v>
      </c>
      <c r="G659">
        <f>'Intermediate calc'!AG636</f>
        <v>-136.36968999999999</v>
      </c>
      <c r="H659">
        <f>'Intermediate calc'!AH636</f>
        <v>-1.488151</v>
      </c>
      <c r="I659">
        <f>'Intermediate calc'!AI636</f>
        <v>141.33218400000001</v>
      </c>
    </row>
    <row r="660" spans="1:9" x14ac:dyDescent="0.3">
      <c r="A660">
        <f>'Intermediate calc'!AA637</f>
        <v>64</v>
      </c>
      <c r="B660">
        <f>'Intermediate calc'!AB637</f>
        <v>-3.5766239999999998</v>
      </c>
      <c r="C660">
        <f>'Intermediate calc'!AC637</f>
        <v>129.80175800000001</v>
      </c>
      <c r="D660">
        <f>'Intermediate calc'!AD637</f>
        <v>-34.170898000000001</v>
      </c>
      <c r="E660">
        <f>'Intermediate calc'!AE637</f>
        <v>-174.634659</v>
      </c>
      <c r="F660">
        <f>'Intermediate calc'!AF637</f>
        <v>-38.322411000000002</v>
      </c>
      <c r="G660">
        <f>'Intermediate calc'!AG637</f>
        <v>-136.36968999999999</v>
      </c>
      <c r="H660">
        <f>'Intermediate calc'!AH637</f>
        <v>-1.488151</v>
      </c>
      <c r="I660">
        <f>'Intermediate calc'!AI637</f>
        <v>141.33218400000001</v>
      </c>
    </row>
    <row r="661" spans="1:9" x14ac:dyDescent="0.3">
      <c r="A661">
        <f>'Intermediate calc'!AA638</f>
        <v>64</v>
      </c>
      <c r="B661">
        <f>'Intermediate calc'!AB638</f>
        <v>-3.5766239999999998</v>
      </c>
      <c r="C661">
        <f>'Intermediate calc'!AC638</f>
        <v>129.80175800000001</v>
      </c>
      <c r="D661">
        <f>'Intermediate calc'!AD638</f>
        <v>-34.170898000000001</v>
      </c>
      <c r="E661">
        <f>'Intermediate calc'!AE638</f>
        <v>-174.634659</v>
      </c>
      <c r="F661">
        <f>'Intermediate calc'!AF638</f>
        <v>-38.322411000000002</v>
      </c>
      <c r="G661">
        <f>'Intermediate calc'!AG638</f>
        <v>-136.36968999999999</v>
      </c>
      <c r="H661">
        <f>'Intermediate calc'!AH638</f>
        <v>-1.488151</v>
      </c>
      <c r="I661">
        <f>'Intermediate calc'!AI638</f>
        <v>141.33218400000001</v>
      </c>
    </row>
    <row r="662" spans="1:9" x14ac:dyDescent="0.3">
      <c r="A662">
        <f>'Intermediate calc'!AA639</f>
        <v>64</v>
      </c>
      <c r="B662">
        <f>'Intermediate calc'!AB639</f>
        <v>-3.5766239999999998</v>
      </c>
      <c r="C662">
        <f>'Intermediate calc'!AC639</f>
        <v>129.80175800000001</v>
      </c>
      <c r="D662">
        <f>'Intermediate calc'!AD639</f>
        <v>-34.170898000000001</v>
      </c>
      <c r="E662">
        <f>'Intermediate calc'!AE639</f>
        <v>-174.634659</v>
      </c>
      <c r="F662">
        <f>'Intermediate calc'!AF639</f>
        <v>-38.322411000000002</v>
      </c>
      <c r="G662">
        <f>'Intermediate calc'!AG639</f>
        <v>-136.36968999999999</v>
      </c>
      <c r="H662">
        <f>'Intermediate calc'!AH639</f>
        <v>-1.488151</v>
      </c>
      <c r="I662">
        <f>'Intermediate calc'!AI639</f>
        <v>141.33218400000001</v>
      </c>
    </row>
    <row r="663" spans="1:9" x14ac:dyDescent="0.3">
      <c r="A663">
        <f>'Intermediate calc'!AA640</f>
        <v>64</v>
      </c>
      <c r="B663">
        <f>'Intermediate calc'!AB640</f>
        <v>-3.5766239999999998</v>
      </c>
      <c r="C663">
        <f>'Intermediate calc'!AC640</f>
        <v>129.80175800000001</v>
      </c>
      <c r="D663">
        <f>'Intermediate calc'!AD640</f>
        <v>-34.170898000000001</v>
      </c>
      <c r="E663">
        <f>'Intermediate calc'!AE640</f>
        <v>-174.634659</v>
      </c>
      <c r="F663">
        <f>'Intermediate calc'!AF640</f>
        <v>-38.322411000000002</v>
      </c>
      <c r="G663">
        <f>'Intermediate calc'!AG640</f>
        <v>-136.36968999999999</v>
      </c>
      <c r="H663">
        <f>'Intermediate calc'!AH640</f>
        <v>-1.488151</v>
      </c>
      <c r="I663">
        <f>'Intermediate calc'!AI640</f>
        <v>141.33218400000001</v>
      </c>
    </row>
    <row r="664" spans="1:9" x14ac:dyDescent="0.3">
      <c r="A664">
        <f>'Intermediate calc'!AA641</f>
        <v>64</v>
      </c>
      <c r="B664">
        <f>'Intermediate calc'!AB641</f>
        <v>-3.5766239999999998</v>
      </c>
      <c r="C664">
        <f>'Intermediate calc'!AC641</f>
        <v>129.80175800000001</v>
      </c>
      <c r="D664">
        <f>'Intermediate calc'!AD641</f>
        <v>-34.170898000000001</v>
      </c>
      <c r="E664">
        <f>'Intermediate calc'!AE641</f>
        <v>-174.634659</v>
      </c>
      <c r="F664">
        <f>'Intermediate calc'!AF641</f>
        <v>-38.322411000000002</v>
      </c>
      <c r="G664">
        <f>'Intermediate calc'!AG641</f>
        <v>-136.36968999999999</v>
      </c>
      <c r="H664">
        <f>'Intermediate calc'!AH641</f>
        <v>-1.488151</v>
      </c>
      <c r="I664">
        <f>'Intermediate calc'!AI641</f>
        <v>141.33218400000001</v>
      </c>
    </row>
    <row r="665" spans="1:9" x14ac:dyDescent="0.3">
      <c r="A665">
        <f>'Intermediate calc'!AA642</f>
        <v>64</v>
      </c>
      <c r="B665">
        <f>'Intermediate calc'!AB642</f>
        <v>-3.5766239999999998</v>
      </c>
      <c r="C665">
        <f>'Intermediate calc'!AC642</f>
        <v>129.80175800000001</v>
      </c>
      <c r="D665">
        <f>'Intermediate calc'!AD642</f>
        <v>-34.170898000000001</v>
      </c>
      <c r="E665">
        <f>'Intermediate calc'!AE642</f>
        <v>-174.634659</v>
      </c>
      <c r="F665">
        <f>'Intermediate calc'!AF642</f>
        <v>-38.322411000000002</v>
      </c>
      <c r="G665">
        <f>'Intermediate calc'!AG642</f>
        <v>-136.36968999999999</v>
      </c>
      <c r="H665">
        <f>'Intermediate calc'!AH642</f>
        <v>-1.488151</v>
      </c>
      <c r="I665">
        <f>'Intermediate calc'!AI642</f>
        <v>141.33218400000001</v>
      </c>
    </row>
    <row r="666" spans="1:9" x14ac:dyDescent="0.3">
      <c r="A666">
        <f>'Intermediate calc'!AA643</f>
        <v>64</v>
      </c>
      <c r="B666">
        <f>'Intermediate calc'!AB643</f>
        <v>-3.5766239999999998</v>
      </c>
      <c r="C666">
        <f>'Intermediate calc'!AC643</f>
        <v>129.80175800000001</v>
      </c>
      <c r="D666">
        <f>'Intermediate calc'!AD643</f>
        <v>-34.170898000000001</v>
      </c>
      <c r="E666">
        <f>'Intermediate calc'!AE643</f>
        <v>-174.634659</v>
      </c>
      <c r="F666">
        <f>'Intermediate calc'!AF643</f>
        <v>-38.322411000000002</v>
      </c>
      <c r="G666">
        <f>'Intermediate calc'!AG643</f>
        <v>-136.36968999999999</v>
      </c>
      <c r="H666">
        <f>'Intermediate calc'!AH643</f>
        <v>-1.488151</v>
      </c>
      <c r="I666">
        <f>'Intermediate calc'!AI643</f>
        <v>141.33218400000001</v>
      </c>
    </row>
    <row r="667" spans="1:9" x14ac:dyDescent="0.3">
      <c r="A667">
        <f>'Intermediate calc'!AA644</f>
        <v>64</v>
      </c>
      <c r="B667">
        <f>'Intermediate calc'!AB644</f>
        <v>-3.5766239999999998</v>
      </c>
      <c r="C667">
        <f>'Intermediate calc'!AC644</f>
        <v>129.80175800000001</v>
      </c>
      <c r="D667">
        <f>'Intermediate calc'!AD644</f>
        <v>-34.170898000000001</v>
      </c>
      <c r="E667">
        <f>'Intermediate calc'!AE644</f>
        <v>-174.634659</v>
      </c>
      <c r="F667">
        <f>'Intermediate calc'!AF644</f>
        <v>-38.322411000000002</v>
      </c>
      <c r="G667">
        <f>'Intermediate calc'!AG644</f>
        <v>-136.36968999999999</v>
      </c>
      <c r="H667">
        <f>'Intermediate calc'!AH644</f>
        <v>-1.488151</v>
      </c>
      <c r="I667">
        <f>'Intermediate calc'!AI644</f>
        <v>141.33218400000001</v>
      </c>
    </row>
    <row r="668" spans="1:9" x14ac:dyDescent="0.3">
      <c r="A668">
        <f>'Intermediate calc'!AA645</f>
        <v>64</v>
      </c>
      <c r="B668">
        <f>'Intermediate calc'!AB645</f>
        <v>-3.5766239999999998</v>
      </c>
      <c r="C668">
        <f>'Intermediate calc'!AC645</f>
        <v>129.80175800000001</v>
      </c>
      <c r="D668">
        <f>'Intermediate calc'!AD645</f>
        <v>-34.170898000000001</v>
      </c>
      <c r="E668">
        <f>'Intermediate calc'!AE645</f>
        <v>-174.634659</v>
      </c>
      <c r="F668">
        <f>'Intermediate calc'!AF645</f>
        <v>-38.322411000000002</v>
      </c>
      <c r="G668">
        <f>'Intermediate calc'!AG645</f>
        <v>-136.36968999999999</v>
      </c>
      <c r="H668">
        <f>'Intermediate calc'!AH645</f>
        <v>-1.488151</v>
      </c>
      <c r="I668">
        <f>'Intermediate calc'!AI645</f>
        <v>141.33218400000001</v>
      </c>
    </row>
    <row r="669" spans="1:9" x14ac:dyDescent="0.3">
      <c r="A669">
        <f>'Intermediate calc'!AA646</f>
        <v>64</v>
      </c>
      <c r="B669">
        <f>'Intermediate calc'!AB646</f>
        <v>-3.5766239999999998</v>
      </c>
      <c r="C669">
        <f>'Intermediate calc'!AC646</f>
        <v>129.80175800000001</v>
      </c>
      <c r="D669">
        <f>'Intermediate calc'!AD646</f>
        <v>-34.170898000000001</v>
      </c>
      <c r="E669">
        <f>'Intermediate calc'!AE646</f>
        <v>-174.634659</v>
      </c>
      <c r="F669">
        <f>'Intermediate calc'!AF646</f>
        <v>-38.322411000000002</v>
      </c>
      <c r="G669">
        <f>'Intermediate calc'!AG646</f>
        <v>-136.36968999999999</v>
      </c>
      <c r="H669">
        <f>'Intermediate calc'!AH646</f>
        <v>-1.488151</v>
      </c>
      <c r="I669">
        <f>'Intermediate calc'!AI646</f>
        <v>141.33218400000001</v>
      </c>
    </row>
    <row r="670" spans="1:9" x14ac:dyDescent="0.3">
      <c r="A670">
        <f>'Intermediate calc'!AA647</f>
        <v>64</v>
      </c>
      <c r="B670">
        <f>'Intermediate calc'!AB647</f>
        <v>-3.5766239999999998</v>
      </c>
      <c r="C670">
        <f>'Intermediate calc'!AC647</f>
        <v>129.80175800000001</v>
      </c>
      <c r="D670">
        <f>'Intermediate calc'!AD647</f>
        <v>-34.170898000000001</v>
      </c>
      <c r="E670">
        <f>'Intermediate calc'!AE647</f>
        <v>-174.634659</v>
      </c>
      <c r="F670">
        <f>'Intermediate calc'!AF647</f>
        <v>-38.322411000000002</v>
      </c>
      <c r="G670">
        <f>'Intermediate calc'!AG647</f>
        <v>-136.36968999999999</v>
      </c>
      <c r="H670">
        <f>'Intermediate calc'!AH647</f>
        <v>-1.488151</v>
      </c>
      <c r="I670">
        <f>'Intermediate calc'!AI647</f>
        <v>141.33218400000001</v>
      </c>
    </row>
    <row r="671" spans="1:9" x14ac:dyDescent="0.3">
      <c r="A671">
        <f>'Intermediate calc'!AA648</f>
        <v>64</v>
      </c>
      <c r="B671">
        <f>'Intermediate calc'!AB648</f>
        <v>-3.5766239999999998</v>
      </c>
      <c r="C671">
        <f>'Intermediate calc'!AC648</f>
        <v>129.80175800000001</v>
      </c>
      <c r="D671">
        <f>'Intermediate calc'!AD648</f>
        <v>-34.170898000000001</v>
      </c>
      <c r="E671">
        <f>'Intermediate calc'!AE648</f>
        <v>-174.634659</v>
      </c>
      <c r="F671">
        <f>'Intermediate calc'!AF648</f>
        <v>-38.322411000000002</v>
      </c>
      <c r="G671">
        <f>'Intermediate calc'!AG648</f>
        <v>-136.36968999999999</v>
      </c>
      <c r="H671">
        <f>'Intermediate calc'!AH648</f>
        <v>-1.488151</v>
      </c>
      <c r="I671">
        <f>'Intermediate calc'!AI648</f>
        <v>141.33218400000001</v>
      </c>
    </row>
    <row r="672" spans="1:9" x14ac:dyDescent="0.3">
      <c r="A672">
        <f>'Intermediate calc'!AA649</f>
        <v>64</v>
      </c>
      <c r="B672">
        <f>'Intermediate calc'!AB649</f>
        <v>-3.5766239999999998</v>
      </c>
      <c r="C672">
        <f>'Intermediate calc'!AC649</f>
        <v>129.80175800000001</v>
      </c>
      <c r="D672">
        <f>'Intermediate calc'!AD649</f>
        <v>-34.170898000000001</v>
      </c>
      <c r="E672">
        <f>'Intermediate calc'!AE649</f>
        <v>-174.634659</v>
      </c>
      <c r="F672">
        <f>'Intermediate calc'!AF649</f>
        <v>-38.322411000000002</v>
      </c>
      <c r="G672">
        <f>'Intermediate calc'!AG649</f>
        <v>-136.36968999999999</v>
      </c>
      <c r="H672">
        <f>'Intermediate calc'!AH649</f>
        <v>-1.488151</v>
      </c>
      <c r="I672">
        <f>'Intermediate calc'!AI649</f>
        <v>141.33218400000001</v>
      </c>
    </row>
    <row r="673" spans="1:9" x14ac:dyDescent="0.3">
      <c r="A673">
        <f>'Intermediate calc'!AA650</f>
        <v>64</v>
      </c>
      <c r="B673">
        <f>'Intermediate calc'!AB650</f>
        <v>-3.5766239999999998</v>
      </c>
      <c r="C673">
        <f>'Intermediate calc'!AC650</f>
        <v>129.80175800000001</v>
      </c>
      <c r="D673">
        <f>'Intermediate calc'!AD650</f>
        <v>-34.170898000000001</v>
      </c>
      <c r="E673">
        <f>'Intermediate calc'!AE650</f>
        <v>-174.634659</v>
      </c>
      <c r="F673">
        <f>'Intermediate calc'!AF650</f>
        <v>-38.322411000000002</v>
      </c>
      <c r="G673">
        <f>'Intermediate calc'!AG650</f>
        <v>-136.36968999999999</v>
      </c>
      <c r="H673">
        <f>'Intermediate calc'!AH650</f>
        <v>-1.488151</v>
      </c>
      <c r="I673">
        <f>'Intermediate calc'!AI650</f>
        <v>141.33218400000001</v>
      </c>
    </row>
    <row r="674" spans="1:9" x14ac:dyDescent="0.3">
      <c r="A674">
        <f>'Intermediate calc'!AA651</f>
        <v>64</v>
      </c>
      <c r="B674">
        <f>'Intermediate calc'!AB651</f>
        <v>-3.5766239999999998</v>
      </c>
      <c r="C674">
        <f>'Intermediate calc'!AC651</f>
        <v>129.80175800000001</v>
      </c>
      <c r="D674">
        <f>'Intermediate calc'!AD651</f>
        <v>-34.170898000000001</v>
      </c>
      <c r="E674">
        <f>'Intermediate calc'!AE651</f>
        <v>-174.634659</v>
      </c>
      <c r="F674">
        <f>'Intermediate calc'!AF651</f>
        <v>-38.322411000000002</v>
      </c>
      <c r="G674">
        <f>'Intermediate calc'!AG651</f>
        <v>-136.36968999999999</v>
      </c>
      <c r="H674">
        <f>'Intermediate calc'!AH651</f>
        <v>-1.488151</v>
      </c>
      <c r="I674">
        <f>'Intermediate calc'!AI651</f>
        <v>141.33218400000001</v>
      </c>
    </row>
    <row r="675" spans="1:9" x14ac:dyDescent="0.3">
      <c r="A675">
        <f>'Intermediate calc'!AA652</f>
        <v>64</v>
      </c>
      <c r="B675">
        <f>'Intermediate calc'!AB652</f>
        <v>-3.5766239999999998</v>
      </c>
      <c r="C675">
        <f>'Intermediate calc'!AC652</f>
        <v>129.80175800000001</v>
      </c>
      <c r="D675">
        <f>'Intermediate calc'!AD652</f>
        <v>-34.170898000000001</v>
      </c>
      <c r="E675">
        <f>'Intermediate calc'!AE652</f>
        <v>-174.634659</v>
      </c>
      <c r="F675">
        <f>'Intermediate calc'!AF652</f>
        <v>-38.322411000000002</v>
      </c>
      <c r="G675">
        <f>'Intermediate calc'!AG652</f>
        <v>-136.36968999999999</v>
      </c>
      <c r="H675">
        <f>'Intermediate calc'!AH652</f>
        <v>-1.488151</v>
      </c>
      <c r="I675">
        <f>'Intermediate calc'!AI652</f>
        <v>141.33218400000001</v>
      </c>
    </row>
    <row r="676" spans="1:9" x14ac:dyDescent="0.3">
      <c r="A676">
        <f>'Intermediate calc'!AA653</f>
        <v>64</v>
      </c>
      <c r="B676">
        <f>'Intermediate calc'!AB653</f>
        <v>-3.5766239999999998</v>
      </c>
      <c r="C676">
        <f>'Intermediate calc'!AC653</f>
        <v>129.80175800000001</v>
      </c>
      <c r="D676">
        <f>'Intermediate calc'!AD653</f>
        <v>-34.170898000000001</v>
      </c>
      <c r="E676">
        <f>'Intermediate calc'!AE653</f>
        <v>-174.634659</v>
      </c>
      <c r="F676">
        <f>'Intermediate calc'!AF653</f>
        <v>-38.322411000000002</v>
      </c>
      <c r="G676">
        <f>'Intermediate calc'!AG653</f>
        <v>-136.36968999999999</v>
      </c>
      <c r="H676">
        <f>'Intermediate calc'!AH653</f>
        <v>-1.488151</v>
      </c>
      <c r="I676">
        <f>'Intermediate calc'!AI653</f>
        <v>141.33218400000001</v>
      </c>
    </row>
    <row r="677" spans="1:9" x14ac:dyDescent="0.3">
      <c r="A677">
        <f>'Intermediate calc'!AA654</f>
        <v>64</v>
      </c>
      <c r="B677">
        <f>'Intermediate calc'!AB654</f>
        <v>-3.5766239999999998</v>
      </c>
      <c r="C677">
        <f>'Intermediate calc'!AC654</f>
        <v>129.80175800000001</v>
      </c>
      <c r="D677">
        <f>'Intermediate calc'!AD654</f>
        <v>-34.170898000000001</v>
      </c>
      <c r="E677">
        <f>'Intermediate calc'!AE654</f>
        <v>-174.634659</v>
      </c>
      <c r="F677">
        <f>'Intermediate calc'!AF654</f>
        <v>-38.322411000000002</v>
      </c>
      <c r="G677">
        <f>'Intermediate calc'!AG654</f>
        <v>-136.36968999999999</v>
      </c>
      <c r="H677">
        <f>'Intermediate calc'!AH654</f>
        <v>-1.488151</v>
      </c>
      <c r="I677">
        <f>'Intermediate calc'!AI654</f>
        <v>141.33218400000001</v>
      </c>
    </row>
    <row r="678" spans="1:9" x14ac:dyDescent="0.3">
      <c r="A678">
        <f>'Intermediate calc'!AA655</f>
        <v>64</v>
      </c>
      <c r="B678">
        <f>'Intermediate calc'!AB655</f>
        <v>-3.5766239999999998</v>
      </c>
      <c r="C678">
        <f>'Intermediate calc'!AC655</f>
        <v>129.80175800000001</v>
      </c>
      <c r="D678">
        <f>'Intermediate calc'!AD655</f>
        <v>-34.170898000000001</v>
      </c>
      <c r="E678">
        <f>'Intermediate calc'!AE655</f>
        <v>-174.634659</v>
      </c>
      <c r="F678">
        <f>'Intermediate calc'!AF655</f>
        <v>-38.322411000000002</v>
      </c>
      <c r="G678">
        <f>'Intermediate calc'!AG655</f>
        <v>-136.36968999999999</v>
      </c>
      <c r="H678">
        <f>'Intermediate calc'!AH655</f>
        <v>-1.488151</v>
      </c>
      <c r="I678">
        <f>'Intermediate calc'!AI655</f>
        <v>141.33218400000001</v>
      </c>
    </row>
    <row r="679" spans="1:9" x14ac:dyDescent="0.3">
      <c r="A679">
        <f>'Intermediate calc'!AA656</f>
        <v>64</v>
      </c>
      <c r="B679">
        <f>'Intermediate calc'!AB656</f>
        <v>-3.5766239999999998</v>
      </c>
      <c r="C679">
        <f>'Intermediate calc'!AC656</f>
        <v>129.80175800000001</v>
      </c>
      <c r="D679">
        <f>'Intermediate calc'!AD656</f>
        <v>-34.170898000000001</v>
      </c>
      <c r="E679">
        <f>'Intermediate calc'!AE656</f>
        <v>-174.634659</v>
      </c>
      <c r="F679">
        <f>'Intermediate calc'!AF656</f>
        <v>-38.322411000000002</v>
      </c>
      <c r="G679">
        <f>'Intermediate calc'!AG656</f>
        <v>-136.36968999999999</v>
      </c>
      <c r="H679">
        <f>'Intermediate calc'!AH656</f>
        <v>-1.488151</v>
      </c>
      <c r="I679">
        <f>'Intermediate calc'!AI656</f>
        <v>141.33218400000001</v>
      </c>
    </row>
    <row r="680" spans="1:9" x14ac:dyDescent="0.3">
      <c r="A680">
        <f>'Intermediate calc'!AA657</f>
        <v>64</v>
      </c>
      <c r="B680">
        <f>'Intermediate calc'!AB657</f>
        <v>-3.5766239999999998</v>
      </c>
      <c r="C680">
        <f>'Intermediate calc'!AC657</f>
        <v>129.80175800000001</v>
      </c>
      <c r="D680">
        <f>'Intermediate calc'!AD657</f>
        <v>-34.170898000000001</v>
      </c>
      <c r="E680">
        <f>'Intermediate calc'!AE657</f>
        <v>-174.634659</v>
      </c>
      <c r="F680">
        <f>'Intermediate calc'!AF657</f>
        <v>-38.322411000000002</v>
      </c>
      <c r="G680">
        <f>'Intermediate calc'!AG657</f>
        <v>-136.36968999999999</v>
      </c>
      <c r="H680">
        <f>'Intermediate calc'!AH657</f>
        <v>-1.488151</v>
      </c>
      <c r="I680">
        <f>'Intermediate calc'!AI657</f>
        <v>141.33218400000001</v>
      </c>
    </row>
    <row r="681" spans="1:9" x14ac:dyDescent="0.3">
      <c r="A681">
        <f>'Intermediate calc'!AA658</f>
        <v>64</v>
      </c>
      <c r="B681">
        <f>'Intermediate calc'!AB658</f>
        <v>-3.5766239999999998</v>
      </c>
      <c r="C681">
        <f>'Intermediate calc'!AC658</f>
        <v>129.80175800000001</v>
      </c>
      <c r="D681">
        <f>'Intermediate calc'!AD658</f>
        <v>-34.170898000000001</v>
      </c>
      <c r="E681">
        <f>'Intermediate calc'!AE658</f>
        <v>-174.634659</v>
      </c>
      <c r="F681">
        <f>'Intermediate calc'!AF658</f>
        <v>-38.322411000000002</v>
      </c>
      <c r="G681">
        <f>'Intermediate calc'!AG658</f>
        <v>-136.36968999999999</v>
      </c>
      <c r="H681">
        <f>'Intermediate calc'!AH658</f>
        <v>-1.488151</v>
      </c>
      <c r="I681">
        <f>'Intermediate calc'!AI658</f>
        <v>141.33218400000001</v>
      </c>
    </row>
    <row r="682" spans="1:9" x14ac:dyDescent="0.3">
      <c r="A682">
        <f>'Intermediate calc'!AA659</f>
        <v>64</v>
      </c>
      <c r="B682">
        <f>'Intermediate calc'!AB659</f>
        <v>-3.5766239999999998</v>
      </c>
      <c r="C682">
        <f>'Intermediate calc'!AC659</f>
        <v>129.80175800000001</v>
      </c>
      <c r="D682">
        <f>'Intermediate calc'!AD659</f>
        <v>-34.170898000000001</v>
      </c>
      <c r="E682">
        <f>'Intermediate calc'!AE659</f>
        <v>-174.634659</v>
      </c>
      <c r="F682">
        <f>'Intermediate calc'!AF659</f>
        <v>-38.322411000000002</v>
      </c>
      <c r="G682">
        <f>'Intermediate calc'!AG659</f>
        <v>-136.36968999999999</v>
      </c>
      <c r="H682">
        <f>'Intermediate calc'!AH659</f>
        <v>-1.488151</v>
      </c>
      <c r="I682">
        <f>'Intermediate calc'!AI659</f>
        <v>141.33218400000001</v>
      </c>
    </row>
    <row r="683" spans="1:9" x14ac:dyDescent="0.3">
      <c r="A683">
        <f>'Intermediate calc'!AA660</f>
        <v>64</v>
      </c>
      <c r="B683">
        <f>'Intermediate calc'!AB660</f>
        <v>-3.5766239999999998</v>
      </c>
      <c r="C683">
        <f>'Intermediate calc'!AC660</f>
        <v>129.80175800000001</v>
      </c>
      <c r="D683">
        <f>'Intermediate calc'!AD660</f>
        <v>-34.170898000000001</v>
      </c>
      <c r="E683">
        <f>'Intermediate calc'!AE660</f>
        <v>-174.634659</v>
      </c>
      <c r="F683">
        <f>'Intermediate calc'!AF660</f>
        <v>-38.322411000000002</v>
      </c>
      <c r="G683">
        <f>'Intermediate calc'!AG660</f>
        <v>-136.36968999999999</v>
      </c>
      <c r="H683">
        <f>'Intermediate calc'!AH660</f>
        <v>-1.488151</v>
      </c>
      <c r="I683">
        <f>'Intermediate calc'!AI660</f>
        <v>141.33218400000001</v>
      </c>
    </row>
    <row r="684" spans="1:9" x14ac:dyDescent="0.3">
      <c r="A684">
        <f>'Intermediate calc'!AA661</f>
        <v>64</v>
      </c>
      <c r="B684">
        <f>'Intermediate calc'!AB661</f>
        <v>-3.5766239999999998</v>
      </c>
      <c r="C684">
        <f>'Intermediate calc'!AC661</f>
        <v>129.80175800000001</v>
      </c>
      <c r="D684">
        <f>'Intermediate calc'!AD661</f>
        <v>-34.170898000000001</v>
      </c>
      <c r="E684">
        <f>'Intermediate calc'!AE661</f>
        <v>-174.634659</v>
      </c>
      <c r="F684">
        <f>'Intermediate calc'!AF661</f>
        <v>-38.322411000000002</v>
      </c>
      <c r="G684">
        <f>'Intermediate calc'!AG661</f>
        <v>-136.36968999999999</v>
      </c>
      <c r="H684">
        <f>'Intermediate calc'!AH661</f>
        <v>-1.488151</v>
      </c>
      <c r="I684">
        <f>'Intermediate calc'!AI661</f>
        <v>141.33218400000001</v>
      </c>
    </row>
    <row r="685" spans="1:9" x14ac:dyDescent="0.3">
      <c r="A685">
        <f>'Intermediate calc'!AA662</f>
        <v>64</v>
      </c>
      <c r="B685">
        <f>'Intermediate calc'!AB662</f>
        <v>-3.5766239999999998</v>
      </c>
      <c r="C685">
        <f>'Intermediate calc'!AC662</f>
        <v>129.80175800000001</v>
      </c>
      <c r="D685">
        <f>'Intermediate calc'!AD662</f>
        <v>-34.170898000000001</v>
      </c>
      <c r="E685">
        <f>'Intermediate calc'!AE662</f>
        <v>-174.634659</v>
      </c>
      <c r="F685">
        <f>'Intermediate calc'!AF662</f>
        <v>-38.322411000000002</v>
      </c>
      <c r="G685">
        <f>'Intermediate calc'!AG662</f>
        <v>-136.36968999999999</v>
      </c>
      <c r="H685">
        <f>'Intermediate calc'!AH662</f>
        <v>-1.488151</v>
      </c>
      <c r="I685">
        <f>'Intermediate calc'!AI662</f>
        <v>141.33218400000001</v>
      </c>
    </row>
    <row r="686" spans="1:9" x14ac:dyDescent="0.3">
      <c r="A686">
        <f>'Intermediate calc'!AA663</f>
        <v>64</v>
      </c>
      <c r="B686">
        <f>'Intermediate calc'!AB663</f>
        <v>-3.5766239999999998</v>
      </c>
      <c r="C686">
        <f>'Intermediate calc'!AC663</f>
        <v>129.80175800000001</v>
      </c>
      <c r="D686">
        <f>'Intermediate calc'!AD663</f>
        <v>-34.170898000000001</v>
      </c>
      <c r="E686">
        <f>'Intermediate calc'!AE663</f>
        <v>-174.634659</v>
      </c>
      <c r="F686">
        <f>'Intermediate calc'!AF663</f>
        <v>-38.322411000000002</v>
      </c>
      <c r="G686">
        <f>'Intermediate calc'!AG663</f>
        <v>-136.36968999999999</v>
      </c>
      <c r="H686">
        <f>'Intermediate calc'!AH663</f>
        <v>-1.488151</v>
      </c>
      <c r="I686">
        <f>'Intermediate calc'!AI663</f>
        <v>141.33218400000001</v>
      </c>
    </row>
    <row r="687" spans="1:9" x14ac:dyDescent="0.3">
      <c r="A687">
        <f>'Intermediate calc'!AA664</f>
        <v>64</v>
      </c>
      <c r="B687">
        <f>'Intermediate calc'!AB664</f>
        <v>-3.5766239999999998</v>
      </c>
      <c r="C687">
        <f>'Intermediate calc'!AC664</f>
        <v>129.80175800000001</v>
      </c>
      <c r="D687">
        <f>'Intermediate calc'!AD664</f>
        <v>-34.170898000000001</v>
      </c>
      <c r="E687">
        <f>'Intermediate calc'!AE664</f>
        <v>-174.634659</v>
      </c>
      <c r="F687">
        <f>'Intermediate calc'!AF664</f>
        <v>-38.322411000000002</v>
      </c>
      <c r="G687">
        <f>'Intermediate calc'!AG664</f>
        <v>-136.36968999999999</v>
      </c>
      <c r="H687">
        <f>'Intermediate calc'!AH664</f>
        <v>-1.488151</v>
      </c>
      <c r="I687">
        <f>'Intermediate calc'!AI664</f>
        <v>141.33218400000001</v>
      </c>
    </row>
    <row r="688" spans="1:9" x14ac:dyDescent="0.3">
      <c r="A688">
        <f>'Intermediate calc'!AA665</f>
        <v>64</v>
      </c>
      <c r="B688">
        <f>'Intermediate calc'!AB665</f>
        <v>-3.5766239999999998</v>
      </c>
      <c r="C688">
        <f>'Intermediate calc'!AC665</f>
        <v>129.80175800000001</v>
      </c>
      <c r="D688">
        <f>'Intermediate calc'!AD665</f>
        <v>-34.170898000000001</v>
      </c>
      <c r="E688">
        <f>'Intermediate calc'!AE665</f>
        <v>-174.634659</v>
      </c>
      <c r="F688">
        <f>'Intermediate calc'!AF665</f>
        <v>-38.322411000000002</v>
      </c>
      <c r="G688">
        <f>'Intermediate calc'!AG665</f>
        <v>-136.36968999999999</v>
      </c>
      <c r="H688">
        <f>'Intermediate calc'!AH665</f>
        <v>-1.488151</v>
      </c>
      <c r="I688">
        <f>'Intermediate calc'!AI665</f>
        <v>141.33218400000001</v>
      </c>
    </row>
    <row r="689" spans="1:9" x14ac:dyDescent="0.3">
      <c r="A689">
        <f>'Intermediate calc'!AA666</f>
        <v>64</v>
      </c>
      <c r="B689">
        <f>'Intermediate calc'!AB666</f>
        <v>-3.5766239999999998</v>
      </c>
      <c r="C689">
        <f>'Intermediate calc'!AC666</f>
        <v>129.80175800000001</v>
      </c>
      <c r="D689">
        <f>'Intermediate calc'!AD666</f>
        <v>-34.170898000000001</v>
      </c>
      <c r="E689">
        <f>'Intermediate calc'!AE666</f>
        <v>-174.634659</v>
      </c>
      <c r="F689">
        <f>'Intermediate calc'!AF666</f>
        <v>-38.322411000000002</v>
      </c>
      <c r="G689">
        <f>'Intermediate calc'!AG666</f>
        <v>-136.36968999999999</v>
      </c>
      <c r="H689">
        <f>'Intermediate calc'!AH666</f>
        <v>-1.488151</v>
      </c>
      <c r="I689">
        <f>'Intermediate calc'!AI666</f>
        <v>141.33218400000001</v>
      </c>
    </row>
    <row r="690" spans="1:9" x14ac:dyDescent="0.3">
      <c r="A690">
        <f>'Intermediate calc'!AA667</f>
        <v>64</v>
      </c>
      <c r="B690">
        <f>'Intermediate calc'!AB667</f>
        <v>-3.5766239999999998</v>
      </c>
      <c r="C690">
        <f>'Intermediate calc'!AC667</f>
        <v>129.80175800000001</v>
      </c>
      <c r="D690">
        <f>'Intermediate calc'!AD667</f>
        <v>-34.170898000000001</v>
      </c>
      <c r="E690">
        <f>'Intermediate calc'!AE667</f>
        <v>-174.634659</v>
      </c>
      <c r="F690">
        <f>'Intermediate calc'!AF667</f>
        <v>-38.322411000000002</v>
      </c>
      <c r="G690">
        <f>'Intermediate calc'!AG667</f>
        <v>-136.36968999999999</v>
      </c>
      <c r="H690">
        <f>'Intermediate calc'!AH667</f>
        <v>-1.488151</v>
      </c>
      <c r="I690">
        <f>'Intermediate calc'!AI667</f>
        <v>141.33218400000001</v>
      </c>
    </row>
    <row r="691" spans="1:9" x14ac:dyDescent="0.3">
      <c r="A691">
        <f>'Intermediate calc'!AA668</f>
        <v>64</v>
      </c>
      <c r="B691">
        <f>'Intermediate calc'!AB668</f>
        <v>-3.5766239999999998</v>
      </c>
      <c r="C691">
        <f>'Intermediate calc'!AC668</f>
        <v>129.80175800000001</v>
      </c>
      <c r="D691">
        <f>'Intermediate calc'!AD668</f>
        <v>-34.170898000000001</v>
      </c>
      <c r="E691">
        <f>'Intermediate calc'!AE668</f>
        <v>-174.634659</v>
      </c>
      <c r="F691">
        <f>'Intermediate calc'!AF668</f>
        <v>-38.322411000000002</v>
      </c>
      <c r="G691">
        <f>'Intermediate calc'!AG668</f>
        <v>-136.36968999999999</v>
      </c>
      <c r="H691">
        <f>'Intermediate calc'!AH668</f>
        <v>-1.488151</v>
      </c>
      <c r="I691">
        <f>'Intermediate calc'!AI668</f>
        <v>141.33218400000001</v>
      </c>
    </row>
    <row r="692" spans="1:9" x14ac:dyDescent="0.3">
      <c r="A692">
        <f>'Intermediate calc'!AA669</f>
        <v>64</v>
      </c>
      <c r="B692">
        <f>'Intermediate calc'!AB669</f>
        <v>-3.5766239999999998</v>
      </c>
      <c r="C692">
        <f>'Intermediate calc'!AC669</f>
        <v>129.80175800000001</v>
      </c>
      <c r="D692">
        <f>'Intermediate calc'!AD669</f>
        <v>-34.170898000000001</v>
      </c>
      <c r="E692">
        <f>'Intermediate calc'!AE669</f>
        <v>-174.634659</v>
      </c>
      <c r="F692">
        <f>'Intermediate calc'!AF669</f>
        <v>-38.322411000000002</v>
      </c>
      <c r="G692">
        <f>'Intermediate calc'!AG669</f>
        <v>-136.36968999999999</v>
      </c>
      <c r="H692">
        <f>'Intermediate calc'!AH669</f>
        <v>-1.488151</v>
      </c>
      <c r="I692">
        <f>'Intermediate calc'!AI669</f>
        <v>141.33218400000001</v>
      </c>
    </row>
    <row r="693" spans="1:9" x14ac:dyDescent="0.3">
      <c r="A693">
        <f>'Intermediate calc'!AA670</f>
        <v>64</v>
      </c>
      <c r="B693">
        <f>'Intermediate calc'!AB670</f>
        <v>-3.5766239999999998</v>
      </c>
      <c r="C693">
        <f>'Intermediate calc'!AC670</f>
        <v>129.80175800000001</v>
      </c>
      <c r="D693">
        <f>'Intermediate calc'!AD670</f>
        <v>-34.170898000000001</v>
      </c>
      <c r="E693">
        <f>'Intermediate calc'!AE670</f>
        <v>-174.634659</v>
      </c>
      <c r="F693">
        <f>'Intermediate calc'!AF670</f>
        <v>-38.322411000000002</v>
      </c>
      <c r="G693">
        <f>'Intermediate calc'!AG670</f>
        <v>-136.36968999999999</v>
      </c>
      <c r="H693">
        <f>'Intermediate calc'!AH670</f>
        <v>-1.488151</v>
      </c>
      <c r="I693">
        <f>'Intermediate calc'!AI670</f>
        <v>141.33218400000001</v>
      </c>
    </row>
    <row r="694" spans="1:9" x14ac:dyDescent="0.3">
      <c r="A694">
        <f>'Intermediate calc'!AA671</f>
        <v>64</v>
      </c>
      <c r="B694">
        <f>'Intermediate calc'!AB671</f>
        <v>-3.5766239999999998</v>
      </c>
      <c r="C694">
        <f>'Intermediate calc'!AC671</f>
        <v>129.80175800000001</v>
      </c>
      <c r="D694">
        <f>'Intermediate calc'!AD671</f>
        <v>-34.170898000000001</v>
      </c>
      <c r="E694">
        <f>'Intermediate calc'!AE671</f>
        <v>-174.634659</v>
      </c>
      <c r="F694">
        <f>'Intermediate calc'!AF671</f>
        <v>-38.322411000000002</v>
      </c>
      <c r="G694">
        <f>'Intermediate calc'!AG671</f>
        <v>-136.36968999999999</v>
      </c>
      <c r="H694">
        <f>'Intermediate calc'!AH671</f>
        <v>-1.488151</v>
      </c>
      <c r="I694">
        <f>'Intermediate calc'!AI671</f>
        <v>141.33218400000001</v>
      </c>
    </row>
    <row r="695" spans="1:9" x14ac:dyDescent="0.3">
      <c r="A695">
        <f>'Intermediate calc'!AA672</f>
        <v>64</v>
      </c>
      <c r="B695">
        <f>'Intermediate calc'!AB672</f>
        <v>-3.5766239999999998</v>
      </c>
      <c r="C695">
        <f>'Intermediate calc'!AC672</f>
        <v>129.80175800000001</v>
      </c>
      <c r="D695">
        <f>'Intermediate calc'!AD672</f>
        <v>-34.170898000000001</v>
      </c>
      <c r="E695">
        <f>'Intermediate calc'!AE672</f>
        <v>-174.634659</v>
      </c>
      <c r="F695">
        <f>'Intermediate calc'!AF672</f>
        <v>-38.322411000000002</v>
      </c>
      <c r="G695">
        <f>'Intermediate calc'!AG672</f>
        <v>-136.36968999999999</v>
      </c>
      <c r="H695">
        <f>'Intermediate calc'!AH672</f>
        <v>-1.488151</v>
      </c>
      <c r="I695">
        <f>'Intermediate calc'!AI672</f>
        <v>141.33218400000001</v>
      </c>
    </row>
    <row r="696" spans="1:9" x14ac:dyDescent="0.3">
      <c r="A696">
        <f>'Intermediate calc'!AA673</f>
        <v>64</v>
      </c>
      <c r="B696">
        <f>'Intermediate calc'!AB673</f>
        <v>-3.5766239999999998</v>
      </c>
      <c r="C696">
        <f>'Intermediate calc'!AC673</f>
        <v>129.80175800000001</v>
      </c>
      <c r="D696">
        <f>'Intermediate calc'!AD673</f>
        <v>-34.170898000000001</v>
      </c>
      <c r="E696">
        <f>'Intermediate calc'!AE673</f>
        <v>-174.634659</v>
      </c>
      <c r="F696">
        <f>'Intermediate calc'!AF673</f>
        <v>-38.322411000000002</v>
      </c>
      <c r="G696">
        <f>'Intermediate calc'!AG673</f>
        <v>-136.36968999999999</v>
      </c>
      <c r="H696">
        <f>'Intermediate calc'!AH673</f>
        <v>-1.488151</v>
      </c>
      <c r="I696">
        <f>'Intermediate calc'!AI673</f>
        <v>141.33218400000001</v>
      </c>
    </row>
    <row r="697" spans="1:9" x14ac:dyDescent="0.3">
      <c r="A697">
        <f>'Intermediate calc'!AA674</f>
        <v>64</v>
      </c>
      <c r="B697">
        <f>'Intermediate calc'!AB674</f>
        <v>-3.5766239999999998</v>
      </c>
      <c r="C697">
        <f>'Intermediate calc'!AC674</f>
        <v>129.80175800000001</v>
      </c>
      <c r="D697">
        <f>'Intermediate calc'!AD674</f>
        <v>-34.170898000000001</v>
      </c>
      <c r="E697">
        <f>'Intermediate calc'!AE674</f>
        <v>-174.634659</v>
      </c>
      <c r="F697">
        <f>'Intermediate calc'!AF674</f>
        <v>-38.322411000000002</v>
      </c>
      <c r="G697">
        <f>'Intermediate calc'!AG674</f>
        <v>-136.36968999999999</v>
      </c>
      <c r="H697">
        <f>'Intermediate calc'!AH674</f>
        <v>-1.488151</v>
      </c>
      <c r="I697">
        <f>'Intermediate calc'!AI674</f>
        <v>141.33218400000001</v>
      </c>
    </row>
    <row r="698" spans="1:9" x14ac:dyDescent="0.3">
      <c r="A698">
        <f>'Intermediate calc'!AA675</f>
        <v>64</v>
      </c>
      <c r="B698">
        <f>'Intermediate calc'!AB675</f>
        <v>-3.5766239999999998</v>
      </c>
      <c r="C698">
        <f>'Intermediate calc'!AC675</f>
        <v>129.80175800000001</v>
      </c>
      <c r="D698">
        <f>'Intermediate calc'!AD675</f>
        <v>-34.170898000000001</v>
      </c>
      <c r="E698">
        <f>'Intermediate calc'!AE675</f>
        <v>-174.634659</v>
      </c>
      <c r="F698">
        <f>'Intermediate calc'!AF675</f>
        <v>-38.322411000000002</v>
      </c>
      <c r="G698">
        <f>'Intermediate calc'!AG675</f>
        <v>-136.36968999999999</v>
      </c>
      <c r="H698">
        <f>'Intermediate calc'!AH675</f>
        <v>-1.488151</v>
      </c>
      <c r="I698">
        <f>'Intermediate calc'!AI675</f>
        <v>141.33218400000001</v>
      </c>
    </row>
    <row r="699" spans="1:9" x14ac:dyDescent="0.3">
      <c r="A699">
        <f>'Intermediate calc'!AA676</f>
        <v>64</v>
      </c>
      <c r="B699">
        <f>'Intermediate calc'!AB676</f>
        <v>-3.5766239999999998</v>
      </c>
      <c r="C699">
        <f>'Intermediate calc'!AC676</f>
        <v>129.80175800000001</v>
      </c>
      <c r="D699">
        <f>'Intermediate calc'!AD676</f>
        <v>-34.170898000000001</v>
      </c>
      <c r="E699">
        <f>'Intermediate calc'!AE676</f>
        <v>-174.634659</v>
      </c>
      <c r="F699">
        <f>'Intermediate calc'!AF676</f>
        <v>-38.322411000000002</v>
      </c>
      <c r="G699">
        <f>'Intermediate calc'!AG676</f>
        <v>-136.36968999999999</v>
      </c>
      <c r="H699">
        <f>'Intermediate calc'!AH676</f>
        <v>-1.488151</v>
      </c>
      <c r="I699">
        <f>'Intermediate calc'!AI676</f>
        <v>141.33218400000001</v>
      </c>
    </row>
    <row r="700" spans="1:9" x14ac:dyDescent="0.3">
      <c r="A700">
        <f>'Intermediate calc'!AA677</f>
        <v>64</v>
      </c>
      <c r="B700">
        <f>'Intermediate calc'!AB677</f>
        <v>-3.5766239999999998</v>
      </c>
      <c r="C700">
        <f>'Intermediate calc'!AC677</f>
        <v>129.80175800000001</v>
      </c>
      <c r="D700">
        <f>'Intermediate calc'!AD677</f>
        <v>-34.170898000000001</v>
      </c>
      <c r="E700">
        <f>'Intermediate calc'!AE677</f>
        <v>-174.634659</v>
      </c>
      <c r="F700">
        <f>'Intermediate calc'!AF677</f>
        <v>-38.322411000000002</v>
      </c>
      <c r="G700">
        <f>'Intermediate calc'!AG677</f>
        <v>-136.36968999999999</v>
      </c>
      <c r="H700">
        <f>'Intermediate calc'!AH677</f>
        <v>-1.488151</v>
      </c>
      <c r="I700">
        <f>'Intermediate calc'!AI677</f>
        <v>141.33218400000001</v>
      </c>
    </row>
    <row r="701" spans="1:9" x14ac:dyDescent="0.3">
      <c r="A701">
        <f>'Intermediate calc'!AA678</f>
        <v>64</v>
      </c>
      <c r="B701">
        <f>'Intermediate calc'!AB678</f>
        <v>-3.5766239999999998</v>
      </c>
      <c r="C701">
        <f>'Intermediate calc'!AC678</f>
        <v>129.80175800000001</v>
      </c>
      <c r="D701">
        <f>'Intermediate calc'!AD678</f>
        <v>-34.170898000000001</v>
      </c>
      <c r="E701">
        <f>'Intermediate calc'!AE678</f>
        <v>-174.634659</v>
      </c>
      <c r="F701">
        <f>'Intermediate calc'!AF678</f>
        <v>-38.322411000000002</v>
      </c>
      <c r="G701">
        <f>'Intermediate calc'!AG678</f>
        <v>-136.36968999999999</v>
      </c>
      <c r="H701">
        <f>'Intermediate calc'!AH678</f>
        <v>-1.488151</v>
      </c>
      <c r="I701">
        <f>'Intermediate calc'!AI678</f>
        <v>141.33218400000001</v>
      </c>
    </row>
    <row r="702" spans="1:9" x14ac:dyDescent="0.3">
      <c r="A702">
        <f>'Intermediate calc'!AA679</f>
        <v>64</v>
      </c>
      <c r="B702">
        <f>'Intermediate calc'!AB679</f>
        <v>-3.5766239999999998</v>
      </c>
      <c r="C702">
        <f>'Intermediate calc'!AC679</f>
        <v>129.80175800000001</v>
      </c>
      <c r="D702">
        <f>'Intermediate calc'!AD679</f>
        <v>-34.170898000000001</v>
      </c>
      <c r="E702">
        <f>'Intermediate calc'!AE679</f>
        <v>-174.634659</v>
      </c>
      <c r="F702">
        <f>'Intermediate calc'!AF679</f>
        <v>-38.322411000000002</v>
      </c>
      <c r="G702">
        <f>'Intermediate calc'!AG679</f>
        <v>-136.36968999999999</v>
      </c>
      <c r="H702">
        <f>'Intermediate calc'!AH679</f>
        <v>-1.488151</v>
      </c>
      <c r="I702">
        <f>'Intermediate calc'!AI679</f>
        <v>141.33218400000001</v>
      </c>
    </row>
    <row r="703" spans="1:9" x14ac:dyDescent="0.3">
      <c r="A703">
        <f>'Intermediate calc'!AA680</f>
        <v>64</v>
      </c>
      <c r="B703">
        <f>'Intermediate calc'!AB680</f>
        <v>-3.5766239999999998</v>
      </c>
      <c r="C703">
        <f>'Intermediate calc'!AC680</f>
        <v>129.80175800000001</v>
      </c>
      <c r="D703">
        <f>'Intermediate calc'!AD680</f>
        <v>-34.170898000000001</v>
      </c>
      <c r="E703">
        <f>'Intermediate calc'!AE680</f>
        <v>-174.634659</v>
      </c>
      <c r="F703">
        <f>'Intermediate calc'!AF680</f>
        <v>-38.322411000000002</v>
      </c>
      <c r="G703">
        <f>'Intermediate calc'!AG680</f>
        <v>-136.36968999999999</v>
      </c>
      <c r="H703">
        <f>'Intermediate calc'!AH680</f>
        <v>-1.488151</v>
      </c>
      <c r="I703">
        <f>'Intermediate calc'!AI680</f>
        <v>141.33218400000001</v>
      </c>
    </row>
    <row r="704" spans="1:9" x14ac:dyDescent="0.3">
      <c r="A704">
        <f>'Intermediate calc'!AA681</f>
        <v>64</v>
      </c>
      <c r="B704">
        <f>'Intermediate calc'!AB681</f>
        <v>-3.5766239999999998</v>
      </c>
      <c r="C704">
        <f>'Intermediate calc'!AC681</f>
        <v>129.80175800000001</v>
      </c>
      <c r="D704">
        <f>'Intermediate calc'!AD681</f>
        <v>-34.170898000000001</v>
      </c>
      <c r="E704">
        <f>'Intermediate calc'!AE681</f>
        <v>-174.634659</v>
      </c>
      <c r="F704">
        <f>'Intermediate calc'!AF681</f>
        <v>-38.322411000000002</v>
      </c>
      <c r="G704">
        <f>'Intermediate calc'!AG681</f>
        <v>-136.36968999999999</v>
      </c>
      <c r="H704">
        <f>'Intermediate calc'!AH681</f>
        <v>-1.488151</v>
      </c>
      <c r="I704">
        <f>'Intermediate calc'!AI681</f>
        <v>141.33218400000001</v>
      </c>
    </row>
    <row r="705" spans="1:9" x14ac:dyDescent="0.3">
      <c r="A705">
        <f>'Intermediate calc'!AA682</f>
        <v>64</v>
      </c>
      <c r="B705">
        <f>'Intermediate calc'!AB682</f>
        <v>-3.5766239999999998</v>
      </c>
      <c r="C705">
        <f>'Intermediate calc'!AC682</f>
        <v>129.80175800000001</v>
      </c>
      <c r="D705">
        <f>'Intermediate calc'!AD682</f>
        <v>-34.170898000000001</v>
      </c>
      <c r="E705">
        <f>'Intermediate calc'!AE682</f>
        <v>-174.634659</v>
      </c>
      <c r="F705">
        <f>'Intermediate calc'!AF682</f>
        <v>-38.322411000000002</v>
      </c>
      <c r="G705">
        <f>'Intermediate calc'!AG682</f>
        <v>-136.36968999999999</v>
      </c>
      <c r="H705">
        <f>'Intermediate calc'!AH682</f>
        <v>-1.488151</v>
      </c>
      <c r="I705">
        <f>'Intermediate calc'!AI682</f>
        <v>141.33218400000001</v>
      </c>
    </row>
    <row r="706" spans="1:9" x14ac:dyDescent="0.3">
      <c r="A706">
        <f>'Intermediate calc'!AA683</f>
        <v>64</v>
      </c>
      <c r="B706">
        <f>'Intermediate calc'!AB683</f>
        <v>-3.5766239999999998</v>
      </c>
      <c r="C706">
        <f>'Intermediate calc'!AC683</f>
        <v>129.80175800000001</v>
      </c>
      <c r="D706">
        <f>'Intermediate calc'!AD683</f>
        <v>-34.170898000000001</v>
      </c>
      <c r="E706">
        <f>'Intermediate calc'!AE683</f>
        <v>-174.634659</v>
      </c>
      <c r="F706">
        <f>'Intermediate calc'!AF683</f>
        <v>-38.322411000000002</v>
      </c>
      <c r="G706">
        <f>'Intermediate calc'!AG683</f>
        <v>-136.36968999999999</v>
      </c>
      <c r="H706">
        <f>'Intermediate calc'!AH683</f>
        <v>-1.488151</v>
      </c>
      <c r="I706">
        <f>'Intermediate calc'!AI683</f>
        <v>141.33218400000001</v>
      </c>
    </row>
    <row r="707" spans="1:9" x14ac:dyDescent="0.3">
      <c r="A707">
        <f>'Intermediate calc'!AA684</f>
        <v>64</v>
      </c>
      <c r="B707">
        <f>'Intermediate calc'!AB684</f>
        <v>-3.5766239999999998</v>
      </c>
      <c r="C707">
        <f>'Intermediate calc'!AC684</f>
        <v>129.80175800000001</v>
      </c>
      <c r="D707">
        <f>'Intermediate calc'!AD684</f>
        <v>-34.170898000000001</v>
      </c>
      <c r="E707">
        <f>'Intermediate calc'!AE684</f>
        <v>-174.634659</v>
      </c>
      <c r="F707">
        <f>'Intermediate calc'!AF684</f>
        <v>-38.322411000000002</v>
      </c>
      <c r="G707">
        <f>'Intermediate calc'!AG684</f>
        <v>-136.36968999999999</v>
      </c>
      <c r="H707">
        <f>'Intermediate calc'!AH684</f>
        <v>-1.488151</v>
      </c>
      <c r="I707">
        <f>'Intermediate calc'!AI684</f>
        <v>141.33218400000001</v>
      </c>
    </row>
    <row r="708" spans="1:9" x14ac:dyDescent="0.3">
      <c r="A708">
        <f>'Intermediate calc'!AA685</f>
        <v>64</v>
      </c>
      <c r="B708">
        <f>'Intermediate calc'!AB685</f>
        <v>-3.5766239999999998</v>
      </c>
      <c r="C708">
        <f>'Intermediate calc'!AC685</f>
        <v>129.80175800000001</v>
      </c>
      <c r="D708">
        <f>'Intermediate calc'!AD685</f>
        <v>-34.170898000000001</v>
      </c>
      <c r="E708">
        <f>'Intermediate calc'!AE685</f>
        <v>-174.634659</v>
      </c>
      <c r="F708">
        <f>'Intermediate calc'!AF685</f>
        <v>-38.322411000000002</v>
      </c>
      <c r="G708">
        <f>'Intermediate calc'!AG685</f>
        <v>-136.36968999999999</v>
      </c>
      <c r="H708">
        <f>'Intermediate calc'!AH685</f>
        <v>-1.488151</v>
      </c>
      <c r="I708">
        <f>'Intermediate calc'!AI685</f>
        <v>141.33218400000001</v>
      </c>
    </row>
    <row r="709" spans="1:9" x14ac:dyDescent="0.3">
      <c r="A709">
        <f>'Intermediate calc'!AA686</f>
        <v>64</v>
      </c>
      <c r="B709">
        <f>'Intermediate calc'!AB686</f>
        <v>-3.5766239999999998</v>
      </c>
      <c r="C709">
        <f>'Intermediate calc'!AC686</f>
        <v>129.80175800000001</v>
      </c>
      <c r="D709">
        <f>'Intermediate calc'!AD686</f>
        <v>-34.170898000000001</v>
      </c>
      <c r="E709">
        <f>'Intermediate calc'!AE686</f>
        <v>-174.634659</v>
      </c>
      <c r="F709">
        <f>'Intermediate calc'!AF686</f>
        <v>-38.322411000000002</v>
      </c>
      <c r="G709">
        <f>'Intermediate calc'!AG686</f>
        <v>-136.36968999999999</v>
      </c>
      <c r="H709">
        <f>'Intermediate calc'!AH686</f>
        <v>-1.488151</v>
      </c>
      <c r="I709">
        <f>'Intermediate calc'!AI686</f>
        <v>141.33218400000001</v>
      </c>
    </row>
    <row r="710" spans="1:9" x14ac:dyDescent="0.3">
      <c r="A710">
        <f>'Intermediate calc'!AA687</f>
        <v>64</v>
      </c>
      <c r="B710">
        <f>'Intermediate calc'!AB687</f>
        <v>-3.5766239999999998</v>
      </c>
      <c r="C710">
        <f>'Intermediate calc'!AC687</f>
        <v>129.80175800000001</v>
      </c>
      <c r="D710">
        <f>'Intermediate calc'!AD687</f>
        <v>-34.170898000000001</v>
      </c>
      <c r="E710">
        <f>'Intermediate calc'!AE687</f>
        <v>-174.634659</v>
      </c>
      <c r="F710">
        <f>'Intermediate calc'!AF687</f>
        <v>-38.322411000000002</v>
      </c>
      <c r="G710">
        <f>'Intermediate calc'!AG687</f>
        <v>-136.36968999999999</v>
      </c>
      <c r="H710">
        <f>'Intermediate calc'!AH687</f>
        <v>-1.488151</v>
      </c>
      <c r="I710">
        <f>'Intermediate calc'!AI687</f>
        <v>141.33218400000001</v>
      </c>
    </row>
    <row r="711" spans="1:9" x14ac:dyDescent="0.3">
      <c r="A711">
        <f>'Intermediate calc'!AA688</f>
        <v>64</v>
      </c>
      <c r="B711">
        <f>'Intermediate calc'!AB688</f>
        <v>-3.5766239999999998</v>
      </c>
      <c r="C711">
        <f>'Intermediate calc'!AC688</f>
        <v>129.80175800000001</v>
      </c>
      <c r="D711">
        <f>'Intermediate calc'!AD688</f>
        <v>-34.170898000000001</v>
      </c>
      <c r="E711">
        <f>'Intermediate calc'!AE688</f>
        <v>-174.634659</v>
      </c>
      <c r="F711">
        <f>'Intermediate calc'!AF688</f>
        <v>-38.322411000000002</v>
      </c>
      <c r="G711">
        <f>'Intermediate calc'!AG688</f>
        <v>-136.36968999999999</v>
      </c>
      <c r="H711">
        <f>'Intermediate calc'!AH688</f>
        <v>-1.488151</v>
      </c>
      <c r="I711">
        <f>'Intermediate calc'!AI688</f>
        <v>141.33218400000001</v>
      </c>
    </row>
    <row r="712" spans="1:9" x14ac:dyDescent="0.3">
      <c r="A712">
        <f>'Intermediate calc'!AA689</f>
        <v>64</v>
      </c>
      <c r="B712">
        <f>'Intermediate calc'!AB689</f>
        <v>-3.5766239999999998</v>
      </c>
      <c r="C712">
        <f>'Intermediate calc'!AC689</f>
        <v>129.80175800000001</v>
      </c>
      <c r="D712">
        <f>'Intermediate calc'!AD689</f>
        <v>-34.170898000000001</v>
      </c>
      <c r="E712">
        <f>'Intermediate calc'!AE689</f>
        <v>-174.634659</v>
      </c>
      <c r="F712">
        <f>'Intermediate calc'!AF689</f>
        <v>-38.322411000000002</v>
      </c>
      <c r="G712">
        <f>'Intermediate calc'!AG689</f>
        <v>-136.36968999999999</v>
      </c>
      <c r="H712">
        <f>'Intermediate calc'!AH689</f>
        <v>-1.488151</v>
      </c>
      <c r="I712">
        <f>'Intermediate calc'!AI689</f>
        <v>141.33218400000001</v>
      </c>
    </row>
    <row r="713" spans="1:9" x14ac:dyDescent="0.3">
      <c r="A713">
        <f>'Intermediate calc'!AA690</f>
        <v>64</v>
      </c>
      <c r="B713">
        <f>'Intermediate calc'!AB690</f>
        <v>-3.5766239999999998</v>
      </c>
      <c r="C713">
        <f>'Intermediate calc'!AC690</f>
        <v>129.80175800000001</v>
      </c>
      <c r="D713">
        <f>'Intermediate calc'!AD690</f>
        <v>-34.170898000000001</v>
      </c>
      <c r="E713">
        <f>'Intermediate calc'!AE690</f>
        <v>-174.634659</v>
      </c>
      <c r="F713">
        <f>'Intermediate calc'!AF690</f>
        <v>-38.322411000000002</v>
      </c>
      <c r="G713">
        <f>'Intermediate calc'!AG690</f>
        <v>-136.36968999999999</v>
      </c>
      <c r="H713">
        <f>'Intermediate calc'!AH690</f>
        <v>-1.488151</v>
      </c>
      <c r="I713">
        <f>'Intermediate calc'!AI690</f>
        <v>141.33218400000001</v>
      </c>
    </row>
    <row r="714" spans="1:9" x14ac:dyDescent="0.3">
      <c r="A714">
        <f>'Intermediate calc'!AA691</f>
        <v>64</v>
      </c>
      <c r="B714">
        <f>'Intermediate calc'!AB691</f>
        <v>-3.5766239999999998</v>
      </c>
      <c r="C714">
        <f>'Intermediate calc'!AC691</f>
        <v>129.80175800000001</v>
      </c>
      <c r="D714">
        <f>'Intermediate calc'!AD691</f>
        <v>-34.170898000000001</v>
      </c>
      <c r="E714">
        <f>'Intermediate calc'!AE691</f>
        <v>-174.634659</v>
      </c>
      <c r="F714">
        <f>'Intermediate calc'!AF691</f>
        <v>-38.322411000000002</v>
      </c>
      <c r="G714">
        <f>'Intermediate calc'!AG691</f>
        <v>-136.36968999999999</v>
      </c>
      <c r="H714">
        <f>'Intermediate calc'!AH691</f>
        <v>-1.488151</v>
      </c>
      <c r="I714">
        <f>'Intermediate calc'!AI691</f>
        <v>141.33218400000001</v>
      </c>
    </row>
    <row r="715" spans="1:9" x14ac:dyDescent="0.3">
      <c r="A715">
        <f>'Intermediate calc'!AA692</f>
        <v>64</v>
      </c>
      <c r="B715">
        <f>'Intermediate calc'!AB692</f>
        <v>-3.5766239999999998</v>
      </c>
      <c r="C715">
        <f>'Intermediate calc'!AC692</f>
        <v>129.80175800000001</v>
      </c>
      <c r="D715">
        <f>'Intermediate calc'!AD692</f>
        <v>-34.170898000000001</v>
      </c>
      <c r="E715">
        <f>'Intermediate calc'!AE692</f>
        <v>-174.634659</v>
      </c>
      <c r="F715">
        <f>'Intermediate calc'!AF692</f>
        <v>-38.322411000000002</v>
      </c>
      <c r="G715">
        <f>'Intermediate calc'!AG692</f>
        <v>-136.36968999999999</v>
      </c>
      <c r="H715">
        <f>'Intermediate calc'!AH692</f>
        <v>-1.488151</v>
      </c>
      <c r="I715">
        <f>'Intermediate calc'!AI692</f>
        <v>141.33218400000001</v>
      </c>
    </row>
    <row r="716" spans="1:9" x14ac:dyDescent="0.3">
      <c r="A716">
        <f>'Intermediate calc'!AA693</f>
        <v>64</v>
      </c>
      <c r="B716">
        <f>'Intermediate calc'!AB693</f>
        <v>-3.5766239999999998</v>
      </c>
      <c r="C716">
        <f>'Intermediate calc'!AC693</f>
        <v>129.80175800000001</v>
      </c>
      <c r="D716">
        <f>'Intermediate calc'!AD693</f>
        <v>-34.170898000000001</v>
      </c>
      <c r="E716">
        <f>'Intermediate calc'!AE693</f>
        <v>-174.634659</v>
      </c>
      <c r="F716">
        <f>'Intermediate calc'!AF693</f>
        <v>-38.322411000000002</v>
      </c>
      <c r="G716">
        <f>'Intermediate calc'!AG693</f>
        <v>-136.36968999999999</v>
      </c>
      <c r="H716">
        <f>'Intermediate calc'!AH693</f>
        <v>-1.488151</v>
      </c>
      <c r="I716">
        <f>'Intermediate calc'!AI693</f>
        <v>141.33218400000001</v>
      </c>
    </row>
    <row r="717" spans="1:9" x14ac:dyDescent="0.3">
      <c r="A717">
        <f>'Intermediate calc'!AA694</f>
        <v>64</v>
      </c>
      <c r="B717">
        <f>'Intermediate calc'!AB694</f>
        <v>-3.5766239999999998</v>
      </c>
      <c r="C717">
        <f>'Intermediate calc'!AC694</f>
        <v>129.80175800000001</v>
      </c>
      <c r="D717">
        <f>'Intermediate calc'!AD694</f>
        <v>-34.170898000000001</v>
      </c>
      <c r="E717">
        <f>'Intermediate calc'!AE694</f>
        <v>-174.634659</v>
      </c>
      <c r="F717">
        <f>'Intermediate calc'!AF694</f>
        <v>-38.322411000000002</v>
      </c>
      <c r="G717">
        <f>'Intermediate calc'!AG694</f>
        <v>-136.36968999999999</v>
      </c>
      <c r="H717">
        <f>'Intermediate calc'!AH694</f>
        <v>-1.488151</v>
      </c>
      <c r="I717">
        <f>'Intermediate calc'!AI694</f>
        <v>141.33218400000001</v>
      </c>
    </row>
    <row r="718" spans="1:9" x14ac:dyDescent="0.3">
      <c r="A718">
        <f>'Intermediate calc'!AA695</f>
        <v>64</v>
      </c>
      <c r="B718">
        <f>'Intermediate calc'!AB695</f>
        <v>-3.5766239999999998</v>
      </c>
      <c r="C718">
        <f>'Intermediate calc'!AC695</f>
        <v>129.80175800000001</v>
      </c>
      <c r="D718">
        <f>'Intermediate calc'!AD695</f>
        <v>-34.170898000000001</v>
      </c>
      <c r="E718">
        <f>'Intermediate calc'!AE695</f>
        <v>-174.634659</v>
      </c>
      <c r="F718">
        <f>'Intermediate calc'!AF695</f>
        <v>-38.322411000000002</v>
      </c>
      <c r="G718">
        <f>'Intermediate calc'!AG695</f>
        <v>-136.36968999999999</v>
      </c>
      <c r="H718">
        <f>'Intermediate calc'!AH695</f>
        <v>-1.488151</v>
      </c>
      <c r="I718">
        <f>'Intermediate calc'!AI695</f>
        <v>141.33218400000001</v>
      </c>
    </row>
    <row r="719" spans="1:9" x14ac:dyDescent="0.3">
      <c r="A719">
        <f>'Intermediate calc'!AA696</f>
        <v>64</v>
      </c>
      <c r="B719">
        <f>'Intermediate calc'!AB696</f>
        <v>-3.5766239999999998</v>
      </c>
      <c r="C719">
        <f>'Intermediate calc'!AC696</f>
        <v>129.80175800000001</v>
      </c>
      <c r="D719">
        <f>'Intermediate calc'!AD696</f>
        <v>-34.170898000000001</v>
      </c>
      <c r="E719">
        <f>'Intermediate calc'!AE696</f>
        <v>-174.634659</v>
      </c>
      <c r="F719">
        <f>'Intermediate calc'!AF696</f>
        <v>-38.322411000000002</v>
      </c>
      <c r="G719">
        <f>'Intermediate calc'!AG696</f>
        <v>-136.36968999999999</v>
      </c>
      <c r="H719">
        <f>'Intermediate calc'!AH696</f>
        <v>-1.488151</v>
      </c>
      <c r="I719">
        <f>'Intermediate calc'!AI696</f>
        <v>141.33218400000001</v>
      </c>
    </row>
    <row r="720" spans="1:9" x14ac:dyDescent="0.3">
      <c r="A720">
        <f>'Intermediate calc'!AA697</f>
        <v>64</v>
      </c>
      <c r="B720">
        <f>'Intermediate calc'!AB697</f>
        <v>-3.5766239999999998</v>
      </c>
      <c r="C720">
        <f>'Intermediate calc'!AC697</f>
        <v>129.80175800000001</v>
      </c>
      <c r="D720">
        <f>'Intermediate calc'!AD697</f>
        <v>-34.170898000000001</v>
      </c>
      <c r="E720">
        <f>'Intermediate calc'!AE697</f>
        <v>-174.634659</v>
      </c>
      <c r="F720">
        <f>'Intermediate calc'!AF697</f>
        <v>-38.322411000000002</v>
      </c>
      <c r="G720">
        <f>'Intermediate calc'!AG697</f>
        <v>-136.36968999999999</v>
      </c>
      <c r="H720">
        <f>'Intermediate calc'!AH697</f>
        <v>-1.488151</v>
      </c>
      <c r="I720">
        <f>'Intermediate calc'!AI697</f>
        <v>141.33218400000001</v>
      </c>
    </row>
    <row r="721" spans="1:9" x14ac:dyDescent="0.3">
      <c r="A721">
        <f>'Intermediate calc'!AA698</f>
        <v>64</v>
      </c>
      <c r="B721">
        <f>'Intermediate calc'!AB698</f>
        <v>-3.5766239999999998</v>
      </c>
      <c r="C721">
        <f>'Intermediate calc'!AC698</f>
        <v>129.80175800000001</v>
      </c>
      <c r="D721">
        <f>'Intermediate calc'!AD698</f>
        <v>-34.170898000000001</v>
      </c>
      <c r="E721">
        <f>'Intermediate calc'!AE698</f>
        <v>-174.634659</v>
      </c>
      <c r="F721">
        <f>'Intermediate calc'!AF698</f>
        <v>-38.322411000000002</v>
      </c>
      <c r="G721">
        <f>'Intermediate calc'!AG698</f>
        <v>-136.36968999999999</v>
      </c>
      <c r="H721">
        <f>'Intermediate calc'!AH698</f>
        <v>-1.488151</v>
      </c>
      <c r="I721">
        <f>'Intermediate calc'!AI698</f>
        <v>141.33218400000001</v>
      </c>
    </row>
    <row r="722" spans="1:9" x14ac:dyDescent="0.3">
      <c r="A722">
        <f>'Intermediate calc'!AA699</f>
        <v>64</v>
      </c>
      <c r="B722">
        <f>'Intermediate calc'!AB699</f>
        <v>-3.5766239999999998</v>
      </c>
      <c r="C722">
        <f>'Intermediate calc'!AC699</f>
        <v>129.80175800000001</v>
      </c>
      <c r="D722">
        <f>'Intermediate calc'!AD699</f>
        <v>-34.170898000000001</v>
      </c>
      <c r="E722">
        <f>'Intermediate calc'!AE699</f>
        <v>-174.634659</v>
      </c>
      <c r="F722">
        <f>'Intermediate calc'!AF699</f>
        <v>-38.322411000000002</v>
      </c>
      <c r="G722">
        <f>'Intermediate calc'!AG699</f>
        <v>-136.36968999999999</v>
      </c>
      <c r="H722">
        <f>'Intermediate calc'!AH699</f>
        <v>-1.488151</v>
      </c>
      <c r="I722">
        <f>'Intermediate calc'!AI699</f>
        <v>141.33218400000001</v>
      </c>
    </row>
    <row r="723" spans="1:9" x14ac:dyDescent="0.3">
      <c r="A723">
        <f>'Intermediate calc'!AA700</f>
        <v>64</v>
      </c>
      <c r="B723">
        <f>'Intermediate calc'!AB700</f>
        <v>-3.5766239999999998</v>
      </c>
      <c r="C723">
        <f>'Intermediate calc'!AC700</f>
        <v>129.80175800000001</v>
      </c>
      <c r="D723">
        <f>'Intermediate calc'!AD700</f>
        <v>-34.170898000000001</v>
      </c>
      <c r="E723">
        <f>'Intermediate calc'!AE700</f>
        <v>-174.634659</v>
      </c>
      <c r="F723">
        <f>'Intermediate calc'!AF700</f>
        <v>-38.322411000000002</v>
      </c>
      <c r="G723">
        <f>'Intermediate calc'!AG700</f>
        <v>-136.36968999999999</v>
      </c>
      <c r="H723">
        <f>'Intermediate calc'!AH700</f>
        <v>-1.488151</v>
      </c>
      <c r="I723">
        <f>'Intermediate calc'!AI700</f>
        <v>141.33218400000001</v>
      </c>
    </row>
    <row r="724" spans="1:9" x14ac:dyDescent="0.3">
      <c r="A724">
        <f>'Intermediate calc'!AA701</f>
        <v>64</v>
      </c>
      <c r="B724">
        <f>'Intermediate calc'!AB701</f>
        <v>-3.5766239999999998</v>
      </c>
      <c r="C724">
        <f>'Intermediate calc'!AC701</f>
        <v>129.80175800000001</v>
      </c>
      <c r="D724">
        <f>'Intermediate calc'!AD701</f>
        <v>-34.170898000000001</v>
      </c>
      <c r="E724">
        <f>'Intermediate calc'!AE701</f>
        <v>-174.634659</v>
      </c>
      <c r="F724">
        <f>'Intermediate calc'!AF701</f>
        <v>-38.322411000000002</v>
      </c>
      <c r="G724">
        <f>'Intermediate calc'!AG701</f>
        <v>-136.36968999999999</v>
      </c>
      <c r="H724">
        <f>'Intermediate calc'!AH701</f>
        <v>-1.488151</v>
      </c>
      <c r="I724">
        <f>'Intermediate calc'!AI701</f>
        <v>141.33218400000001</v>
      </c>
    </row>
    <row r="725" spans="1:9" x14ac:dyDescent="0.3">
      <c r="A725">
        <f>'Intermediate calc'!AA702</f>
        <v>64</v>
      </c>
      <c r="B725">
        <f>'Intermediate calc'!AB702</f>
        <v>-3.5766239999999998</v>
      </c>
      <c r="C725">
        <f>'Intermediate calc'!AC702</f>
        <v>129.80175800000001</v>
      </c>
      <c r="D725">
        <f>'Intermediate calc'!AD702</f>
        <v>-34.170898000000001</v>
      </c>
      <c r="E725">
        <f>'Intermediate calc'!AE702</f>
        <v>-174.634659</v>
      </c>
      <c r="F725">
        <f>'Intermediate calc'!AF702</f>
        <v>-38.322411000000002</v>
      </c>
      <c r="G725">
        <f>'Intermediate calc'!AG702</f>
        <v>-136.36968999999999</v>
      </c>
      <c r="H725">
        <f>'Intermediate calc'!AH702</f>
        <v>-1.488151</v>
      </c>
      <c r="I725">
        <f>'Intermediate calc'!AI702</f>
        <v>141.33218400000001</v>
      </c>
    </row>
    <row r="726" spans="1:9" x14ac:dyDescent="0.3">
      <c r="A726">
        <f>'Intermediate calc'!AA703</f>
        <v>64</v>
      </c>
      <c r="B726">
        <f>'Intermediate calc'!AB703</f>
        <v>-3.5766239999999998</v>
      </c>
      <c r="C726">
        <f>'Intermediate calc'!AC703</f>
        <v>129.80175800000001</v>
      </c>
      <c r="D726">
        <f>'Intermediate calc'!AD703</f>
        <v>-34.170898000000001</v>
      </c>
      <c r="E726">
        <f>'Intermediate calc'!AE703</f>
        <v>-174.634659</v>
      </c>
      <c r="F726">
        <f>'Intermediate calc'!AF703</f>
        <v>-38.322411000000002</v>
      </c>
      <c r="G726">
        <f>'Intermediate calc'!AG703</f>
        <v>-136.36968999999999</v>
      </c>
      <c r="H726">
        <f>'Intermediate calc'!AH703</f>
        <v>-1.488151</v>
      </c>
      <c r="I726">
        <f>'Intermediate calc'!AI703</f>
        <v>141.33218400000001</v>
      </c>
    </row>
    <row r="727" spans="1:9" x14ac:dyDescent="0.3">
      <c r="A727">
        <f>'Intermediate calc'!AA704</f>
        <v>64</v>
      </c>
      <c r="B727">
        <f>'Intermediate calc'!AB704</f>
        <v>-3.5766239999999998</v>
      </c>
      <c r="C727">
        <f>'Intermediate calc'!AC704</f>
        <v>129.80175800000001</v>
      </c>
      <c r="D727">
        <f>'Intermediate calc'!AD704</f>
        <v>-34.170898000000001</v>
      </c>
      <c r="E727">
        <f>'Intermediate calc'!AE704</f>
        <v>-174.634659</v>
      </c>
      <c r="F727">
        <f>'Intermediate calc'!AF704</f>
        <v>-38.322411000000002</v>
      </c>
      <c r="G727">
        <f>'Intermediate calc'!AG704</f>
        <v>-136.36968999999999</v>
      </c>
      <c r="H727">
        <f>'Intermediate calc'!AH704</f>
        <v>-1.488151</v>
      </c>
      <c r="I727">
        <f>'Intermediate calc'!AI704</f>
        <v>141.33218400000001</v>
      </c>
    </row>
    <row r="728" spans="1:9" x14ac:dyDescent="0.3">
      <c r="A728">
        <f>'Intermediate calc'!AA705</f>
        <v>64</v>
      </c>
      <c r="B728">
        <f>'Intermediate calc'!AB705</f>
        <v>-3.5766239999999998</v>
      </c>
      <c r="C728">
        <f>'Intermediate calc'!AC705</f>
        <v>129.80175800000001</v>
      </c>
      <c r="D728">
        <f>'Intermediate calc'!AD705</f>
        <v>-34.170898000000001</v>
      </c>
      <c r="E728">
        <f>'Intermediate calc'!AE705</f>
        <v>-174.634659</v>
      </c>
      <c r="F728">
        <f>'Intermediate calc'!AF705</f>
        <v>-38.322411000000002</v>
      </c>
      <c r="G728">
        <f>'Intermediate calc'!AG705</f>
        <v>-136.36968999999999</v>
      </c>
      <c r="H728">
        <f>'Intermediate calc'!AH705</f>
        <v>-1.488151</v>
      </c>
      <c r="I728">
        <f>'Intermediate calc'!AI705</f>
        <v>141.33218400000001</v>
      </c>
    </row>
    <row r="729" spans="1:9" x14ac:dyDescent="0.3">
      <c r="A729">
        <f>'Intermediate calc'!AA706</f>
        <v>64</v>
      </c>
      <c r="B729">
        <f>'Intermediate calc'!AB706</f>
        <v>-3.5766239999999998</v>
      </c>
      <c r="C729">
        <f>'Intermediate calc'!AC706</f>
        <v>129.80175800000001</v>
      </c>
      <c r="D729">
        <f>'Intermediate calc'!AD706</f>
        <v>-34.170898000000001</v>
      </c>
      <c r="E729">
        <f>'Intermediate calc'!AE706</f>
        <v>-174.634659</v>
      </c>
      <c r="F729">
        <f>'Intermediate calc'!AF706</f>
        <v>-38.322411000000002</v>
      </c>
      <c r="G729">
        <f>'Intermediate calc'!AG706</f>
        <v>-136.36968999999999</v>
      </c>
      <c r="H729">
        <f>'Intermediate calc'!AH706</f>
        <v>-1.488151</v>
      </c>
      <c r="I729">
        <f>'Intermediate calc'!AI706</f>
        <v>141.33218400000001</v>
      </c>
    </row>
    <row r="730" spans="1:9" x14ac:dyDescent="0.3">
      <c r="A730">
        <f>'Intermediate calc'!AA707</f>
        <v>64</v>
      </c>
      <c r="B730">
        <f>'Intermediate calc'!AB707</f>
        <v>-3.5766239999999998</v>
      </c>
      <c r="C730">
        <f>'Intermediate calc'!AC707</f>
        <v>129.80175800000001</v>
      </c>
      <c r="D730">
        <f>'Intermediate calc'!AD707</f>
        <v>-34.170898000000001</v>
      </c>
      <c r="E730">
        <f>'Intermediate calc'!AE707</f>
        <v>-174.634659</v>
      </c>
      <c r="F730">
        <f>'Intermediate calc'!AF707</f>
        <v>-38.322411000000002</v>
      </c>
      <c r="G730">
        <f>'Intermediate calc'!AG707</f>
        <v>-136.36968999999999</v>
      </c>
      <c r="H730">
        <f>'Intermediate calc'!AH707</f>
        <v>-1.488151</v>
      </c>
      <c r="I730">
        <f>'Intermediate calc'!AI707</f>
        <v>141.33218400000001</v>
      </c>
    </row>
    <row r="731" spans="1:9" x14ac:dyDescent="0.3">
      <c r="A731">
        <f>'Intermediate calc'!AA708</f>
        <v>64</v>
      </c>
      <c r="B731">
        <f>'Intermediate calc'!AB708</f>
        <v>-3.5766239999999998</v>
      </c>
      <c r="C731">
        <f>'Intermediate calc'!AC708</f>
        <v>129.80175800000001</v>
      </c>
      <c r="D731">
        <f>'Intermediate calc'!AD708</f>
        <v>-34.170898000000001</v>
      </c>
      <c r="E731">
        <f>'Intermediate calc'!AE708</f>
        <v>-174.634659</v>
      </c>
      <c r="F731">
        <f>'Intermediate calc'!AF708</f>
        <v>-38.322411000000002</v>
      </c>
      <c r="G731">
        <f>'Intermediate calc'!AG708</f>
        <v>-136.36968999999999</v>
      </c>
      <c r="H731">
        <f>'Intermediate calc'!AH708</f>
        <v>-1.488151</v>
      </c>
      <c r="I731">
        <f>'Intermediate calc'!AI708</f>
        <v>141.33218400000001</v>
      </c>
    </row>
    <row r="732" spans="1:9" x14ac:dyDescent="0.3">
      <c r="A732">
        <f>'Intermediate calc'!AA709</f>
        <v>64</v>
      </c>
      <c r="B732">
        <f>'Intermediate calc'!AB709</f>
        <v>-3.5766239999999998</v>
      </c>
      <c r="C732">
        <f>'Intermediate calc'!AC709</f>
        <v>129.80175800000001</v>
      </c>
      <c r="D732">
        <f>'Intermediate calc'!AD709</f>
        <v>-34.170898000000001</v>
      </c>
      <c r="E732">
        <f>'Intermediate calc'!AE709</f>
        <v>-174.634659</v>
      </c>
      <c r="F732">
        <f>'Intermediate calc'!AF709</f>
        <v>-38.322411000000002</v>
      </c>
      <c r="G732">
        <f>'Intermediate calc'!AG709</f>
        <v>-136.36968999999999</v>
      </c>
      <c r="H732">
        <f>'Intermediate calc'!AH709</f>
        <v>-1.488151</v>
      </c>
      <c r="I732">
        <f>'Intermediate calc'!AI709</f>
        <v>141.33218400000001</v>
      </c>
    </row>
    <row r="733" spans="1:9" x14ac:dyDescent="0.3">
      <c r="A733">
        <f>'Intermediate calc'!AA710</f>
        <v>64</v>
      </c>
      <c r="B733">
        <f>'Intermediate calc'!AB710</f>
        <v>-3.5766239999999998</v>
      </c>
      <c r="C733">
        <f>'Intermediate calc'!AC710</f>
        <v>129.80175800000001</v>
      </c>
      <c r="D733">
        <f>'Intermediate calc'!AD710</f>
        <v>-34.170898000000001</v>
      </c>
      <c r="E733">
        <f>'Intermediate calc'!AE710</f>
        <v>-174.634659</v>
      </c>
      <c r="F733">
        <f>'Intermediate calc'!AF710</f>
        <v>-38.322411000000002</v>
      </c>
      <c r="G733">
        <f>'Intermediate calc'!AG710</f>
        <v>-136.36968999999999</v>
      </c>
      <c r="H733">
        <f>'Intermediate calc'!AH710</f>
        <v>-1.488151</v>
      </c>
      <c r="I733">
        <f>'Intermediate calc'!AI710</f>
        <v>141.33218400000001</v>
      </c>
    </row>
    <row r="734" spans="1:9" x14ac:dyDescent="0.3">
      <c r="A734">
        <f>'Intermediate calc'!AA711</f>
        <v>64</v>
      </c>
      <c r="B734">
        <f>'Intermediate calc'!AB711</f>
        <v>-3.5766239999999998</v>
      </c>
      <c r="C734">
        <f>'Intermediate calc'!AC711</f>
        <v>129.80175800000001</v>
      </c>
      <c r="D734">
        <f>'Intermediate calc'!AD711</f>
        <v>-34.170898000000001</v>
      </c>
      <c r="E734">
        <f>'Intermediate calc'!AE711</f>
        <v>-174.634659</v>
      </c>
      <c r="F734">
        <f>'Intermediate calc'!AF711</f>
        <v>-38.322411000000002</v>
      </c>
      <c r="G734">
        <f>'Intermediate calc'!AG711</f>
        <v>-136.36968999999999</v>
      </c>
      <c r="H734">
        <f>'Intermediate calc'!AH711</f>
        <v>-1.488151</v>
      </c>
      <c r="I734">
        <f>'Intermediate calc'!AI711</f>
        <v>141.33218400000001</v>
      </c>
    </row>
    <row r="735" spans="1:9" x14ac:dyDescent="0.3">
      <c r="A735">
        <f>'Intermediate calc'!AA712</f>
        <v>64</v>
      </c>
      <c r="B735">
        <f>'Intermediate calc'!AB712</f>
        <v>-3.5766239999999998</v>
      </c>
      <c r="C735">
        <f>'Intermediate calc'!AC712</f>
        <v>129.80175800000001</v>
      </c>
      <c r="D735">
        <f>'Intermediate calc'!AD712</f>
        <v>-34.170898000000001</v>
      </c>
      <c r="E735">
        <f>'Intermediate calc'!AE712</f>
        <v>-174.634659</v>
      </c>
      <c r="F735">
        <f>'Intermediate calc'!AF712</f>
        <v>-38.322411000000002</v>
      </c>
      <c r="G735">
        <f>'Intermediate calc'!AG712</f>
        <v>-136.36968999999999</v>
      </c>
      <c r="H735">
        <f>'Intermediate calc'!AH712</f>
        <v>-1.488151</v>
      </c>
      <c r="I735">
        <f>'Intermediate calc'!AI712</f>
        <v>141.33218400000001</v>
      </c>
    </row>
    <row r="736" spans="1:9" x14ac:dyDescent="0.3">
      <c r="A736">
        <f>'Intermediate calc'!AA713</f>
        <v>64</v>
      </c>
      <c r="B736">
        <f>'Intermediate calc'!AB713</f>
        <v>-3.5766239999999998</v>
      </c>
      <c r="C736">
        <f>'Intermediate calc'!AC713</f>
        <v>129.80175800000001</v>
      </c>
      <c r="D736">
        <f>'Intermediate calc'!AD713</f>
        <v>-34.170898000000001</v>
      </c>
      <c r="E736">
        <f>'Intermediate calc'!AE713</f>
        <v>-174.634659</v>
      </c>
      <c r="F736">
        <f>'Intermediate calc'!AF713</f>
        <v>-38.322411000000002</v>
      </c>
      <c r="G736">
        <f>'Intermediate calc'!AG713</f>
        <v>-136.36968999999999</v>
      </c>
      <c r="H736">
        <f>'Intermediate calc'!AH713</f>
        <v>-1.488151</v>
      </c>
      <c r="I736">
        <f>'Intermediate calc'!AI713</f>
        <v>141.33218400000001</v>
      </c>
    </row>
    <row r="737" spans="1:9" x14ac:dyDescent="0.3">
      <c r="A737">
        <f>'Intermediate calc'!AA714</f>
        <v>64</v>
      </c>
      <c r="B737">
        <f>'Intermediate calc'!AB714</f>
        <v>-3.5766239999999998</v>
      </c>
      <c r="C737">
        <f>'Intermediate calc'!AC714</f>
        <v>129.80175800000001</v>
      </c>
      <c r="D737">
        <f>'Intermediate calc'!AD714</f>
        <v>-34.170898000000001</v>
      </c>
      <c r="E737">
        <f>'Intermediate calc'!AE714</f>
        <v>-174.634659</v>
      </c>
      <c r="F737">
        <f>'Intermediate calc'!AF714</f>
        <v>-38.322411000000002</v>
      </c>
      <c r="G737">
        <f>'Intermediate calc'!AG714</f>
        <v>-136.36968999999999</v>
      </c>
      <c r="H737">
        <f>'Intermediate calc'!AH714</f>
        <v>-1.488151</v>
      </c>
      <c r="I737">
        <f>'Intermediate calc'!AI714</f>
        <v>141.33218400000001</v>
      </c>
    </row>
    <row r="738" spans="1:9" x14ac:dyDescent="0.3">
      <c r="A738">
        <f>'Intermediate calc'!AA715</f>
        <v>64</v>
      </c>
      <c r="B738">
        <f>'Intermediate calc'!AB715</f>
        <v>-3.5766239999999998</v>
      </c>
      <c r="C738">
        <f>'Intermediate calc'!AC715</f>
        <v>129.80175800000001</v>
      </c>
      <c r="D738">
        <f>'Intermediate calc'!AD715</f>
        <v>-34.170898000000001</v>
      </c>
      <c r="E738">
        <f>'Intermediate calc'!AE715</f>
        <v>-174.634659</v>
      </c>
      <c r="F738">
        <f>'Intermediate calc'!AF715</f>
        <v>-38.322411000000002</v>
      </c>
      <c r="G738">
        <f>'Intermediate calc'!AG715</f>
        <v>-136.36968999999999</v>
      </c>
      <c r="H738">
        <f>'Intermediate calc'!AH715</f>
        <v>-1.488151</v>
      </c>
      <c r="I738">
        <f>'Intermediate calc'!AI715</f>
        <v>141.33218400000001</v>
      </c>
    </row>
    <row r="739" spans="1:9" x14ac:dyDescent="0.3">
      <c r="A739">
        <f>'Intermediate calc'!AA716</f>
        <v>64</v>
      </c>
      <c r="B739">
        <f>'Intermediate calc'!AB716</f>
        <v>-3.5766239999999998</v>
      </c>
      <c r="C739">
        <f>'Intermediate calc'!AC716</f>
        <v>129.80175800000001</v>
      </c>
      <c r="D739">
        <f>'Intermediate calc'!AD716</f>
        <v>-34.170898000000001</v>
      </c>
      <c r="E739">
        <f>'Intermediate calc'!AE716</f>
        <v>-174.634659</v>
      </c>
      <c r="F739">
        <f>'Intermediate calc'!AF716</f>
        <v>-38.322411000000002</v>
      </c>
      <c r="G739">
        <f>'Intermediate calc'!AG716</f>
        <v>-136.36968999999999</v>
      </c>
      <c r="H739">
        <f>'Intermediate calc'!AH716</f>
        <v>-1.488151</v>
      </c>
      <c r="I739">
        <f>'Intermediate calc'!AI716</f>
        <v>141.33218400000001</v>
      </c>
    </row>
    <row r="740" spans="1:9" x14ac:dyDescent="0.3">
      <c r="A740">
        <f>'Intermediate calc'!AA717</f>
        <v>64</v>
      </c>
      <c r="B740">
        <f>'Intermediate calc'!AB717</f>
        <v>-3.5766239999999998</v>
      </c>
      <c r="C740">
        <f>'Intermediate calc'!AC717</f>
        <v>129.80175800000001</v>
      </c>
      <c r="D740">
        <f>'Intermediate calc'!AD717</f>
        <v>-34.170898000000001</v>
      </c>
      <c r="E740">
        <f>'Intermediate calc'!AE717</f>
        <v>-174.634659</v>
      </c>
      <c r="F740">
        <f>'Intermediate calc'!AF717</f>
        <v>-38.322411000000002</v>
      </c>
      <c r="G740">
        <f>'Intermediate calc'!AG717</f>
        <v>-136.36968999999999</v>
      </c>
      <c r="H740">
        <f>'Intermediate calc'!AH717</f>
        <v>-1.488151</v>
      </c>
      <c r="I740">
        <f>'Intermediate calc'!AI717</f>
        <v>141.33218400000001</v>
      </c>
    </row>
    <row r="741" spans="1:9" x14ac:dyDescent="0.3">
      <c r="A741">
        <f>'Intermediate calc'!AA718</f>
        <v>64</v>
      </c>
      <c r="B741">
        <f>'Intermediate calc'!AB718</f>
        <v>-3.5766239999999998</v>
      </c>
      <c r="C741">
        <f>'Intermediate calc'!AC718</f>
        <v>129.80175800000001</v>
      </c>
      <c r="D741">
        <f>'Intermediate calc'!AD718</f>
        <v>-34.170898000000001</v>
      </c>
      <c r="E741">
        <f>'Intermediate calc'!AE718</f>
        <v>-174.634659</v>
      </c>
      <c r="F741">
        <f>'Intermediate calc'!AF718</f>
        <v>-38.322411000000002</v>
      </c>
      <c r="G741">
        <f>'Intermediate calc'!AG718</f>
        <v>-136.36968999999999</v>
      </c>
      <c r="H741">
        <f>'Intermediate calc'!AH718</f>
        <v>-1.488151</v>
      </c>
      <c r="I741">
        <f>'Intermediate calc'!AI718</f>
        <v>141.33218400000001</v>
      </c>
    </row>
    <row r="742" spans="1:9" x14ac:dyDescent="0.3">
      <c r="A742">
        <f>'Intermediate calc'!AA719</f>
        <v>64</v>
      </c>
      <c r="B742">
        <f>'Intermediate calc'!AB719</f>
        <v>-3.5766239999999998</v>
      </c>
      <c r="C742">
        <f>'Intermediate calc'!AC719</f>
        <v>129.80175800000001</v>
      </c>
      <c r="D742">
        <f>'Intermediate calc'!AD719</f>
        <v>-34.170898000000001</v>
      </c>
      <c r="E742">
        <f>'Intermediate calc'!AE719</f>
        <v>-174.634659</v>
      </c>
      <c r="F742">
        <f>'Intermediate calc'!AF719</f>
        <v>-38.322411000000002</v>
      </c>
      <c r="G742">
        <f>'Intermediate calc'!AG719</f>
        <v>-136.36968999999999</v>
      </c>
      <c r="H742">
        <f>'Intermediate calc'!AH719</f>
        <v>-1.488151</v>
      </c>
      <c r="I742">
        <f>'Intermediate calc'!AI719</f>
        <v>141.33218400000001</v>
      </c>
    </row>
    <row r="743" spans="1:9" x14ac:dyDescent="0.3">
      <c r="A743">
        <f>'Intermediate calc'!AA720</f>
        <v>64</v>
      </c>
      <c r="B743">
        <f>'Intermediate calc'!AB720</f>
        <v>-3.5766239999999998</v>
      </c>
      <c r="C743">
        <f>'Intermediate calc'!AC720</f>
        <v>129.80175800000001</v>
      </c>
      <c r="D743">
        <f>'Intermediate calc'!AD720</f>
        <v>-34.170898000000001</v>
      </c>
      <c r="E743">
        <f>'Intermediate calc'!AE720</f>
        <v>-174.634659</v>
      </c>
      <c r="F743">
        <f>'Intermediate calc'!AF720</f>
        <v>-38.322411000000002</v>
      </c>
      <c r="G743">
        <f>'Intermediate calc'!AG720</f>
        <v>-136.36968999999999</v>
      </c>
      <c r="H743">
        <f>'Intermediate calc'!AH720</f>
        <v>-1.488151</v>
      </c>
      <c r="I743">
        <f>'Intermediate calc'!AI720</f>
        <v>141.33218400000001</v>
      </c>
    </row>
    <row r="744" spans="1:9" x14ac:dyDescent="0.3">
      <c r="A744">
        <f>'Intermediate calc'!AA721</f>
        <v>64</v>
      </c>
      <c r="B744">
        <f>'Intermediate calc'!AB721</f>
        <v>-3.5766239999999998</v>
      </c>
      <c r="C744">
        <f>'Intermediate calc'!AC721</f>
        <v>129.80175800000001</v>
      </c>
      <c r="D744">
        <f>'Intermediate calc'!AD721</f>
        <v>-34.170898000000001</v>
      </c>
      <c r="E744">
        <f>'Intermediate calc'!AE721</f>
        <v>-174.634659</v>
      </c>
      <c r="F744">
        <f>'Intermediate calc'!AF721</f>
        <v>-38.322411000000002</v>
      </c>
      <c r="G744">
        <f>'Intermediate calc'!AG721</f>
        <v>-136.36968999999999</v>
      </c>
      <c r="H744">
        <f>'Intermediate calc'!AH721</f>
        <v>-1.488151</v>
      </c>
      <c r="I744">
        <f>'Intermediate calc'!AI721</f>
        <v>141.33218400000001</v>
      </c>
    </row>
    <row r="745" spans="1:9" x14ac:dyDescent="0.3">
      <c r="A745">
        <f>'Intermediate calc'!AA722</f>
        <v>64</v>
      </c>
      <c r="B745">
        <f>'Intermediate calc'!AB722</f>
        <v>-3.5766239999999998</v>
      </c>
      <c r="C745">
        <f>'Intermediate calc'!AC722</f>
        <v>129.80175800000001</v>
      </c>
      <c r="D745">
        <f>'Intermediate calc'!AD722</f>
        <v>-34.170898000000001</v>
      </c>
      <c r="E745">
        <f>'Intermediate calc'!AE722</f>
        <v>-174.634659</v>
      </c>
      <c r="F745">
        <f>'Intermediate calc'!AF722</f>
        <v>-38.322411000000002</v>
      </c>
      <c r="G745">
        <f>'Intermediate calc'!AG722</f>
        <v>-136.36968999999999</v>
      </c>
      <c r="H745">
        <f>'Intermediate calc'!AH722</f>
        <v>-1.488151</v>
      </c>
      <c r="I745">
        <f>'Intermediate calc'!AI722</f>
        <v>141.33218400000001</v>
      </c>
    </row>
    <row r="746" spans="1:9" x14ac:dyDescent="0.3">
      <c r="A746">
        <f>'Intermediate calc'!AA723</f>
        <v>64</v>
      </c>
      <c r="B746">
        <f>'Intermediate calc'!AB723</f>
        <v>-3.5766239999999998</v>
      </c>
      <c r="C746">
        <f>'Intermediate calc'!AC723</f>
        <v>129.80175800000001</v>
      </c>
      <c r="D746">
        <f>'Intermediate calc'!AD723</f>
        <v>-34.170898000000001</v>
      </c>
      <c r="E746">
        <f>'Intermediate calc'!AE723</f>
        <v>-174.634659</v>
      </c>
      <c r="F746">
        <f>'Intermediate calc'!AF723</f>
        <v>-38.322411000000002</v>
      </c>
      <c r="G746">
        <f>'Intermediate calc'!AG723</f>
        <v>-136.36968999999999</v>
      </c>
      <c r="H746">
        <f>'Intermediate calc'!AH723</f>
        <v>-1.488151</v>
      </c>
      <c r="I746">
        <f>'Intermediate calc'!AI723</f>
        <v>141.33218400000001</v>
      </c>
    </row>
    <row r="747" spans="1:9" x14ac:dyDescent="0.3">
      <c r="A747">
        <f>'Intermediate calc'!AA724</f>
        <v>64</v>
      </c>
      <c r="B747">
        <f>'Intermediate calc'!AB724</f>
        <v>-3.5766239999999998</v>
      </c>
      <c r="C747">
        <f>'Intermediate calc'!AC724</f>
        <v>129.80175800000001</v>
      </c>
      <c r="D747">
        <f>'Intermediate calc'!AD724</f>
        <v>-34.170898000000001</v>
      </c>
      <c r="E747">
        <f>'Intermediate calc'!AE724</f>
        <v>-174.634659</v>
      </c>
      <c r="F747">
        <f>'Intermediate calc'!AF724</f>
        <v>-38.322411000000002</v>
      </c>
      <c r="G747">
        <f>'Intermediate calc'!AG724</f>
        <v>-136.36968999999999</v>
      </c>
      <c r="H747">
        <f>'Intermediate calc'!AH724</f>
        <v>-1.488151</v>
      </c>
      <c r="I747">
        <f>'Intermediate calc'!AI724</f>
        <v>141.33218400000001</v>
      </c>
    </row>
    <row r="748" spans="1:9" x14ac:dyDescent="0.3">
      <c r="A748">
        <f>'Intermediate calc'!AA725</f>
        <v>64</v>
      </c>
      <c r="B748">
        <f>'Intermediate calc'!AB725</f>
        <v>-3.5766239999999998</v>
      </c>
      <c r="C748">
        <f>'Intermediate calc'!AC725</f>
        <v>129.80175800000001</v>
      </c>
      <c r="D748">
        <f>'Intermediate calc'!AD725</f>
        <v>-34.170898000000001</v>
      </c>
      <c r="E748">
        <f>'Intermediate calc'!AE725</f>
        <v>-174.634659</v>
      </c>
      <c r="F748">
        <f>'Intermediate calc'!AF725</f>
        <v>-38.322411000000002</v>
      </c>
      <c r="G748">
        <f>'Intermediate calc'!AG725</f>
        <v>-136.36968999999999</v>
      </c>
      <c r="H748">
        <f>'Intermediate calc'!AH725</f>
        <v>-1.488151</v>
      </c>
      <c r="I748">
        <f>'Intermediate calc'!AI725</f>
        <v>141.33218400000001</v>
      </c>
    </row>
    <row r="749" spans="1:9" x14ac:dyDescent="0.3">
      <c r="A749">
        <f>'Intermediate calc'!AA726</f>
        <v>64</v>
      </c>
      <c r="B749">
        <f>'Intermediate calc'!AB726</f>
        <v>-3.5766239999999998</v>
      </c>
      <c r="C749">
        <f>'Intermediate calc'!AC726</f>
        <v>129.80175800000001</v>
      </c>
      <c r="D749">
        <f>'Intermediate calc'!AD726</f>
        <v>-34.170898000000001</v>
      </c>
      <c r="E749">
        <f>'Intermediate calc'!AE726</f>
        <v>-174.634659</v>
      </c>
      <c r="F749">
        <f>'Intermediate calc'!AF726</f>
        <v>-38.322411000000002</v>
      </c>
      <c r="G749">
        <f>'Intermediate calc'!AG726</f>
        <v>-136.36968999999999</v>
      </c>
      <c r="H749">
        <f>'Intermediate calc'!AH726</f>
        <v>-1.488151</v>
      </c>
      <c r="I749">
        <f>'Intermediate calc'!AI726</f>
        <v>141.33218400000001</v>
      </c>
    </row>
    <row r="750" spans="1:9" x14ac:dyDescent="0.3">
      <c r="A750">
        <f>'Intermediate calc'!AA727</f>
        <v>64</v>
      </c>
      <c r="B750">
        <f>'Intermediate calc'!AB727</f>
        <v>-3.5766239999999998</v>
      </c>
      <c r="C750">
        <f>'Intermediate calc'!AC727</f>
        <v>129.80175800000001</v>
      </c>
      <c r="D750">
        <f>'Intermediate calc'!AD727</f>
        <v>-34.170898000000001</v>
      </c>
      <c r="E750">
        <f>'Intermediate calc'!AE727</f>
        <v>-174.634659</v>
      </c>
      <c r="F750">
        <f>'Intermediate calc'!AF727</f>
        <v>-38.322411000000002</v>
      </c>
      <c r="G750">
        <f>'Intermediate calc'!AG727</f>
        <v>-136.36968999999999</v>
      </c>
      <c r="H750">
        <f>'Intermediate calc'!AH727</f>
        <v>-1.488151</v>
      </c>
      <c r="I750">
        <f>'Intermediate calc'!AI727</f>
        <v>141.33218400000001</v>
      </c>
    </row>
    <row r="751" spans="1:9" x14ac:dyDescent="0.3">
      <c r="A751">
        <f>'Intermediate calc'!AA728</f>
        <v>64</v>
      </c>
      <c r="B751">
        <f>'Intermediate calc'!AB728</f>
        <v>-3.5766239999999998</v>
      </c>
      <c r="C751">
        <f>'Intermediate calc'!AC728</f>
        <v>129.80175800000001</v>
      </c>
      <c r="D751">
        <f>'Intermediate calc'!AD728</f>
        <v>-34.170898000000001</v>
      </c>
      <c r="E751">
        <f>'Intermediate calc'!AE728</f>
        <v>-174.634659</v>
      </c>
      <c r="F751">
        <f>'Intermediate calc'!AF728</f>
        <v>-38.322411000000002</v>
      </c>
      <c r="G751">
        <f>'Intermediate calc'!AG728</f>
        <v>-136.36968999999999</v>
      </c>
      <c r="H751">
        <f>'Intermediate calc'!AH728</f>
        <v>-1.488151</v>
      </c>
      <c r="I751">
        <f>'Intermediate calc'!AI728</f>
        <v>141.33218400000001</v>
      </c>
    </row>
    <row r="752" spans="1:9" x14ac:dyDescent="0.3">
      <c r="A752">
        <f>'Intermediate calc'!AA729</f>
        <v>64</v>
      </c>
      <c r="B752">
        <f>'Intermediate calc'!AB729</f>
        <v>-3.5766239999999998</v>
      </c>
      <c r="C752">
        <f>'Intermediate calc'!AC729</f>
        <v>129.80175800000001</v>
      </c>
      <c r="D752">
        <f>'Intermediate calc'!AD729</f>
        <v>-34.170898000000001</v>
      </c>
      <c r="E752">
        <f>'Intermediate calc'!AE729</f>
        <v>-174.634659</v>
      </c>
      <c r="F752">
        <f>'Intermediate calc'!AF729</f>
        <v>-38.322411000000002</v>
      </c>
      <c r="G752">
        <f>'Intermediate calc'!AG729</f>
        <v>-136.36968999999999</v>
      </c>
      <c r="H752">
        <f>'Intermediate calc'!AH729</f>
        <v>-1.488151</v>
      </c>
      <c r="I752">
        <f>'Intermediate calc'!AI729</f>
        <v>141.33218400000001</v>
      </c>
    </row>
    <row r="753" spans="1:9" x14ac:dyDescent="0.3">
      <c r="A753">
        <f>'Intermediate calc'!AA730</f>
        <v>64</v>
      </c>
      <c r="B753">
        <f>'Intermediate calc'!AB730</f>
        <v>-3.5766239999999998</v>
      </c>
      <c r="C753">
        <f>'Intermediate calc'!AC730</f>
        <v>129.80175800000001</v>
      </c>
      <c r="D753">
        <f>'Intermediate calc'!AD730</f>
        <v>-34.170898000000001</v>
      </c>
      <c r="E753">
        <f>'Intermediate calc'!AE730</f>
        <v>-174.634659</v>
      </c>
      <c r="F753">
        <f>'Intermediate calc'!AF730</f>
        <v>-38.322411000000002</v>
      </c>
      <c r="G753">
        <f>'Intermediate calc'!AG730</f>
        <v>-136.36968999999999</v>
      </c>
      <c r="H753">
        <f>'Intermediate calc'!AH730</f>
        <v>-1.488151</v>
      </c>
      <c r="I753">
        <f>'Intermediate calc'!AI730</f>
        <v>141.33218400000001</v>
      </c>
    </row>
    <row r="754" spans="1:9" x14ac:dyDescent="0.3">
      <c r="A754">
        <f>'Intermediate calc'!AA731</f>
        <v>64</v>
      </c>
      <c r="B754">
        <f>'Intermediate calc'!AB731</f>
        <v>-3.5766239999999998</v>
      </c>
      <c r="C754">
        <f>'Intermediate calc'!AC731</f>
        <v>129.80175800000001</v>
      </c>
      <c r="D754">
        <f>'Intermediate calc'!AD731</f>
        <v>-34.170898000000001</v>
      </c>
      <c r="E754">
        <f>'Intermediate calc'!AE731</f>
        <v>-174.634659</v>
      </c>
      <c r="F754">
        <f>'Intermediate calc'!AF731</f>
        <v>-38.322411000000002</v>
      </c>
      <c r="G754">
        <f>'Intermediate calc'!AG731</f>
        <v>-136.36968999999999</v>
      </c>
      <c r="H754">
        <f>'Intermediate calc'!AH731</f>
        <v>-1.488151</v>
      </c>
      <c r="I754">
        <f>'Intermediate calc'!AI731</f>
        <v>141.33218400000001</v>
      </c>
    </row>
    <row r="755" spans="1:9" x14ac:dyDescent="0.3">
      <c r="A755">
        <f>'Intermediate calc'!AA732</f>
        <v>64</v>
      </c>
      <c r="B755">
        <f>'Intermediate calc'!AB732</f>
        <v>-3.5766239999999998</v>
      </c>
      <c r="C755">
        <f>'Intermediate calc'!AC732</f>
        <v>129.80175800000001</v>
      </c>
      <c r="D755">
        <f>'Intermediate calc'!AD732</f>
        <v>-34.170898000000001</v>
      </c>
      <c r="E755">
        <f>'Intermediate calc'!AE732</f>
        <v>-174.634659</v>
      </c>
      <c r="F755">
        <f>'Intermediate calc'!AF732</f>
        <v>-38.322411000000002</v>
      </c>
      <c r="G755">
        <f>'Intermediate calc'!AG732</f>
        <v>-136.36968999999999</v>
      </c>
      <c r="H755">
        <f>'Intermediate calc'!AH732</f>
        <v>-1.488151</v>
      </c>
      <c r="I755">
        <f>'Intermediate calc'!AI732</f>
        <v>141.33218400000001</v>
      </c>
    </row>
    <row r="756" spans="1:9" x14ac:dyDescent="0.3">
      <c r="A756">
        <f>'Intermediate calc'!AA733</f>
        <v>64</v>
      </c>
      <c r="B756">
        <f>'Intermediate calc'!AB733</f>
        <v>-3.5766239999999998</v>
      </c>
      <c r="C756">
        <f>'Intermediate calc'!AC733</f>
        <v>129.80175800000001</v>
      </c>
      <c r="D756">
        <f>'Intermediate calc'!AD733</f>
        <v>-34.170898000000001</v>
      </c>
      <c r="E756">
        <f>'Intermediate calc'!AE733</f>
        <v>-174.634659</v>
      </c>
      <c r="F756">
        <f>'Intermediate calc'!AF733</f>
        <v>-38.322411000000002</v>
      </c>
      <c r="G756">
        <f>'Intermediate calc'!AG733</f>
        <v>-136.36968999999999</v>
      </c>
      <c r="H756">
        <f>'Intermediate calc'!AH733</f>
        <v>-1.488151</v>
      </c>
      <c r="I756">
        <f>'Intermediate calc'!AI733</f>
        <v>141.33218400000001</v>
      </c>
    </row>
    <row r="757" spans="1:9" x14ac:dyDescent="0.3">
      <c r="A757">
        <f>'Intermediate calc'!AA734</f>
        <v>64</v>
      </c>
      <c r="B757">
        <f>'Intermediate calc'!AB734</f>
        <v>-3.5766239999999998</v>
      </c>
      <c r="C757">
        <f>'Intermediate calc'!AC734</f>
        <v>129.80175800000001</v>
      </c>
      <c r="D757">
        <f>'Intermediate calc'!AD734</f>
        <v>-34.170898000000001</v>
      </c>
      <c r="E757">
        <f>'Intermediate calc'!AE734</f>
        <v>-174.634659</v>
      </c>
      <c r="F757">
        <f>'Intermediate calc'!AF734</f>
        <v>-38.322411000000002</v>
      </c>
      <c r="G757">
        <f>'Intermediate calc'!AG734</f>
        <v>-136.36968999999999</v>
      </c>
      <c r="H757">
        <f>'Intermediate calc'!AH734</f>
        <v>-1.488151</v>
      </c>
      <c r="I757">
        <f>'Intermediate calc'!AI734</f>
        <v>141.33218400000001</v>
      </c>
    </row>
    <row r="758" spans="1:9" x14ac:dyDescent="0.3">
      <c r="A758">
        <f>'Intermediate calc'!AA735</f>
        <v>64</v>
      </c>
      <c r="B758">
        <f>'Intermediate calc'!AB735</f>
        <v>-3.5766239999999998</v>
      </c>
      <c r="C758">
        <f>'Intermediate calc'!AC735</f>
        <v>129.80175800000001</v>
      </c>
      <c r="D758">
        <f>'Intermediate calc'!AD735</f>
        <v>-34.170898000000001</v>
      </c>
      <c r="E758">
        <f>'Intermediate calc'!AE735</f>
        <v>-174.634659</v>
      </c>
      <c r="F758">
        <f>'Intermediate calc'!AF735</f>
        <v>-38.322411000000002</v>
      </c>
      <c r="G758">
        <f>'Intermediate calc'!AG735</f>
        <v>-136.36968999999999</v>
      </c>
      <c r="H758">
        <f>'Intermediate calc'!AH735</f>
        <v>-1.488151</v>
      </c>
      <c r="I758">
        <f>'Intermediate calc'!AI735</f>
        <v>141.33218400000001</v>
      </c>
    </row>
    <row r="759" spans="1:9" x14ac:dyDescent="0.3">
      <c r="A759">
        <f>'Intermediate calc'!AA736</f>
        <v>64</v>
      </c>
      <c r="B759">
        <f>'Intermediate calc'!AB736</f>
        <v>-3.5766239999999998</v>
      </c>
      <c r="C759">
        <f>'Intermediate calc'!AC736</f>
        <v>129.80175800000001</v>
      </c>
      <c r="D759">
        <f>'Intermediate calc'!AD736</f>
        <v>-34.170898000000001</v>
      </c>
      <c r="E759">
        <f>'Intermediate calc'!AE736</f>
        <v>-174.634659</v>
      </c>
      <c r="F759">
        <f>'Intermediate calc'!AF736</f>
        <v>-38.322411000000002</v>
      </c>
      <c r="G759">
        <f>'Intermediate calc'!AG736</f>
        <v>-136.36968999999999</v>
      </c>
      <c r="H759">
        <f>'Intermediate calc'!AH736</f>
        <v>-1.488151</v>
      </c>
      <c r="I759">
        <f>'Intermediate calc'!AI736</f>
        <v>141.33218400000001</v>
      </c>
    </row>
    <row r="760" spans="1:9" x14ac:dyDescent="0.3">
      <c r="A760">
        <f>'Intermediate calc'!AA737</f>
        <v>64</v>
      </c>
      <c r="B760">
        <f>'Intermediate calc'!AB737</f>
        <v>-3.5766239999999998</v>
      </c>
      <c r="C760">
        <f>'Intermediate calc'!AC737</f>
        <v>129.80175800000001</v>
      </c>
      <c r="D760">
        <f>'Intermediate calc'!AD737</f>
        <v>-34.170898000000001</v>
      </c>
      <c r="E760">
        <f>'Intermediate calc'!AE737</f>
        <v>-174.634659</v>
      </c>
      <c r="F760">
        <f>'Intermediate calc'!AF737</f>
        <v>-38.322411000000002</v>
      </c>
      <c r="G760">
        <f>'Intermediate calc'!AG737</f>
        <v>-136.36968999999999</v>
      </c>
      <c r="H760">
        <f>'Intermediate calc'!AH737</f>
        <v>-1.488151</v>
      </c>
      <c r="I760">
        <f>'Intermediate calc'!AI737</f>
        <v>141.33218400000001</v>
      </c>
    </row>
    <row r="761" spans="1:9" x14ac:dyDescent="0.3">
      <c r="A761">
        <f>'Intermediate calc'!AA738</f>
        <v>64</v>
      </c>
      <c r="B761">
        <f>'Intermediate calc'!AB738</f>
        <v>-3.5766239999999998</v>
      </c>
      <c r="C761">
        <f>'Intermediate calc'!AC738</f>
        <v>129.80175800000001</v>
      </c>
      <c r="D761">
        <f>'Intermediate calc'!AD738</f>
        <v>-34.170898000000001</v>
      </c>
      <c r="E761">
        <f>'Intermediate calc'!AE738</f>
        <v>-174.634659</v>
      </c>
      <c r="F761">
        <f>'Intermediate calc'!AF738</f>
        <v>-38.322411000000002</v>
      </c>
      <c r="G761">
        <f>'Intermediate calc'!AG738</f>
        <v>-136.36968999999999</v>
      </c>
      <c r="H761">
        <f>'Intermediate calc'!AH738</f>
        <v>-1.488151</v>
      </c>
      <c r="I761">
        <f>'Intermediate calc'!AI738</f>
        <v>141.33218400000001</v>
      </c>
    </row>
    <row r="762" spans="1:9" x14ac:dyDescent="0.3">
      <c r="A762">
        <f>'Intermediate calc'!AA739</f>
        <v>64</v>
      </c>
      <c r="B762">
        <f>'Intermediate calc'!AB739</f>
        <v>-3.5766239999999998</v>
      </c>
      <c r="C762">
        <f>'Intermediate calc'!AC739</f>
        <v>129.80175800000001</v>
      </c>
      <c r="D762">
        <f>'Intermediate calc'!AD739</f>
        <v>-34.170898000000001</v>
      </c>
      <c r="E762">
        <f>'Intermediate calc'!AE739</f>
        <v>-174.634659</v>
      </c>
      <c r="F762">
        <f>'Intermediate calc'!AF739</f>
        <v>-38.322411000000002</v>
      </c>
      <c r="G762">
        <f>'Intermediate calc'!AG739</f>
        <v>-136.36968999999999</v>
      </c>
      <c r="H762">
        <f>'Intermediate calc'!AH739</f>
        <v>-1.488151</v>
      </c>
      <c r="I762">
        <f>'Intermediate calc'!AI739</f>
        <v>141.33218400000001</v>
      </c>
    </row>
    <row r="763" spans="1:9" x14ac:dyDescent="0.3">
      <c r="A763">
        <f>'Intermediate calc'!AA740</f>
        <v>64</v>
      </c>
      <c r="B763">
        <f>'Intermediate calc'!AB740</f>
        <v>-3.5766239999999998</v>
      </c>
      <c r="C763">
        <f>'Intermediate calc'!AC740</f>
        <v>129.80175800000001</v>
      </c>
      <c r="D763">
        <f>'Intermediate calc'!AD740</f>
        <v>-34.170898000000001</v>
      </c>
      <c r="E763">
        <f>'Intermediate calc'!AE740</f>
        <v>-174.634659</v>
      </c>
      <c r="F763">
        <f>'Intermediate calc'!AF740</f>
        <v>-38.322411000000002</v>
      </c>
      <c r="G763">
        <f>'Intermediate calc'!AG740</f>
        <v>-136.36968999999999</v>
      </c>
      <c r="H763">
        <f>'Intermediate calc'!AH740</f>
        <v>-1.488151</v>
      </c>
      <c r="I763">
        <f>'Intermediate calc'!AI740</f>
        <v>141.33218400000001</v>
      </c>
    </row>
    <row r="764" spans="1:9" x14ac:dyDescent="0.3">
      <c r="A764">
        <f>'Intermediate calc'!AA741</f>
        <v>64</v>
      </c>
      <c r="B764">
        <f>'Intermediate calc'!AB741</f>
        <v>-3.5766239999999998</v>
      </c>
      <c r="C764">
        <f>'Intermediate calc'!AC741</f>
        <v>129.80175800000001</v>
      </c>
      <c r="D764">
        <f>'Intermediate calc'!AD741</f>
        <v>-34.170898000000001</v>
      </c>
      <c r="E764">
        <f>'Intermediate calc'!AE741</f>
        <v>-174.634659</v>
      </c>
      <c r="F764">
        <f>'Intermediate calc'!AF741</f>
        <v>-38.322411000000002</v>
      </c>
      <c r="G764">
        <f>'Intermediate calc'!AG741</f>
        <v>-136.36968999999999</v>
      </c>
      <c r="H764">
        <f>'Intermediate calc'!AH741</f>
        <v>-1.488151</v>
      </c>
      <c r="I764">
        <f>'Intermediate calc'!AI741</f>
        <v>141.33218400000001</v>
      </c>
    </row>
    <row r="765" spans="1:9" x14ac:dyDescent="0.3">
      <c r="A765">
        <f>'Intermediate calc'!AA742</f>
        <v>64</v>
      </c>
      <c r="B765">
        <f>'Intermediate calc'!AB742</f>
        <v>-3.5766239999999998</v>
      </c>
      <c r="C765">
        <f>'Intermediate calc'!AC742</f>
        <v>129.80175800000001</v>
      </c>
      <c r="D765">
        <f>'Intermediate calc'!AD742</f>
        <v>-34.170898000000001</v>
      </c>
      <c r="E765">
        <f>'Intermediate calc'!AE742</f>
        <v>-174.634659</v>
      </c>
      <c r="F765">
        <f>'Intermediate calc'!AF742</f>
        <v>-38.322411000000002</v>
      </c>
      <c r="G765">
        <f>'Intermediate calc'!AG742</f>
        <v>-136.36968999999999</v>
      </c>
      <c r="H765">
        <f>'Intermediate calc'!AH742</f>
        <v>-1.488151</v>
      </c>
      <c r="I765">
        <f>'Intermediate calc'!AI742</f>
        <v>141.33218400000001</v>
      </c>
    </row>
    <row r="766" spans="1:9" x14ac:dyDescent="0.3">
      <c r="A766">
        <f>'Intermediate calc'!AA743</f>
        <v>64</v>
      </c>
      <c r="B766">
        <f>'Intermediate calc'!AB743</f>
        <v>-3.5766239999999998</v>
      </c>
      <c r="C766">
        <f>'Intermediate calc'!AC743</f>
        <v>129.80175800000001</v>
      </c>
      <c r="D766">
        <f>'Intermediate calc'!AD743</f>
        <v>-34.170898000000001</v>
      </c>
      <c r="E766">
        <f>'Intermediate calc'!AE743</f>
        <v>-174.634659</v>
      </c>
      <c r="F766">
        <f>'Intermediate calc'!AF743</f>
        <v>-38.322411000000002</v>
      </c>
      <c r="G766">
        <f>'Intermediate calc'!AG743</f>
        <v>-136.36968999999999</v>
      </c>
      <c r="H766">
        <f>'Intermediate calc'!AH743</f>
        <v>-1.488151</v>
      </c>
      <c r="I766">
        <f>'Intermediate calc'!AI743</f>
        <v>141.33218400000001</v>
      </c>
    </row>
    <row r="767" spans="1:9" x14ac:dyDescent="0.3">
      <c r="A767">
        <f>'Intermediate calc'!AA744</f>
        <v>64</v>
      </c>
      <c r="B767">
        <f>'Intermediate calc'!AB744</f>
        <v>-3.5766239999999998</v>
      </c>
      <c r="C767">
        <f>'Intermediate calc'!AC744</f>
        <v>129.80175800000001</v>
      </c>
      <c r="D767">
        <f>'Intermediate calc'!AD744</f>
        <v>-34.170898000000001</v>
      </c>
      <c r="E767">
        <f>'Intermediate calc'!AE744</f>
        <v>-174.634659</v>
      </c>
      <c r="F767">
        <f>'Intermediate calc'!AF744</f>
        <v>-38.322411000000002</v>
      </c>
      <c r="G767">
        <f>'Intermediate calc'!AG744</f>
        <v>-136.36968999999999</v>
      </c>
      <c r="H767">
        <f>'Intermediate calc'!AH744</f>
        <v>-1.488151</v>
      </c>
      <c r="I767">
        <f>'Intermediate calc'!AI744</f>
        <v>141.33218400000001</v>
      </c>
    </row>
    <row r="768" spans="1:9" x14ac:dyDescent="0.3">
      <c r="A768">
        <f>'Intermediate calc'!AA745</f>
        <v>64</v>
      </c>
      <c r="B768">
        <f>'Intermediate calc'!AB745</f>
        <v>-3.5766239999999998</v>
      </c>
      <c r="C768">
        <f>'Intermediate calc'!AC745</f>
        <v>129.80175800000001</v>
      </c>
      <c r="D768">
        <f>'Intermediate calc'!AD745</f>
        <v>-34.170898000000001</v>
      </c>
      <c r="E768">
        <f>'Intermediate calc'!AE745</f>
        <v>-174.634659</v>
      </c>
      <c r="F768">
        <f>'Intermediate calc'!AF745</f>
        <v>-38.322411000000002</v>
      </c>
      <c r="G768">
        <f>'Intermediate calc'!AG745</f>
        <v>-136.36968999999999</v>
      </c>
      <c r="H768">
        <f>'Intermediate calc'!AH745</f>
        <v>-1.488151</v>
      </c>
      <c r="I768">
        <f>'Intermediate calc'!AI745</f>
        <v>141.33218400000001</v>
      </c>
    </row>
    <row r="769" spans="1:9" x14ac:dyDescent="0.3">
      <c r="A769">
        <f>'Intermediate calc'!AA746</f>
        <v>64</v>
      </c>
      <c r="B769">
        <f>'Intermediate calc'!AB746</f>
        <v>-3.5766239999999998</v>
      </c>
      <c r="C769">
        <f>'Intermediate calc'!AC746</f>
        <v>129.80175800000001</v>
      </c>
      <c r="D769">
        <f>'Intermediate calc'!AD746</f>
        <v>-34.170898000000001</v>
      </c>
      <c r="E769">
        <f>'Intermediate calc'!AE746</f>
        <v>-174.634659</v>
      </c>
      <c r="F769">
        <f>'Intermediate calc'!AF746</f>
        <v>-38.322411000000002</v>
      </c>
      <c r="G769">
        <f>'Intermediate calc'!AG746</f>
        <v>-136.36968999999999</v>
      </c>
      <c r="H769">
        <f>'Intermediate calc'!AH746</f>
        <v>-1.488151</v>
      </c>
      <c r="I769">
        <f>'Intermediate calc'!AI746</f>
        <v>141.33218400000001</v>
      </c>
    </row>
    <row r="770" spans="1:9" x14ac:dyDescent="0.3">
      <c r="A770">
        <f>'Intermediate calc'!AA747</f>
        <v>64</v>
      </c>
      <c r="B770">
        <f>'Intermediate calc'!AB747</f>
        <v>-3.5766239999999998</v>
      </c>
      <c r="C770">
        <f>'Intermediate calc'!AC747</f>
        <v>129.80175800000001</v>
      </c>
      <c r="D770">
        <f>'Intermediate calc'!AD747</f>
        <v>-34.170898000000001</v>
      </c>
      <c r="E770">
        <f>'Intermediate calc'!AE747</f>
        <v>-174.634659</v>
      </c>
      <c r="F770">
        <f>'Intermediate calc'!AF747</f>
        <v>-38.322411000000002</v>
      </c>
      <c r="G770">
        <f>'Intermediate calc'!AG747</f>
        <v>-136.36968999999999</v>
      </c>
      <c r="H770">
        <f>'Intermediate calc'!AH747</f>
        <v>-1.488151</v>
      </c>
      <c r="I770">
        <f>'Intermediate calc'!AI747</f>
        <v>141.33218400000001</v>
      </c>
    </row>
    <row r="771" spans="1:9" x14ac:dyDescent="0.3">
      <c r="A771">
        <f>'Intermediate calc'!AA748</f>
        <v>64</v>
      </c>
      <c r="B771">
        <f>'Intermediate calc'!AB748</f>
        <v>-3.5766239999999998</v>
      </c>
      <c r="C771">
        <f>'Intermediate calc'!AC748</f>
        <v>129.80175800000001</v>
      </c>
      <c r="D771">
        <f>'Intermediate calc'!AD748</f>
        <v>-34.170898000000001</v>
      </c>
      <c r="E771">
        <f>'Intermediate calc'!AE748</f>
        <v>-174.634659</v>
      </c>
      <c r="F771">
        <f>'Intermediate calc'!AF748</f>
        <v>-38.322411000000002</v>
      </c>
      <c r="G771">
        <f>'Intermediate calc'!AG748</f>
        <v>-136.36968999999999</v>
      </c>
      <c r="H771">
        <f>'Intermediate calc'!AH748</f>
        <v>-1.488151</v>
      </c>
      <c r="I771">
        <f>'Intermediate calc'!AI748</f>
        <v>141.33218400000001</v>
      </c>
    </row>
    <row r="772" spans="1:9" x14ac:dyDescent="0.3">
      <c r="A772">
        <f>'Intermediate calc'!AA749</f>
        <v>64</v>
      </c>
      <c r="B772">
        <f>'Intermediate calc'!AB749</f>
        <v>-3.5766239999999998</v>
      </c>
      <c r="C772">
        <f>'Intermediate calc'!AC749</f>
        <v>129.80175800000001</v>
      </c>
      <c r="D772">
        <f>'Intermediate calc'!AD749</f>
        <v>-34.170898000000001</v>
      </c>
      <c r="E772">
        <f>'Intermediate calc'!AE749</f>
        <v>-174.634659</v>
      </c>
      <c r="F772">
        <f>'Intermediate calc'!AF749</f>
        <v>-38.322411000000002</v>
      </c>
      <c r="G772">
        <f>'Intermediate calc'!AG749</f>
        <v>-136.36968999999999</v>
      </c>
      <c r="H772">
        <f>'Intermediate calc'!AH749</f>
        <v>-1.488151</v>
      </c>
      <c r="I772">
        <f>'Intermediate calc'!AI749</f>
        <v>141.33218400000001</v>
      </c>
    </row>
    <row r="773" spans="1:9" x14ac:dyDescent="0.3">
      <c r="A773">
        <f>'Intermediate calc'!AA750</f>
        <v>64</v>
      </c>
      <c r="B773">
        <f>'Intermediate calc'!AB750</f>
        <v>-3.5766239999999998</v>
      </c>
      <c r="C773">
        <f>'Intermediate calc'!AC750</f>
        <v>129.80175800000001</v>
      </c>
      <c r="D773">
        <f>'Intermediate calc'!AD750</f>
        <v>-34.170898000000001</v>
      </c>
      <c r="E773">
        <f>'Intermediate calc'!AE750</f>
        <v>-174.634659</v>
      </c>
      <c r="F773">
        <f>'Intermediate calc'!AF750</f>
        <v>-38.322411000000002</v>
      </c>
      <c r="G773">
        <f>'Intermediate calc'!AG750</f>
        <v>-136.36968999999999</v>
      </c>
      <c r="H773">
        <f>'Intermediate calc'!AH750</f>
        <v>-1.488151</v>
      </c>
      <c r="I773">
        <f>'Intermediate calc'!AI750</f>
        <v>141.33218400000001</v>
      </c>
    </row>
    <row r="774" spans="1:9" x14ac:dyDescent="0.3">
      <c r="A774">
        <f>'Intermediate calc'!AA751</f>
        <v>64</v>
      </c>
      <c r="B774">
        <f>'Intermediate calc'!AB751</f>
        <v>-3.5766239999999998</v>
      </c>
      <c r="C774">
        <f>'Intermediate calc'!AC751</f>
        <v>129.80175800000001</v>
      </c>
      <c r="D774">
        <f>'Intermediate calc'!AD751</f>
        <v>-34.170898000000001</v>
      </c>
      <c r="E774">
        <f>'Intermediate calc'!AE751</f>
        <v>-174.634659</v>
      </c>
      <c r="F774">
        <f>'Intermediate calc'!AF751</f>
        <v>-38.322411000000002</v>
      </c>
      <c r="G774">
        <f>'Intermediate calc'!AG751</f>
        <v>-136.36968999999999</v>
      </c>
      <c r="H774">
        <f>'Intermediate calc'!AH751</f>
        <v>-1.488151</v>
      </c>
      <c r="I774">
        <f>'Intermediate calc'!AI751</f>
        <v>141.33218400000001</v>
      </c>
    </row>
    <row r="775" spans="1:9" x14ac:dyDescent="0.3">
      <c r="A775">
        <f>'Intermediate calc'!AA752</f>
        <v>64</v>
      </c>
      <c r="B775">
        <f>'Intermediate calc'!AB752</f>
        <v>-3.5766239999999998</v>
      </c>
      <c r="C775">
        <f>'Intermediate calc'!AC752</f>
        <v>129.80175800000001</v>
      </c>
      <c r="D775">
        <f>'Intermediate calc'!AD752</f>
        <v>-34.170898000000001</v>
      </c>
      <c r="E775">
        <f>'Intermediate calc'!AE752</f>
        <v>-174.634659</v>
      </c>
      <c r="F775">
        <f>'Intermediate calc'!AF752</f>
        <v>-38.322411000000002</v>
      </c>
      <c r="G775">
        <f>'Intermediate calc'!AG752</f>
        <v>-136.36968999999999</v>
      </c>
      <c r="H775">
        <f>'Intermediate calc'!AH752</f>
        <v>-1.488151</v>
      </c>
      <c r="I775">
        <f>'Intermediate calc'!AI752</f>
        <v>141.33218400000001</v>
      </c>
    </row>
    <row r="776" spans="1:9" x14ac:dyDescent="0.3">
      <c r="A776">
        <f>'Intermediate calc'!AA753</f>
        <v>64</v>
      </c>
      <c r="B776">
        <f>'Intermediate calc'!AB753</f>
        <v>-3.5766239999999998</v>
      </c>
      <c r="C776">
        <f>'Intermediate calc'!AC753</f>
        <v>129.80175800000001</v>
      </c>
      <c r="D776">
        <f>'Intermediate calc'!AD753</f>
        <v>-34.170898000000001</v>
      </c>
      <c r="E776">
        <f>'Intermediate calc'!AE753</f>
        <v>-174.634659</v>
      </c>
      <c r="F776">
        <f>'Intermediate calc'!AF753</f>
        <v>-38.322411000000002</v>
      </c>
      <c r="G776">
        <f>'Intermediate calc'!AG753</f>
        <v>-136.36968999999999</v>
      </c>
      <c r="H776">
        <f>'Intermediate calc'!AH753</f>
        <v>-1.488151</v>
      </c>
      <c r="I776">
        <f>'Intermediate calc'!AI753</f>
        <v>141.33218400000001</v>
      </c>
    </row>
    <row r="777" spans="1:9" x14ac:dyDescent="0.3">
      <c r="A777">
        <f>'Intermediate calc'!AA754</f>
        <v>64</v>
      </c>
      <c r="B777">
        <f>'Intermediate calc'!AB754</f>
        <v>-3.5766239999999998</v>
      </c>
      <c r="C777">
        <f>'Intermediate calc'!AC754</f>
        <v>129.80175800000001</v>
      </c>
      <c r="D777">
        <f>'Intermediate calc'!AD754</f>
        <v>-34.170898000000001</v>
      </c>
      <c r="E777">
        <f>'Intermediate calc'!AE754</f>
        <v>-174.634659</v>
      </c>
      <c r="F777">
        <f>'Intermediate calc'!AF754</f>
        <v>-38.322411000000002</v>
      </c>
      <c r="G777">
        <f>'Intermediate calc'!AG754</f>
        <v>-136.36968999999999</v>
      </c>
      <c r="H777">
        <f>'Intermediate calc'!AH754</f>
        <v>-1.488151</v>
      </c>
      <c r="I777">
        <f>'Intermediate calc'!AI754</f>
        <v>141.33218400000001</v>
      </c>
    </row>
    <row r="778" spans="1:9" x14ac:dyDescent="0.3">
      <c r="A778">
        <f>'Intermediate calc'!AA755</f>
        <v>64</v>
      </c>
      <c r="B778">
        <f>'Intermediate calc'!AB755</f>
        <v>-3.5766239999999998</v>
      </c>
      <c r="C778">
        <f>'Intermediate calc'!AC755</f>
        <v>129.80175800000001</v>
      </c>
      <c r="D778">
        <f>'Intermediate calc'!AD755</f>
        <v>-34.170898000000001</v>
      </c>
      <c r="E778">
        <f>'Intermediate calc'!AE755</f>
        <v>-174.634659</v>
      </c>
      <c r="F778">
        <f>'Intermediate calc'!AF755</f>
        <v>-38.322411000000002</v>
      </c>
      <c r="G778">
        <f>'Intermediate calc'!AG755</f>
        <v>-136.36968999999999</v>
      </c>
      <c r="H778">
        <f>'Intermediate calc'!AH755</f>
        <v>-1.488151</v>
      </c>
      <c r="I778">
        <f>'Intermediate calc'!AI755</f>
        <v>141.33218400000001</v>
      </c>
    </row>
    <row r="779" spans="1:9" x14ac:dyDescent="0.3">
      <c r="A779">
        <f>'Intermediate calc'!AA756</f>
        <v>64</v>
      </c>
      <c r="B779">
        <f>'Intermediate calc'!AB756</f>
        <v>-3.5766239999999998</v>
      </c>
      <c r="C779">
        <f>'Intermediate calc'!AC756</f>
        <v>129.80175800000001</v>
      </c>
      <c r="D779">
        <f>'Intermediate calc'!AD756</f>
        <v>-34.170898000000001</v>
      </c>
      <c r="E779">
        <f>'Intermediate calc'!AE756</f>
        <v>-174.634659</v>
      </c>
      <c r="F779">
        <f>'Intermediate calc'!AF756</f>
        <v>-38.322411000000002</v>
      </c>
      <c r="G779">
        <f>'Intermediate calc'!AG756</f>
        <v>-136.36968999999999</v>
      </c>
      <c r="H779">
        <f>'Intermediate calc'!AH756</f>
        <v>-1.488151</v>
      </c>
      <c r="I779">
        <f>'Intermediate calc'!AI756</f>
        <v>141.33218400000001</v>
      </c>
    </row>
    <row r="780" spans="1:9" x14ac:dyDescent="0.3">
      <c r="A780">
        <f>'Intermediate calc'!AA757</f>
        <v>64</v>
      </c>
      <c r="B780">
        <f>'Intermediate calc'!AB757</f>
        <v>-3.5766239999999998</v>
      </c>
      <c r="C780">
        <f>'Intermediate calc'!AC757</f>
        <v>129.80175800000001</v>
      </c>
      <c r="D780">
        <f>'Intermediate calc'!AD757</f>
        <v>-34.170898000000001</v>
      </c>
      <c r="E780">
        <f>'Intermediate calc'!AE757</f>
        <v>-174.634659</v>
      </c>
      <c r="F780">
        <f>'Intermediate calc'!AF757</f>
        <v>-38.322411000000002</v>
      </c>
      <c r="G780">
        <f>'Intermediate calc'!AG757</f>
        <v>-136.36968999999999</v>
      </c>
      <c r="H780">
        <f>'Intermediate calc'!AH757</f>
        <v>-1.488151</v>
      </c>
      <c r="I780">
        <f>'Intermediate calc'!AI757</f>
        <v>141.33218400000001</v>
      </c>
    </row>
    <row r="781" spans="1:9" x14ac:dyDescent="0.3">
      <c r="A781">
        <f>'Intermediate calc'!AA758</f>
        <v>64</v>
      </c>
      <c r="B781">
        <f>'Intermediate calc'!AB758</f>
        <v>-3.5766239999999998</v>
      </c>
      <c r="C781">
        <f>'Intermediate calc'!AC758</f>
        <v>129.80175800000001</v>
      </c>
      <c r="D781">
        <f>'Intermediate calc'!AD758</f>
        <v>-34.170898000000001</v>
      </c>
      <c r="E781">
        <f>'Intermediate calc'!AE758</f>
        <v>-174.634659</v>
      </c>
      <c r="F781">
        <f>'Intermediate calc'!AF758</f>
        <v>-38.322411000000002</v>
      </c>
      <c r="G781">
        <f>'Intermediate calc'!AG758</f>
        <v>-136.36968999999999</v>
      </c>
      <c r="H781">
        <f>'Intermediate calc'!AH758</f>
        <v>-1.488151</v>
      </c>
      <c r="I781">
        <f>'Intermediate calc'!AI758</f>
        <v>141.33218400000001</v>
      </c>
    </row>
    <row r="782" spans="1:9" x14ac:dyDescent="0.3">
      <c r="A782">
        <f>'Intermediate calc'!AA759</f>
        <v>64</v>
      </c>
      <c r="B782">
        <f>'Intermediate calc'!AB759</f>
        <v>-3.5766239999999998</v>
      </c>
      <c r="C782">
        <f>'Intermediate calc'!AC759</f>
        <v>129.80175800000001</v>
      </c>
      <c r="D782">
        <f>'Intermediate calc'!AD759</f>
        <v>-34.170898000000001</v>
      </c>
      <c r="E782">
        <f>'Intermediate calc'!AE759</f>
        <v>-174.634659</v>
      </c>
      <c r="F782">
        <f>'Intermediate calc'!AF759</f>
        <v>-38.322411000000002</v>
      </c>
      <c r="G782">
        <f>'Intermediate calc'!AG759</f>
        <v>-136.36968999999999</v>
      </c>
      <c r="H782">
        <f>'Intermediate calc'!AH759</f>
        <v>-1.488151</v>
      </c>
      <c r="I782">
        <f>'Intermediate calc'!AI759</f>
        <v>141.33218400000001</v>
      </c>
    </row>
    <row r="783" spans="1:9" x14ac:dyDescent="0.3">
      <c r="A783">
        <f>'Intermediate calc'!AA760</f>
        <v>64</v>
      </c>
      <c r="B783">
        <f>'Intermediate calc'!AB760</f>
        <v>-3.5766239999999998</v>
      </c>
      <c r="C783">
        <f>'Intermediate calc'!AC760</f>
        <v>129.80175800000001</v>
      </c>
      <c r="D783">
        <f>'Intermediate calc'!AD760</f>
        <v>-34.170898000000001</v>
      </c>
      <c r="E783">
        <f>'Intermediate calc'!AE760</f>
        <v>-174.634659</v>
      </c>
      <c r="F783">
        <f>'Intermediate calc'!AF760</f>
        <v>-38.322411000000002</v>
      </c>
      <c r="G783">
        <f>'Intermediate calc'!AG760</f>
        <v>-136.36968999999999</v>
      </c>
      <c r="H783">
        <f>'Intermediate calc'!AH760</f>
        <v>-1.488151</v>
      </c>
      <c r="I783">
        <f>'Intermediate calc'!AI760</f>
        <v>141.33218400000001</v>
      </c>
    </row>
    <row r="784" spans="1:9" x14ac:dyDescent="0.3">
      <c r="A784">
        <f>'Intermediate calc'!AA761</f>
        <v>64</v>
      </c>
      <c r="B784">
        <f>'Intermediate calc'!AB761</f>
        <v>-3.5766239999999998</v>
      </c>
      <c r="C784">
        <f>'Intermediate calc'!AC761</f>
        <v>129.80175800000001</v>
      </c>
      <c r="D784">
        <f>'Intermediate calc'!AD761</f>
        <v>-34.170898000000001</v>
      </c>
      <c r="E784">
        <f>'Intermediate calc'!AE761</f>
        <v>-174.634659</v>
      </c>
      <c r="F784">
        <f>'Intermediate calc'!AF761</f>
        <v>-38.322411000000002</v>
      </c>
      <c r="G784">
        <f>'Intermediate calc'!AG761</f>
        <v>-136.36968999999999</v>
      </c>
      <c r="H784">
        <f>'Intermediate calc'!AH761</f>
        <v>-1.488151</v>
      </c>
      <c r="I784">
        <f>'Intermediate calc'!AI761</f>
        <v>141.33218400000001</v>
      </c>
    </row>
    <row r="785" spans="1:9" x14ac:dyDescent="0.3">
      <c r="A785">
        <f>'Intermediate calc'!AA762</f>
        <v>64</v>
      </c>
      <c r="B785">
        <f>'Intermediate calc'!AB762</f>
        <v>-3.5766239999999998</v>
      </c>
      <c r="C785">
        <f>'Intermediate calc'!AC762</f>
        <v>129.80175800000001</v>
      </c>
      <c r="D785">
        <f>'Intermediate calc'!AD762</f>
        <v>-34.170898000000001</v>
      </c>
      <c r="E785">
        <f>'Intermediate calc'!AE762</f>
        <v>-174.634659</v>
      </c>
      <c r="F785">
        <f>'Intermediate calc'!AF762</f>
        <v>-38.322411000000002</v>
      </c>
      <c r="G785">
        <f>'Intermediate calc'!AG762</f>
        <v>-136.36968999999999</v>
      </c>
      <c r="H785">
        <f>'Intermediate calc'!AH762</f>
        <v>-1.488151</v>
      </c>
      <c r="I785">
        <f>'Intermediate calc'!AI762</f>
        <v>141.33218400000001</v>
      </c>
    </row>
    <row r="786" spans="1:9" x14ac:dyDescent="0.3">
      <c r="A786">
        <f>'Intermediate calc'!AA763</f>
        <v>64</v>
      </c>
      <c r="B786">
        <f>'Intermediate calc'!AB763</f>
        <v>-3.5766239999999998</v>
      </c>
      <c r="C786">
        <f>'Intermediate calc'!AC763</f>
        <v>129.80175800000001</v>
      </c>
      <c r="D786">
        <f>'Intermediate calc'!AD763</f>
        <v>-34.170898000000001</v>
      </c>
      <c r="E786">
        <f>'Intermediate calc'!AE763</f>
        <v>-174.634659</v>
      </c>
      <c r="F786">
        <f>'Intermediate calc'!AF763</f>
        <v>-38.322411000000002</v>
      </c>
      <c r="G786">
        <f>'Intermediate calc'!AG763</f>
        <v>-136.36968999999999</v>
      </c>
      <c r="H786">
        <f>'Intermediate calc'!AH763</f>
        <v>-1.488151</v>
      </c>
      <c r="I786">
        <f>'Intermediate calc'!AI763</f>
        <v>141.33218400000001</v>
      </c>
    </row>
    <row r="787" spans="1:9" x14ac:dyDescent="0.3">
      <c r="A787">
        <f>'Intermediate calc'!AA764</f>
        <v>64</v>
      </c>
      <c r="B787">
        <f>'Intermediate calc'!AB764</f>
        <v>-3.5766239999999998</v>
      </c>
      <c r="C787">
        <f>'Intermediate calc'!AC764</f>
        <v>129.80175800000001</v>
      </c>
      <c r="D787">
        <f>'Intermediate calc'!AD764</f>
        <v>-34.170898000000001</v>
      </c>
      <c r="E787">
        <f>'Intermediate calc'!AE764</f>
        <v>-174.634659</v>
      </c>
      <c r="F787">
        <f>'Intermediate calc'!AF764</f>
        <v>-38.322411000000002</v>
      </c>
      <c r="G787">
        <f>'Intermediate calc'!AG764</f>
        <v>-136.36968999999999</v>
      </c>
      <c r="H787">
        <f>'Intermediate calc'!AH764</f>
        <v>-1.488151</v>
      </c>
      <c r="I787">
        <f>'Intermediate calc'!AI764</f>
        <v>141.33218400000001</v>
      </c>
    </row>
    <row r="788" spans="1:9" x14ac:dyDescent="0.3">
      <c r="A788">
        <f>'Intermediate calc'!AA765</f>
        <v>64</v>
      </c>
      <c r="B788">
        <f>'Intermediate calc'!AB765</f>
        <v>-3.5766239999999998</v>
      </c>
      <c r="C788">
        <f>'Intermediate calc'!AC765</f>
        <v>129.80175800000001</v>
      </c>
      <c r="D788">
        <f>'Intermediate calc'!AD765</f>
        <v>-34.170898000000001</v>
      </c>
      <c r="E788">
        <f>'Intermediate calc'!AE765</f>
        <v>-174.634659</v>
      </c>
      <c r="F788">
        <f>'Intermediate calc'!AF765</f>
        <v>-38.322411000000002</v>
      </c>
      <c r="G788">
        <f>'Intermediate calc'!AG765</f>
        <v>-136.36968999999999</v>
      </c>
      <c r="H788">
        <f>'Intermediate calc'!AH765</f>
        <v>-1.488151</v>
      </c>
      <c r="I788">
        <f>'Intermediate calc'!AI765</f>
        <v>141.33218400000001</v>
      </c>
    </row>
    <row r="789" spans="1:9" x14ac:dyDescent="0.3">
      <c r="A789">
        <f>'Intermediate calc'!AA766</f>
        <v>64</v>
      </c>
      <c r="B789">
        <f>'Intermediate calc'!AB766</f>
        <v>-3.5766239999999998</v>
      </c>
      <c r="C789">
        <f>'Intermediate calc'!AC766</f>
        <v>129.80175800000001</v>
      </c>
      <c r="D789">
        <f>'Intermediate calc'!AD766</f>
        <v>-34.170898000000001</v>
      </c>
      <c r="E789">
        <f>'Intermediate calc'!AE766</f>
        <v>-174.634659</v>
      </c>
      <c r="F789">
        <f>'Intermediate calc'!AF766</f>
        <v>-38.322411000000002</v>
      </c>
      <c r="G789">
        <f>'Intermediate calc'!AG766</f>
        <v>-136.36968999999999</v>
      </c>
      <c r="H789">
        <f>'Intermediate calc'!AH766</f>
        <v>-1.488151</v>
      </c>
      <c r="I789">
        <f>'Intermediate calc'!AI766</f>
        <v>141.33218400000001</v>
      </c>
    </row>
    <row r="790" spans="1:9" x14ac:dyDescent="0.3">
      <c r="A790">
        <f>'Intermediate calc'!AA767</f>
        <v>64</v>
      </c>
      <c r="B790">
        <f>'Intermediate calc'!AB767</f>
        <v>-3.5766239999999998</v>
      </c>
      <c r="C790">
        <f>'Intermediate calc'!AC767</f>
        <v>129.80175800000001</v>
      </c>
      <c r="D790">
        <f>'Intermediate calc'!AD767</f>
        <v>-34.170898000000001</v>
      </c>
      <c r="E790">
        <f>'Intermediate calc'!AE767</f>
        <v>-174.634659</v>
      </c>
      <c r="F790">
        <f>'Intermediate calc'!AF767</f>
        <v>-38.322411000000002</v>
      </c>
      <c r="G790">
        <f>'Intermediate calc'!AG767</f>
        <v>-136.36968999999999</v>
      </c>
      <c r="H790">
        <f>'Intermediate calc'!AH767</f>
        <v>-1.488151</v>
      </c>
      <c r="I790">
        <f>'Intermediate calc'!AI767</f>
        <v>141.33218400000001</v>
      </c>
    </row>
    <row r="791" spans="1:9" x14ac:dyDescent="0.3">
      <c r="A791">
        <f>'Intermediate calc'!AA768</f>
        <v>64</v>
      </c>
      <c r="B791">
        <f>'Intermediate calc'!AB768</f>
        <v>-3.5766239999999998</v>
      </c>
      <c r="C791">
        <f>'Intermediate calc'!AC768</f>
        <v>129.80175800000001</v>
      </c>
      <c r="D791">
        <f>'Intermediate calc'!AD768</f>
        <v>-34.170898000000001</v>
      </c>
      <c r="E791">
        <f>'Intermediate calc'!AE768</f>
        <v>-174.634659</v>
      </c>
      <c r="F791">
        <f>'Intermediate calc'!AF768</f>
        <v>-38.322411000000002</v>
      </c>
      <c r="G791">
        <f>'Intermediate calc'!AG768</f>
        <v>-136.36968999999999</v>
      </c>
      <c r="H791">
        <f>'Intermediate calc'!AH768</f>
        <v>-1.488151</v>
      </c>
      <c r="I791">
        <f>'Intermediate calc'!AI768</f>
        <v>141.33218400000001</v>
      </c>
    </row>
    <row r="792" spans="1:9" x14ac:dyDescent="0.3">
      <c r="A792">
        <f>'Intermediate calc'!AA769</f>
        <v>64</v>
      </c>
      <c r="B792">
        <f>'Intermediate calc'!AB769</f>
        <v>-3.5766239999999998</v>
      </c>
      <c r="C792">
        <f>'Intermediate calc'!AC769</f>
        <v>129.80175800000001</v>
      </c>
      <c r="D792">
        <f>'Intermediate calc'!AD769</f>
        <v>-34.170898000000001</v>
      </c>
      <c r="E792">
        <f>'Intermediate calc'!AE769</f>
        <v>-174.634659</v>
      </c>
      <c r="F792">
        <f>'Intermediate calc'!AF769</f>
        <v>-38.322411000000002</v>
      </c>
      <c r="G792">
        <f>'Intermediate calc'!AG769</f>
        <v>-136.36968999999999</v>
      </c>
      <c r="H792">
        <f>'Intermediate calc'!AH769</f>
        <v>-1.488151</v>
      </c>
      <c r="I792">
        <f>'Intermediate calc'!AI769</f>
        <v>141.33218400000001</v>
      </c>
    </row>
    <row r="793" spans="1:9" x14ac:dyDescent="0.3">
      <c r="A793">
        <f>'Intermediate calc'!AA770</f>
        <v>64</v>
      </c>
      <c r="B793">
        <f>'Intermediate calc'!AB770</f>
        <v>-3.5766239999999998</v>
      </c>
      <c r="C793">
        <f>'Intermediate calc'!AC770</f>
        <v>129.80175800000001</v>
      </c>
      <c r="D793">
        <f>'Intermediate calc'!AD770</f>
        <v>-34.170898000000001</v>
      </c>
      <c r="E793">
        <f>'Intermediate calc'!AE770</f>
        <v>-174.634659</v>
      </c>
      <c r="F793">
        <f>'Intermediate calc'!AF770</f>
        <v>-38.322411000000002</v>
      </c>
      <c r="G793">
        <f>'Intermediate calc'!AG770</f>
        <v>-136.36968999999999</v>
      </c>
      <c r="H793">
        <f>'Intermediate calc'!AH770</f>
        <v>-1.488151</v>
      </c>
      <c r="I793">
        <f>'Intermediate calc'!AI770</f>
        <v>141.33218400000001</v>
      </c>
    </row>
    <row r="794" spans="1:9" x14ac:dyDescent="0.3">
      <c r="A794">
        <f>'Intermediate calc'!AA771</f>
        <v>64</v>
      </c>
      <c r="B794">
        <f>'Intermediate calc'!AB771</f>
        <v>-3.5766239999999998</v>
      </c>
      <c r="C794">
        <f>'Intermediate calc'!AC771</f>
        <v>129.80175800000001</v>
      </c>
      <c r="D794">
        <f>'Intermediate calc'!AD771</f>
        <v>-34.170898000000001</v>
      </c>
      <c r="E794">
        <f>'Intermediate calc'!AE771</f>
        <v>-174.634659</v>
      </c>
      <c r="F794">
        <f>'Intermediate calc'!AF771</f>
        <v>-38.322411000000002</v>
      </c>
      <c r="G794">
        <f>'Intermediate calc'!AG771</f>
        <v>-136.36968999999999</v>
      </c>
      <c r="H794">
        <f>'Intermediate calc'!AH771</f>
        <v>-1.488151</v>
      </c>
      <c r="I794">
        <f>'Intermediate calc'!AI771</f>
        <v>141.33218400000001</v>
      </c>
    </row>
    <row r="795" spans="1:9" x14ac:dyDescent="0.3">
      <c r="A795">
        <f>'Intermediate calc'!AA772</f>
        <v>64</v>
      </c>
      <c r="B795">
        <f>'Intermediate calc'!AB772</f>
        <v>-3.5766239999999998</v>
      </c>
      <c r="C795">
        <f>'Intermediate calc'!AC772</f>
        <v>129.80175800000001</v>
      </c>
      <c r="D795">
        <f>'Intermediate calc'!AD772</f>
        <v>-34.170898000000001</v>
      </c>
      <c r="E795">
        <f>'Intermediate calc'!AE772</f>
        <v>-174.634659</v>
      </c>
      <c r="F795">
        <f>'Intermediate calc'!AF772</f>
        <v>-38.322411000000002</v>
      </c>
      <c r="G795">
        <f>'Intermediate calc'!AG772</f>
        <v>-136.36968999999999</v>
      </c>
      <c r="H795">
        <f>'Intermediate calc'!AH772</f>
        <v>-1.488151</v>
      </c>
      <c r="I795">
        <f>'Intermediate calc'!AI772</f>
        <v>141.33218400000001</v>
      </c>
    </row>
    <row r="796" spans="1:9" x14ac:dyDescent="0.3">
      <c r="A796">
        <f>'Intermediate calc'!AA773</f>
        <v>64</v>
      </c>
      <c r="B796">
        <f>'Intermediate calc'!AB773</f>
        <v>-3.5766239999999998</v>
      </c>
      <c r="C796">
        <f>'Intermediate calc'!AC773</f>
        <v>129.80175800000001</v>
      </c>
      <c r="D796">
        <f>'Intermediate calc'!AD773</f>
        <v>-34.170898000000001</v>
      </c>
      <c r="E796">
        <f>'Intermediate calc'!AE773</f>
        <v>-174.634659</v>
      </c>
      <c r="F796">
        <f>'Intermediate calc'!AF773</f>
        <v>-38.322411000000002</v>
      </c>
      <c r="G796">
        <f>'Intermediate calc'!AG773</f>
        <v>-136.36968999999999</v>
      </c>
      <c r="H796">
        <f>'Intermediate calc'!AH773</f>
        <v>-1.488151</v>
      </c>
      <c r="I796">
        <f>'Intermediate calc'!AI773</f>
        <v>141.33218400000001</v>
      </c>
    </row>
    <row r="797" spans="1:9" x14ac:dyDescent="0.3">
      <c r="A797">
        <f>'Intermediate calc'!AA774</f>
        <v>64</v>
      </c>
      <c r="B797">
        <f>'Intermediate calc'!AB774</f>
        <v>-3.5766239999999998</v>
      </c>
      <c r="C797">
        <f>'Intermediate calc'!AC774</f>
        <v>129.80175800000001</v>
      </c>
      <c r="D797">
        <f>'Intermediate calc'!AD774</f>
        <v>-34.170898000000001</v>
      </c>
      <c r="E797">
        <f>'Intermediate calc'!AE774</f>
        <v>-174.634659</v>
      </c>
      <c r="F797">
        <f>'Intermediate calc'!AF774</f>
        <v>-38.322411000000002</v>
      </c>
      <c r="G797">
        <f>'Intermediate calc'!AG774</f>
        <v>-136.36968999999999</v>
      </c>
      <c r="H797">
        <f>'Intermediate calc'!AH774</f>
        <v>-1.488151</v>
      </c>
      <c r="I797">
        <f>'Intermediate calc'!AI774</f>
        <v>141.33218400000001</v>
      </c>
    </row>
    <row r="798" spans="1:9" x14ac:dyDescent="0.3">
      <c r="A798">
        <f>'Intermediate calc'!AA775</f>
        <v>64</v>
      </c>
      <c r="B798">
        <f>'Intermediate calc'!AB775</f>
        <v>-3.5766239999999998</v>
      </c>
      <c r="C798">
        <f>'Intermediate calc'!AC775</f>
        <v>129.80175800000001</v>
      </c>
      <c r="D798">
        <f>'Intermediate calc'!AD775</f>
        <v>-34.170898000000001</v>
      </c>
      <c r="E798">
        <f>'Intermediate calc'!AE775</f>
        <v>-174.634659</v>
      </c>
      <c r="F798">
        <f>'Intermediate calc'!AF775</f>
        <v>-38.322411000000002</v>
      </c>
      <c r="G798">
        <f>'Intermediate calc'!AG775</f>
        <v>-136.36968999999999</v>
      </c>
      <c r="H798">
        <f>'Intermediate calc'!AH775</f>
        <v>-1.488151</v>
      </c>
      <c r="I798">
        <f>'Intermediate calc'!AI775</f>
        <v>141.33218400000001</v>
      </c>
    </row>
    <row r="799" spans="1:9" x14ac:dyDescent="0.3">
      <c r="A799">
        <f>'Intermediate calc'!AA776</f>
        <v>64</v>
      </c>
      <c r="B799">
        <f>'Intermediate calc'!AB776</f>
        <v>-3.5766239999999998</v>
      </c>
      <c r="C799">
        <f>'Intermediate calc'!AC776</f>
        <v>129.80175800000001</v>
      </c>
      <c r="D799">
        <f>'Intermediate calc'!AD776</f>
        <v>-34.170898000000001</v>
      </c>
      <c r="E799">
        <f>'Intermediate calc'!AE776</f>
        <v>-174.634659</v>
      </c>
      <c r="F799">
        <f>'Intermediate calc'!AF776</f>
        <v>-38.322411000000002</v>
      </c>
      <c r="G799">
        <f>'Intermediate calc'!AG776</f>
        <v>-136.36968999999999</v>
      </c>
      <c r="H799">
        <f>'Intermediate calc'!AH776</f>
        <v>-1.488151</v>
      </c>
      <c r="I799">
        <f>'Intermediate calc'!AI776</f>
        <v>141.33218400000001</v>
      </c>
    </row>
    <row r="800" spans="1:9" x14ac:dyDescent="0.3">
      <c r="A800">
        <f>'Intermediate calc'!AA777</f>
        <v>64</v>
      </c>
      <c r="B800">
        <f>'Intermediate calc'!AB777</f>
        <v>-3.5766239999999998</v>
      </c>
      <c r="C800">
        <f>'Intermediate calc'!AC777</f>
        <v>129.80175800000001</v>
      </c>
      <c r="D800">
        <f>'Intermediate calc'!AD777</f>
        <v>-34.170898000000001</v>
      </c>
      <c r="E800">
        <f>'Intermediate calc'!AE777</f>
        <v>-174.634659</v>
      </c>
      <c r="F800">
        <f>'Intermediate calc'!AF777</f>
        <v>-38.322411000000002</v>
      </c>
      <c r="G800">
        <f>'Intermediate calc'!AG777</f>
        <v>-136.36968999999999</v>
      </c>
      <c r="H800">
        <f>'Intermediate calc'!AH777</f>
        <v>-1.488151</v>
      </c>
      <c r="I800">
        <f>'Intermediate calc'!AI777</f>
        <v>141.33218400000001</v>
      </c>
    </row>
    <row r="801" spans="1:9" x14ac:dyDescent="0.3">
      <c r="A801">
        <f>'Intermediate calc'!AA778</f>
        <v>64</v>
      </c>
      <c r="B801">
        <f>'Intermediate calc'!AB778</f>
        <v>-3.5766239999999998</v>
      </c>
      <c r="C801">
        <f>'Intermediate calc'!AC778</f>
        <v>129.80175800000001</v>
      </c>
      <c r="D801">
        <f>'Intermediate calc'!AD778</f>
        <v>-34.170898000000001</v>
      </c>
      <c r="E801">
        <f>'Intermediate calc'!AE778</f>
        <v>-174.634659</v>
      </c>
      <c r="F801">
        <f>'Intermediate calc'!AF778</f>
        <v>-38.322411000000002</v>
      </c>
      <c r="G801">
        <f>'Intermediate calc'!AG778</f>
        <v>-136.36968999999999</v>
      </c>
      <c r="H801">
        <f>'Intermediate calc'!AH778</f>
        <v>-1.488151</v>
      </c>
      <c r="I801">
        <f>'Intermediate calc'!AI778</f>
        <v>141.33218400000001</v>
      </c>
    </row>
    <row r="802" spans="1:9" x14ac:dyDescent="0.3">
      <c r="A802">
        <f>'Intermediate calc'!AA779</f>
        <v>64</v>
      </c>
      <c r="B802">
        <f>'Intermediate calc'!AB779</f>
        <v>-3.5766239999999998</v>
      </c>
      <c r="C802">
        <f>'Intermediate calc'!AC779</f>
        <v>129.80175800000001</v>
      </c>
      <c r="D802">
        <f>'Intermediate calc'!AD779</f>
        <v>-34.170898000000001</v>
      </c>
      <c r="E802">
        <f>'Intermediate calc'!AE779</f>
        <v>-174.634659</v>
      </c>
      <c r="F802">
        <f>'Intermediate calc'!AF779</f>
        <v>-38.322411000000002</v>
      </c>
      <c r="G802">
        <f>'Intermediate calc'!AG779</f>
        <v>-136.36968999999999</v>
      </c>
      <c r="H802">
        <f>'Intermediate calc'!AH779</f>
        <v>-1.488151</v>
      </c>
      <c r="I802">
        <f>'Intermediate calc'!AI779</f>
        <v>141.33218400000001</v>
      </c>
    </row>
    <row r="803" spans="1:9" x14ac:dyDescent="0.3">
      <c r="A803">
        <f>'Intermediate calc'!AA780</f>
        <v>64</v>
      </c>
      <c r="B803">
        <f>'Intermediate calc'!AB780</f>
        <v>-3.5766239999999998</v>
      </c>
      <c r="C803">
        <f>'Intermediate calc'!AC780</f>
        <v>129.80175800000001</v>
      </c>
      <c r="D803">
        <f>'Intermediate calc'!AD780</f>
        <v>-34.170898000000001</v>
      </c>
      <c r="E803">
        <f>'Intermediate calc'!AE780</f>
        <v>-174.634659</v>
      </c>
      <c r="F803">
        <f>'Intermediate calc'!AF780</f>
        <v>-38.322411000000002</v>
      </c>
      <c r="G803">
        <f>'Intermediate calc'!AG780</f>
        <v>-136.36968999999999</v>
      </c>
      <c r="H803">
        <f>'Intermediate calc'!AH780</f>
        <v>-1.488151</v>
      </c>
      <c r="I803">
        <f>'Intermediate calc'!AI780</f>
        <v>141.33218400000001</v>
      </c>
    </row>
    <row r="804" spans="1:9" x14ac:dyDescent="0.3">
      <c r="A804">
        <f>'Intermediate calc'!AA781</f>
        <v>64</v>
      </c>
      <c r="B804">
        <f>'Intermediate calc'!AB781</f>
        <v>-3.5766239999999998</v>
      </c>
      <c r="C804">
        <f>'Intermediate calc'!AC781</f>
        <v>129.80175800000001</v>
      </c>
      <c r="D804">
        <f>'Intermediate calc'!AD781</f>
        <v>-34.170898000000001</v>
      </c>
      <c r="E804">
        <f>'Intermediate calc'!AE781</f>
        <v>-174.634659</v>
      </c>
      <c r="F804">
        <f>'Intermediate calc'!AF781</f>
        <v>-38.322411000000002</v>
      </c>
      <c r="G804">
        <f>'Intermediate calc'!AG781</f>
        <v>-136.36968999999999</v>
      </c>
      <c r="H804">
        <f>'Intermediate calc'!AH781</f>
        <v>-1.488151</v>
      </c>
      <c r="I804">
        <f>'Intermediate calc'!AI781</f>
        <v>141.33218400000001</v>
      </c>
    </row>
    <row r="805" spans="1:9" x14ac:dyDescent="0.3">
      <c r="A805">
        <f>'Intermediate calc'!AA782</f>
        <v>64</v>
      </c>
      <c r="B805">
        <f>'Intermediate calc'!AB782</f>
        <v>-3.5766239999999998</v>
      </c>
      <c r="C805">
        <f>'Intermediate calc'!AC782</f>
        <v>129.80175800000001</v>
      </c>
      <c r="D805">
        <f>'Intermediate calc'!AD782</f>
        <v>-34.170898000000001</v>
      </c>
      <c r="E805">
        <f>'Intermediate calc'!AE782</f>
        <v>-174.634659</v>
      </c>
      <c r="F805">
        <f>'Intermediate calc'!AF782</f>
        <v>-38.322411000000002</v>
      </c>
      <c r="G805">
        <f>'Intermediate calc'!AG782</f>
        <v>-136.36968999999999</v>
      </c>
      <c r="H805">
        <f>'Intermediate calc'!AH782</f>
        <v>-1.488151</v>
      </c>
      <c r="I805">
        <f>'Intermediate calc'!AI782</f>
        <v>141.33218400000001</v>
      </c>
    </row>
    <row r="806" spans="1:9" x14ac:dyDescent="0.3">
      <c r="A806">
        <f>'Intermediate calc'!AA783</f>
        <v>64</v>
      </c>
      <c r="B806">
        <f>'Intermediate calc'!AB783</f>
        <v>-3.5766239999999998</v>
      </c>
      <c r="C806">
        <f>'Intermediate calc'!AC783</f>
        <v>129.80175800000001</v>
      </c>
      <c r="D806">
        <f>'Intermediate calc'!AD783</f>
        <v>-34.170898000000001</v>
      </c>
      <c r="E806">
        <f>'Intermediate calc'!AE783</f>
        <v>-174.634659</v>
      </c>
      <c r="F806">
        <f>'Intermediate calc'!AF783</f>
        <v>-38.322411000000002</v>
      </c>
      <c r="G806">
        <f>'Intermediate calc'!AG783</f>
        <v>-136.36968999999999</v>
      </c>
      <c r="H806">
        <f>'Intermediate calc'!AH783</f>
        <v>-1.488151</v>
      </c>
      <c r="I806">
        <f>'Intermediate calc'!AI783</f>
        <v>141.33218400000001</v>
      </c>
    </row>
    <row r="807" spans="1:9" x14ac:dyDescent="0.3">
      <c r="A807">
        <f>'Intermediate calc'!AA784</f>
        <v>64</v>
      </c>
      <c r="B807">
        <f>'Intermediate calc'!AB784</f>
        <v>-3.5766239999999998</v>
      </c>
      <c r="C807">
        <f>'Intermediate calc'!AC784</f>
        <v>129.80175800000001</v>
      </c>
      <c r="D807">
        <f>'Intermediate calc'!AD784</f>
        <v>-34.170898000000001</v>
      </c>
      <c r="E807">
        <f>'Intermediate calc'!AE784</f>
        <v>-174.634659</v>
      </c>
      <c r="F807">
        <f>'Intermediate calc'!AF784</f>
        <v>-38.322411000000002</v>
      </c>
      <c r="G807">
        <f>'Intermediate calc'!AG784</f>
        <v>-136.36968999999999</v>
      </c>
      <c r="H807">
        <f>'Intermediate calc'!AH784</f>
        <v>-1.488151</v>
      </c>
      <c r="I807">
        <f>'Intermediate calc'!AI784</f>
        <v>141.33218400000001</v>
      </c>
    </row>
    <row r="808" spans="1:9" x14ac:dyDescent="0.3">
      <c r="A808">
        <f>'Intermediate calc'!AA785</f>
        <v>64</v>
      </c>
      <c r="B808">
        <f>'Intermediate calc'!AB785</f>
        <v>-3.5766239999999998</v>
      </c>
      <c r="C808">
        <f>'Intermediate calc'!AC785</f>
        <v>129.80175800000001</v>
      </c>
      <c r="D808">
        <f>'Intermediate calc'!AD785</f>
        <v>-34.170898000000001</v>
      </c>
      <c r="E808">
        <f>'Intermediate calc'!AE785</f>
        <v>-174.634659</v>
      </c>
      <c r="F808">
        <f>'Intermediate calc'!AF785</f>
        <v>-38.322411000000002</v>
      </c>
      <c r="G808">
        <f>'Intermediate calc'!AG785</f>
        <v>-136.36968999999999</v>
      </c>
      <c r="H808">
        <f>'Intermediate calc'!AH785</f>
        <v>-1.488151</v>
      </c>
      <c r="I808">
        <f>'Intermediate calc'!AI785</f>
        <v>141.33218400000001</v>
      </c>
    </row>
    <row r="809" spans="1:9" x14ac:dyDescent="0.3">
      <c r="A809">
        <f>'Intermediate calc'!AA786</f>
        <v>64</v>
      </c>
      <c r="B809">
        <f>'Intermediate calc'!AB786</f>
        <v>-3.5766239999999998</v>
      </c>
      <c r="C809">
        <f>'Intermediate calc'!AC786</f>
        <v>129.80175800000001</v>
      </c>
      <c r="D809">
        <f>'Intermediate calc'!AD786</f>
        <v>-34.170898000000001</v>
      </c>
      <c r="E809">
        <f>'Intermediate calc'!AE786</f>
        <v>-174.634659</v>
      </c>
      <c r="F809">
        <f>'Intermediate calc'!AF786</f>
        <v>-38.322411000000002</v>
      </c>
      <c r="G809">
        <f>'Intermediate calc'!AG786</f>
        <v>-136.36968999999999</v>
      </c>
      <c r="H809">
        <f>'Intermediate calc'!AH786</f>
        <v>-1.488151</v>
      </c>
      <c r="I809">
        <f>'Intermediate calc'!AI786</f>
        <v>141.33218400000001</v>
      </c>
    </row>
    <row r="810" spans="1:9" x14ac:dyDescent="0.3">
      <c r="A810">
        <f>'Intermediate calc'!AA787</f>
        <v>64</v>
      </c>
      <c r="B810">
        <f>'Intermediate calc'!AB787</f>
        <v>-3.5766239999999998</v>
      </c>
      <c r="C810">
        <f>'Intermediate calc'!AC787</f>
        <v>129.80175800000001</v>
      </c>
      <c r="D810">
        <f>'Intermediate calc'!AD787</f>
        <v>-34.170898000000001</v>
      </c>
      <c r="E810">
        <f>'Intermediate calc'!AE787</f>
        <v>-174.634659</v>
      </c>
      <c r="F810">
        <f>'Intermediate calc'!AF787</f>
        <v>-38.322411000000002</v>
      </c>
      <c r="G810">
        <f>'Intermediate calc'!AG787</f>
        <v>-136.36968999999999</v>
      </c>
      <c r="H810">
        <f>'Intermediate calc'!AH787</f>
        <v>-1.488151</v>
      </c>
      <c r="I810">
        <f>'Intermediate calc'!AI787</f>
        <v>141.33218400000001</v>
      </c>
    </row>
    <row r="811" spans="1:9" x14ac:dyDescent="0.3">
      <c r="A811">
        <f>'Intermediate calc'!AA788</f>
        <v>64</v>
      </c>
      <c r="B811">
        <f>'Intermediate calc'!AB788</f>
        <v>-3.5766239999999998</v>
      </c>
      <c r="C811">
        <f>'Intermediate calc'!AC788</f>
        <v>129.80175800000001</v>
      </c>
      <c r="D811">
        <f>'Intermediate calc'!AD788</f>
        <v>-34.170898000000001</v>
      </c>
      <c r="E811">
        <f>'Intermediate calc'!AE788</f>
        <v>-174.634659</v>
      </c>
      <c r="F811">
        <f>'Intermediate calc'!AF788</f>
        <v>-38.322411000000002</v>
      </c>
      <c r="G811">
        <f>'Intermediate calc'!AG788</f>
        <v>-136.36968999999999</v>
      </c>
      <c r="H811">
        <f>'Intermediate calc'!AH788</f>
        <v>-1.488151</v>
      </c>
      <c r="I811">
        <f>'Intermediate calc'!AI788</f>
        <v>141.33218400000001</v>
      </c>
    </row>
    <row r="812" spans="1:9" x14ac:dyDescent="0.3">
      <c r="A812">
        <f>'Intermediate calc'!AA789</f>
        <v>64</v>
      </c>
      <c r="B812">
        <f>'Intermediate calc'!AB789</f>
        <v>-3.5766239999999998</v>
      </c>
      <c r="C812">
        <f>'Intermediate calc'!AC789</f>
        <v>129.80175800000001</v>
      </c>
      <c r="D812">
        <f>'Intermediate calc'!AD789</f>
        <v>-34.170898000000001</v>
      </c>
      <c r="E812">
        <f>'Intermediate calc'!AE789</f>
        <v>-174.634659</v>
      </c>
      <c r="F812">
        <f>'Intermediate calc'!AF789</f>
        <v>-38.322411000000002</v>
      </c>
      <c r="G812">
        <f>'Intermediate calc'!AG789</f>
        <v>-136.36968999999999</v>
      </c>
      <c r="H812">
        <f>'Intermediate calc'!AH789</f>
        <v>-1.488151</v>
      </c>
      <c r="I812">
        <f>'Intermediate calc'!AI789</f>
        <v>141.33218400000001</v>
      </c>
    </row>
    <row r="813" spans="1:9" x14ac:dyDescent="0.3">
      <c r="A813">
        <f>'Intermediate calc'!AA790</f>
        <v>64</v>
      </c>
      <c r="B813">
        <f>'Intermediate calc'!AB790</f>
        <v>-3.5766239999999998</v>
      </c>
      <c r="C813">
        <f>'Intermediate calc'!AC790</f>
        <v>129.80175800000001</v>
      </c>
      <c r="D813">
        <f>'Intermediate calc'!AD790</f>
        <v>-34.170898000000001</v>
      </c>
      <c r="E813">
        <f>'Intermediate calc'!AE790</f>
        <v>-174.634659</v>
      </c>
      <c r="F813">
        <f>'Intermediate calc'!AF790</f>
        <v>-38.322411000000002</v>
      </c>
      <c r="G813">
        <f>'Intermediate calc'!AG790</f>
        <v>-136.36968999999999</v>
      </c>
      <c r="H813">
        <f>'Intermediate calc'!AH790</f>
        <v>-1.488151</v>
      </c>
      <c r="I813">
        <f>'Intermediate calc'!AI790</f>
        <v>141.33218400000001</v>
      </c>
    </row>
    <row r="814" spans="1:9" x14ac:dyDescent="0.3">
      <c r="A814">
        <f>'Intermediate calc'!AA791</f>
        <v>64</v>
      </c>
      <c r="B814">
        <f>'Intermediate calc'!AB791</f>
        <v>-3.5766239999999998</v>
      </c>
      <c r="C814">
        <f>'Intermediate calc'!AC791</f>
        <v>129.80175800000001</v>
      </c>
      <c r="D814">
        <f>'Intermediate calc'!AD791</f>
        <v>-34.170898000000001</v>
      </c>
      <c r="E814">
        <f>'Intermediate calc'!AE791</f>
        <v>-174.634659</v>
      </c>
      <c r="F814">
        <f>'Intermediate calc'!AF791</f>
        <v>-38.322411000000002</v>
      </c>
      <c r="G814">
        <f>'Intermediate calc'!AG791</f>
        <v>-136.36968999999999</v>
      </c>
      <c r="H814">
        <f>'Intermediate calc'!AH791</f>
        <v>-1.488151</v>
      </c>
      <c r="I814">
        <f>'Intermediate calc'!AI791</f>
        <v>141.33218400000001</v>
      </c>
    </row>
    <row r="815" spans="1:9" x14ac:dyDescent="0.3">
      <c r="A815">
        <f>'Intermediate calc'!AA792</f>
        <v>64</v>
      </c>
      <c r="B815">
        <f>'Intermediate calc'!AB792</f>
        <v>-3.5766239999999998</v>
      </c>
      <c r="C815">
        <f>'Intermediate calc'!AC792</f>
        <v>129.80175800000001</v>
      </c>
      <c r="D815">
        <f>'Intermediate calc'!AD792</f>
        <v>-34.170898000000001</v>
      </c>
      <c r="E815">
        <f>'Intermediate calc'!AE792</f>
        <v>-174.634659</v>
      </c>
      <c r="F815">
        <f>'Intermediate calc'!AF792</f>
        <v>-38.322411000000002</v>
      </c>
      <c r="G815">
        <f>'Intermediate calc'!AG792</f>
        <v>-136.36968999999999</v>
      </c>
      <c r="H815">
        <f>'Intermediate calc'!AH792</f>
        <v>-1.488151</v>
      </c>
      <c r="I815">
        <f>'Intermediate calc'!AI792</f>
        <v>141.33218400000001</v>
      </c>
    </row>
    <row r="816" spans="1:9" x14ac:dyDescent="0.3">
      <c r="A816">
        <f>'Intermediate calc'!AA793</f>
        <v>64</v>
      </c>
      <c r="B816">
        <f>'Intermediate calc'!AB793</f>
        <v>-3.5766239999999998</v>
      </c>
      <c r="C816">
        <f>'Intermediate calc'!AC793</f>
        <v>129.80175800000001</v>
      </c>
      <c r="D816">
        <f>'Intermediate calc'!AD793</f>
        <v>-34.170898000000001</v>
      </c>
      <c r="E816">
        <f>'Intermediate calc'!AE793</f>
        <v>-174.634659</v>
      </c>
      <c r="F816">
        <f>'Intermediate calc'!AF793</f>
        <v>-38.322411000000002</v>
      </c>
      <c r="G816">
        <f>'Intermediate calc'!AG793</f>
        <v>-136.36968999999999</v>
      </c>
      <c r="H816">
        <f>'Intermediate calc'!AH793</f>
        <v>-1.488151</v>
      </c>
      <c r="I816">
        <f>'Intermediate calc'!AI793</f>
        <v>141.33218400000001</v>
      </c>
    </row>
    <row r="817" spans="1:9" x14ac:dyDescent="0.3">
      <c r="A817">
        <f>'Intermediate calc'!AA794</f>
        <v>64</v>
      </c>
      <c r="B817">
        <f>'Intermediate calc'!AB794</f>
        <v>-3.5766239999999998</v>
      </c>
      <c r="C817">
        <f>'Intermediate calc'!AC794</f>
        <v>129.80175800000001</v>
      </c>
      <c r="D817">
        <f>'Intermediate calc'!AD794</f>
        <v>-34.170898000000001</v>
      </c>
      <c r="E817">
        <f>'Intermediate calc'!AE794</f>
        <v>-174.634659</v>
      </c>
      <c r="F817">
        <f>'Intermediate calc'!AF794</f>
        <v>-38.322411000000002</v>
      </c>
      <c r="G817">
        <f>'Intermediate calc'!AG794</f>
        <v>-136.36968999999999</v>
      </c>
      <c r="H817">
        <f>'Intermediate calc'!AH794</f>
        <v>-1.488151</v>
      </c>
      <c r="I817">
        <f>'Intermediate calc'!AI794</f>
        <v>141.33218400000001</v>
      </c>
    </row>
    <row r="818" spans="1:9" x14ac:dyDescent="0.3">
      <c r="A818">
        <f>'Intermediate calc'!AA795</f>
        <v>64</v>
      </c>
      <c r="B818">
        <f>'Intermediate calc'!AB795</f>
        <v>-3.5766239999999998</v>
      </c>
      <c r="C818">
        <f>'Intermediate calc'!AC795</f>
        <v>129.80175800000001</v>
      </c>
      <c r="D818">
        <f>'Intermediate calc'!AD795</f>
        <v>-34.170898000000001</v>
      </c>
      <c r="E818">
        <f>'Intermediate calc'!AE795</f>
        <v>-174.634659</v>
      </c>
      <c r="F818">
        <f>'Intermediate calc'!AF795</f>
        <v>-38.322411000000002</v>
      </c>
      <c r="G818">
        <f>'Intermediate calc'!AG795</f>
        <v>-136.36968999999999</v>
      </c>
      <c r="H818">
        <f>'Intermediate calc'!AH795</f>
        <v>-1.488151</v>
      </c>
      <c r="I818">
        <f>'Intermediate calc'!AI795</f>
        <v>141.33218400000001</v>
      </c>
    </row>
    <row r="819" spans="1:9" x14ac:dyDescent="0.3">
      <c r="A819">
        <f>'Intermediate calc'!AA796</f>
        <v>64</v>
      </c>
      <c r="B819">
        <f>'Intermediate calc'!AB796</f>
        <v>-3.5766239999999998</v>
      </c>
      <c r="C819">
        <f>'Intermediate calc'!AC796</f>
        <v>129.80175800000001</v>
      </c>
      <c r="D819">
        <f>'Intermediate calc'!AD796</f>
        <v>-34.170898000000001</v>
      </c>
      <c r="E819">
        <f>'Intermediate calc'!AE796</f>
        <v>-174.634659</v>
      </c>
      <c r="F819">
        <f>'Intermediate calc'!AF796</f>
        <v>-38.322411000000002</v>
      </c>
      <c r="G819">
        <f>'Intermediate calc'!AG796</f>
        <v>-136.36968999999999</v>
      </c>
      <c r="H819">
        <f>'Intermediate calc'!AH796</f>
        <v>-1.488151</v>
      </c>
      <c r="I819">
        <f>'Intermediate calc'!AI796</f>
        <v>141.33218400000001</v>
      </c>
    </row>
    <row r="820" spans="1:9" x14ac:dyDescent="0.3">
      <c r="A820">
        <f>'Intermediate calc'!AA797</f>
        <v>64</v>
      </c>
      <c r="B820">
        <f>'Intermediate calc'!AB797</f>
        <v>-3.5766239999999998</v>
      </c>
      <c r="C820">
        <f>'Intermediate calc'!AC797</f>
        <v>129.80175800000001</v>
      </c>
      <c r="D820">
        <f>'Intermediate calc'!AD797</f>
        <v>-34.170898000000001</v>
      </c>
      <c r="E820">
        <f>'Intermediate calc'!AE797</f>
        <v>-174.634659</v>
      </c>
      <c r="F820">
        <f>'Intermediate calc'!AF797</f>
        <v>-38.322411000000002</v>
      </c>
      <c r="G820">
        <f>'Intermediate calc'!AG797</f>
        <v>-136.36968999999999</v>
      </c>
      <c r="H820">
        <f>'Intermediate calc'!AH797</f>
        <v>-1.488151</v>
      </c>
      <c r="I820">
        <f>'Intermediate calc'!AI797</f>
        <v>141.33218400000001</v>
      </c>
    </row>
    <row r="821" spans="1:9" x14ac:dyDescent="0.3">
      <c r="A821">
        <f>'Intermediate calc'!AA798</f>
        <v>64</v>
      </c>
      <c r="B821">
        <f>'Intermediate calc'!AB798</f>
        <v>-3.5766239999999998</v>
      </c>
      <c r="C821">
        <f>'Intermediate calc'!AC798</f>
        <v>129.80175800000001</v>
      </c>
      <c r="D821">
        <f>'Intermediate calc'!AD798</f>
        <v>-34.170898000000001</v>
      </c>
      <c r="E821">
        <f>'Intermediate calc'!AE798</f>
        <v>-174.634659</v>
      </c>
      <c r="F821">
        <f>'Intermediate calc'!AF798</f>
        <v>-38.322411000000002</v>
      </c>
      <c r="G821">
        <f>'Intermediate calc'!AG798</f>
        <v>-136.36968999999999</v>
      </c>
      <c r="H821">
        <f>'Intermediate calc'!AH798</f>
        <v>-1.488151</v>
      </c>
      <c r="I821">
        <f>'Intermediate calc'!AI798</f>
        <v>141.33218400000001</v>
      </c>
    </row>
    <row r="822" spans="1:9" x14ac:dyDescent="0.3">
      <c r="A822">
        <f>'Intermediate calc'!AA799</f>
        <v>64</v>
      </c>
      <c r="B822">
        <f>'Intermediate calc'!AB799</f>
        <v>-3.5766239999999998</v>
      </c>
      <c r="C822">
        <f>'Intermediate calc'!AC799</f>
        <v>129.80175800000001</v>
      </c>
      <c r="D822">
        <f>'Intermediate calc'!AD799</f>
        <v>-34.170898000000001</v>
      </c>
      <c r="E822">
        <f>'Intermediate calc'!AE799</f>
        <v>-174.634659</v>
      </c>
      <c r="F822">
        <f>'Intermediate calc'!AF799</f>
        <v>-38.322411000000002</v>
      </c>
      <c r="G822">
        <f>'Intermediate calc'!AG799</f>
        <v>-136.36968999999999</v>
      </c>
      <c r="H822">
        <f>'Intermediate calc'!AH799</f>
        <v>-1.488151</v>
      </c>
      <c r="I822">
        <f>'Intermediate calc'!AI799</f>
        <v>141.33218400000001</v>
      </c>
    </row>
    <row r="823" spans="1:9" x14ac:dyDescent="0.3">
      <c r="A823">
        <f>'Intermediate calc'!AA800</f>
        <v>64</v>
      </c>
      <c r="B823">
        <f>'Intermediate calc'!AB800</f>
        <v>-3.5766239999999998</v>
      </c>
      <c r="C823">
        <f>'Intermediate calc'!AC800</f>
        <v>129.80175800000001</v>
      </c>
      <c r="D823">
        <f>'Intermediate calc'!AD800</f>
        <v>-34.170898000000001</v>
      </c>
      <c r="E823">
        <f>'Intermediate calc'!AE800</f>
        <v>-174.634659</v>
      </c>
      <c r="F823">
        <f>'Intermediate calc'!AF800</f>
        <v>-38.322411000000002</v>
      </c>
      <c r="G823">
        <f>'Intermediate calc'!AG800</f>
        <v>-136.36968999999999</v>
      </c>
      <c r="H823">
        <f>'Intermediate calc'!AH800</f>
        <v>-1.488151</v>
      </c>
      <c r="I823">
        <f>'Intermediate calc'!AI800</f>
        <v>141.33218400000001</v>
      </c>
    </row>
    <row r="824" spans="1:9" x14ac:dyDescent="0.3">
      <c r="A824">
        <f>'Intermediate calc'!AA801</f>
        <v>64</v>
      </c>
      <c r="B824">
        <f>'Intermediate calc'!AB801</f>
        <v>-3.5766239999999998</v>
      </c>
      <c r="C824">
        <f>'Intermediate calc'!AC801</f>
        <v>129.80175800000001</v>
      </c>
      <c r="D824">
        <f>'Intermediate calc'!AD801</f>
        <v>-34.170898000000001</v>
      </c>
      <c r="E824">
        <f>'Intermediate calc'!AE801</f>
        <v>-174.634659</v>
      </c>
      <c r="F824">
        <f>'Intermediate calc'!AF801</f>
        <v>-38.322411000000002</v>
      </c>
      <c r="G824">
        <f>'Intermediate calc'!AG801</f>
        <v>-136.36968999999999</v>
      </c>
      <c r="H824">
        <f>'Intermediate calc'!AH801</f>
        <v>-1.488151</v>
      </c>
      <c r="I824">
        <f>'Intermediate calc'!AI801</f>
        <v>141.33218400000001</v>
      </c>
    </row>
    <row r="825" spans="1:9" x14ac:dyDescent="0.3">
      <c r="A825">
        <f>'Intermediate calc'!AA802</f>
        <v>64</v>
      </c>
      <c r="B825">
        <f>'Intermediate calc'!AB802</f>
        <v>-3.5766239999999998</v>
      </c>
      <c r="C825">
        <f>'Intermediate calc'!AC802</f>
        <v>129.80175800000001</v>
      </c>
      <c r="D825">
        <f>'Intermediate calc'!AD802</f>
        <v>-34.170898000000001</v>
      </c>
      <c r="E825">
        <f>'Intermediate calc'!AE802</f>
        <v>-174.634659</v>
      </c>
      <c r="F825">
        <f>'Intermediate calc'!AF802</f>
        <v>-38.322411000000002</v>
      </c>
      <c r="G825">
        <f>'Intermediate calc'!AG802</f>
        <v>-136.36968999999999</v>
      </c>
      <c r="H825">
        <f>'Intermediate calc'!AH802</f>
        <v>-1.488151</v>
      </c>
      <c r="I825">
        <f>'Intermediate calc'!AI802</f>
        <v>141.33218400000001</v>
      </c>
    </row>
    <row r="826" spans="1:9" x14ac:dyDescent="0.3">
      <c r="A826">
        <f>'Intermediate calc'!AA803</f>
        <v>64</v>
      </c>
      <c r="B826">
        <f>'Intermediate calc'!AB803</f>
        <v>-3.5766239999999998</v>
      </c>
      <c r="C826">
        <f>'Intermediate calc'!AC803</f>
        <v>129.80175800000001</v>
      </c>
      <c r="D826">
        <f>'Intermediate calc'!AD803</f>
        <v>-34.170898000000001</v>
      </c>
      <c r="E826">
        <f>'Intermediate calc'!AE803</f>
        <v>-174.634659</v>
      </c>
      <c r="F826">
        <f>'Intermediate calc'!AF803</f>
        <v>-38.322411000000002</v>
      </c>
      <c r="G826">
        <f>'Intermediate calc'!AG803</f>
        <v>-136.36968999999999</v>
      </c>
      <c r="H826">
        <f>'Intermediate calc'!AH803</f>
        <v>-1.488151</v>
      </c>
      <c r="I826">
        <f>'Intermediate calc'!AI803</f>
        <v>141.33218400000001</v>
      </c>
    </row>
    <row r="827" spans="1:9" x14ac:dyDescent="0.3">
      <c r="A827">
        <f>'Intermediate calc'!AA804</f>
        <v>64</v>
      </c>
      <c r="B827">
        <f>'Intermediate calc'!AB804</f>
        <v>-3.5766239999999998</v>
      </c>
      <c r="C827">
        <f>'Intermediate calc'!AC804</f>
        <v>129.80175800000001</v>
      </c>
      <c r="D827">
        <f>'Intermediate calc'!AD804</f>
        <v>-34.170898000000001</v>
      </c>
      <c r="E827">
        <f>'Intermediate calc'!AE804</f>
        <v>-174.634659</v>
      </c>
      <c r="F827">
        <f>'Intermediate calc'!AF804</f>
        <v>-38.322411000000002</v>
      </c>
      <c r="G827">
        <f>'Intermediate calc'!AG804</f>
        <v>-136.36968999999999</v>
      </c>
      <c r="H827">
        <f>'Intermediate calc'!AH804</f>
        <v>-1.488151</v>
      </c>
      <c r="I827">
        <f>'Intermediate calc'!AI804</f>
        <v>141.33218400000001</v>
      </c>
    </row>
    <row r="828" spans="1:9" x14ac:dyDescent="0.3">
      <c r="A828">
        <f>'Intermediate calc'!AA805</f>
        <v>64</v>
      </c>
      <c r="B828">
        <f>'Intermediate calc'!AB805</f>
        <v>-3.5766239999999998</v>
      </c>
      <c r="C828">
        <f>'Intermediate calc'!AC805</f>
        <v>129.80175800000001</v>
      </c>
      <c r="D828">
        <f>'Intermediate calc'!AD805</f>
        <v>-34.170898000000001</v>
      </c>
      <c r="E828">
        <f>'Intermediate calc'!AE805</f>
        <v>-174.634659</v>
      </c>
      <c r="F828">
        <f>'Intermediate calc'!AF805</f>
        <v>-38.322411000000002</v>
      </c>
      <c r="G828">
        <f>'Intermediate calc'!AG805</f>
        <v>-136.36968999999999</v>
      </c>
      <c r="H828">
        <f>'Intermediate calc'!AH805</f>
        <v>-1.488151</v>
      </c>
      <c r="I828">
        <f>'Intermediate calc'!AI805</f>
        <v>141.33218400000001</v>
      </c>
    </row>
    <row r="829" spans="1:9" x14ac:dyDescent="0.3">
      <c r="A829">
        <f>'Intermediate calc'!AA806</f>
        <v>64</v>
      </c>
      <c r="B829">
        <f>'Intermediate calc'!AB806</f>
        <v>-3.5766239999999998</v>
      </c>
      <c r="C829">
        <f>'Intermediate calc'!AC806</f>
        <v>129.80175800000001</v>
      </c>
      <c r="D829">
        <f>'Intermediate calc'!AD806</f>
        <v>-34.170898000000001</v>
      </c>
      <c r="E829">
        <f>'Intermediate calc'!AE806</f>
        <v>-174.634659</v>
      </c>
      <c r="F829">
        <f>'Intermediate calc'!AF806</f>
        <v>-38.322411000000002</v>
      </c>
      <c r="G829">
        <f>'Intermediate calc'!AG806</f>
        <v>-136.36968999999999</v>
      </c>
      <c r="H829">
        <f>'Intermediate calc'!AH806</f>
        <v>-1.488151</v>
      </c>
      <c r="I829">
        <f>'Intermediate calc'!AI806</f>
        <v>141.33218400000001</v>
      </c>
    </row>
    <row r="830" spans="1:9" x14ac:dyDescent="0.3">
      <c r="A830">
        <f>'Intermediate calc'!AA807</f>
        <v>64</v>
      </c>
      <c r="B830">
        <f>'Intermediate calc'!AB807</f>
        <v>-3.5766239999999998</v>
      </c>
      <c r="C830">
        <f>'Intermediate calc'!AC807</f>
        <v>129.80175800000001</v>
      </c>
      <c r="D830">
        <f>'Intermediate calc'!AD807</f>
        <v>-34.170898000000001</v>
      </c>
      <c r="E830">
        <f>'Intermediate calc'!AE807</f>
        <v>-174.634659</v>
      </c>
      <c r="F830">
        <f>'Intermediate calc'!AF807</f>
        <v>-38.322411000000002</v>
      </c>
      <c r="G830">
        <f>'Intermediate calc'!AG807</f>
        <v>-136.36968999999999</v>
      </c>
      <c r="H830">
        <f>'Intermediate calc'!AH807</f>
        <v>-1.488151</v>
      </c>
      <c r="I830">
        <f>'Intermediate calc'!AI807</f>
        <v>141.33218400000001</v>
      </c>
    </row>
    <row r="831" spans="1:9" x14ac:dyDescent="0.3">
      <c r="A831">
        <f>'Intermediate calc'!AA808</f>
        <v>64</v>
      </c>
      <c r="B831">
        <f>'Intermediate calc'!AB808</f>
        <v>-3.5766239999999998</v>
      </c>
      <c r="C831">
        <f>'Intermediate calc'!AC808</f>
        <v>129.80175800000001</v>
      </c>
      <c r="D831">
        <f>'Intermediate calc'!AD808</f>
        <v>-34.170898000000001</v>
      </c>
      <c r="E831">
        <f>'Intermediate calc'!AE808</f>
        <v>-174.634659</v>
      </c>
      <c r="F831">
        <f>'Intermediate calc'!AF808</f>
        <v>-38.322411000000002</v>
      </c>
      <c r="G831">
        <f>'Intermediate calc'!AG808</f>
        <v>-136.36968999999999</v>
      </c>
      <c r="H831">
        <f>'Intermediate calc'!AH808</f>
        <v>-1.488151</v>
      </c>
      <c r="I831">
        <f>'Intermediate calc'!AI808</f>
        <v>141.33218400000001</v>
      </c>
    </row>
    <row r="832" spans="1:9" x14ac:dyDescent="0.3">
      <c r="A832">
        <f>'Intermediate calc'!AA809</f>
        <v>64</v>
      </c>
      <c r="B832">
        <f>'Intermediate calc'!AB809</f>
        <v>-3.5766239999999998</v>
      </c>
      <c r="C832">
        <f>'Intermediate calc'!AC809</f>
        <v>129.80175800000001</v>
      </c>
      <c r="D832">
        <f>'Intermediate calc'!AD809</f>
        <v>-34.170898000000001</v>
      </c>
      <c r="E832">
        <f>'Intermediate calc'!AE809</f>
        <v>-174.634659</v>
      </c>
      <c r="F832">
        <f>'Intermediate calc'!AF809</f>
        <v>-38.322411000000002</v>
      </c>
      <c r="G832">
        <f>'Intermediate calc'!AG809</f>
        <v>-136.36968999999999</v>
      </c>
      <c r="H832">
        <f>'Intermediate calc'!AH809</f>
        <v>-1.488151</v>
      </c>
      <c r="I832">
        <f>'Intermediate calc'!AI809</f>
        <v>141.33218400000001</v>
      </c>
    </row>
    <row r="833" spans="1:9" x14ac:dyDescent="0.3">
      <c r="A833">
        <f>'Intermediate calc'!AA810</f>
        <v>64</v>
      </c>
      <c r="B833">
        <f>'Intermediate calc'!AB810</f>
        <v>-3.5766239999999998</v>
      </c>
      <c r="C833">
        <f>'Intermediate calc'!AC810</f>
        <v>129.80175800000001</v>
      </c>
      <c r="D833">
        <f>'Intermediate calc'!AD810</f>
        <v>-34.170898000000001</v>
      </c>
      <c r="E833">
        <f>'Intermediate calc'!AE810</f>
        <v>-174.634659</v>
      </c>
      <c r="F833">
        <f>'Intermediate calc'!AF810</f>
        <v>-38.322411000000002</v>
      </c>
      <c r="G833">
        <f>'Intermediate calc'!AG810</f>
        <v>-136.36968999999999</v>
      </c>
      <c r="H833">
        <f>'Intermediate calc'!AH810</f>
        <v>-1.488151</v>
      </c>
      <c r="I833">
        <f>'Intermediate calc'!AI810</f>
        <v>141.33218400000001</v>
      </c>
    </row>
    <row r="834" spans="1:9" x14ac:dyDescent="0.3">
      <c r="A834">
        <f>'Intermediate calc'!AA811</f>
        <v>64</v>
      </c>
      <c r="B834">
        <f>'Intermediate calc'!AB811</f>
        <v>-3.5766239999999998</v>
      </c>
      <c r="C834">
        <f>'Intermediate calc'!AC811</f>
        <v>129.80175800000001</v>
      </c>
      <c r="D834">
        <f>'Intermediate calc'!AD811</f>
        <v>-34.170898000000001</v>
      </c>
      <c r="E834">
        <f>'Intermediate calc'!AE811</f>
        <v>-174.634659</v>
      </c>
      <c r="F834">
        <f>'Intermediate calc'!AF811</f>
        <v>-38.322411000000002</v>
      </c>
      <c r="G834">
        <f>'Intermediate calc'!AG811</f>
        <v>-136.36968999999999</v>
      </c>
      <c r="H834">
        <f>'Intermediate calc'!AH811</f>
        <v>-1.488151</v>
      </c>
      <c r="I834">
        <f>'Intermediate calc'!AI811</f>
        <v>141.33218400000001</v>
      </c>
    </row>
    <row r="835" spans="1:9" x14ac:dyDescent="0.3">
      <c r="A835">
        <f>'Intermediate calc'!AA812</f>
        <v>64</v>
      </c>
      <c r="B835">
        <f>'Intermediate calc'!AB812</f>
        <v>-3.5766239999999998</v>
      </c>
      <c r="C835">
        <f>'Intermediate calc'!AC812</f>
        <v>129.80175800000001</v>
      </c>
      <c r="D835">
        <f>'Intermediate calc'!AD812</f>
        <v>-34.170898000000001</v>
      </c>
      <c r="E835">
        <f>'Intermediate calc'!AE812</f>
        <v>-174.634659</v>
      </c>
      <c r="F835">
        <f>'Intermediate calc'!AF812</f>
        <v>-38.322411000000002</v>
      </c>
      <c r="G835">
        <f>'Intermediate calc'!AG812</f>
        <v>-136.36968999999999</v>
      </c>
      <c r="H835">
        <f>'Intermediate calc'!AH812</f>
        <v>-1.488151</v>
      </c>
      <c r="I835">
        <f>'Intermediate calc'!AI812</f>
        <v>141.33218400000001</v>
      </c>
    </row>
    <row r="836" spans="1:9" x14ac:dyDescent="0.3">
      <c r="A836">
        <f>'Intermediate calc'!AA813</f>
        <v>64</v>
      </c>
      <c r="B836">
        <f>'Intermediate calc'!AB813</f>
        <v>-3.5766239999999998</v>
      </c>
      <c r="C836">
        <f>'Intermediate calc'!AC813</f>
        <v>129.80175800000001</v>
      </c>
      <c r="D836">
        <f>'Intermediate calc'!AD813</f>
        <v>-34.170898000000001</v>
      </c>
      <c r="E836">
        <f>'Intermediate calc'!AE813</f>
        <v>-174.634659</v>
      </c>
      <c r="F836">
        <f>'Intermediate calc'!AF813</f>
        <v>-38.322411000000002</v>
      </c>
      <c r="G836">
        <f>'Intermediate calc'!AG813</f>
        <v>-136.36968999999999</v>
      </c>
      <c r="H836">
        <f>'Intermediate calc'!AH813</f>
        <v>-1.488151</v>
      </c>
      <c r="I836">
        <f>'Intermediate calc'!AI813</f>
        <v>141.33218400000001</v>
      </c>
    </row>
    <row r="837" spans="1:9" x14ac:dyDescent="0.3">
      <c r="A837">
        <f>'Intermediate calc'!AA814</f>
        <v>64</v>
      </c>
      <c r="B837">
        <f>'Intermediate calc'!AB814</f>
        <v>-3.5766239999999998</v>
      </c>
      <c r="C837">
        <f>'Intermediate calc'!AC814</f>
        <v>129.80175800000001</v>
      </c>
      <c r="D837">
        <f>'Intermediate calc'!AD814</f>
        <v>-34.170898000000001</v>
      </c>
      <c r="E837">
        <f>'Intermediate calc'!AE814</f>
        <v>-174.634659</v>
      </c>
      <c r="F837">
        <f>'Intermediate calc'!AF814</f>
        <v>-38.322411000000002</v>
      </c>
      <c r="G837">
        <f>'Intermediate calc'!AG814</f>
        <v>-136.36968999999999</v>
      </c>
      <c r="H837">
        <f>'Intermediate calc'!AH814</f>
        <v>-1.488151</v>
      </c>
      <c r="I837">
        <f>'Intermediate calc'!AI814</f>
        <v>141.33218400000001</v>
      </c>
    </row>
    <row r="838" spans="1:9" x14ac:dyDescent="0.3">
      <c r="A838">
        <f>'Intermediate calc'!AA815</f>
        <v>64</v>
      </c>
      <c r="B838">
        <f>'Intermediate calc'!AB815</f>
        <v>-3.5766239999999998</v>
      </c>
      <c r="C838">
        <f>'Intermediate calc'!AC815</f>
        <v>129.80175800000001</v>
      </c>
      <c r="D838">
        <f>'Intermediate calc'!AD815</f>
        <v>-34.170898000000001</v>
      </c>
      <c r="E838">
        <f>'Intermediate calc'!AE815</f>
        <v>-174.634659</v>
      </c>
      <c r="F838">
        <f>'Intermediate calc'!AF815</f>
        <v>-38.322411000000002</v>
      </c>
      <c r="G838">
        <f>'Intermediate calc'!AG815</f>
        <v>-136.36968999999999</v>
      </c>
      <c r="H838">
        <f>'Intermediate calc'!AH815</f>
        <v>-1.488151</v>
      </c>
      <c r="I838">
        <f>'Intermediate calc'!AI815</f>
        <v>141.33218400000001</v>
      </c>
    </row>
    <row r="839" spans="1:9" x14ac:dyDescent="0.3">
      <c r="A839">
        <f>'Intermediate calc'!AA816</f>
        <v>64</v>
      </c>
      <c r="B839">
        <f>'Intermediate calc'!AB816</f>
        <v>-3.5766239999999998</v>
      </c>
      <c r="C839">
        <f>'Intermediate calc'!AC816</f>
        <v>129.80175800000001</v>
      </c>
      <c r="D839">
        <f>'Intermediate calc'!AD816</f>
        <v>-34.170898000000001</v>
      </c>
      <c r="E839">
        <f>'Intermediate calc'!AE816</f>
        <v>-174.634659</v>
      </c>
      <c r="F839">
        <f>'Intermediate calc'!AF816</f>
        <v>-38.322411000000002</v>
      </c>
      <c r="G839">
        <f>'Intermediate calc'!AG816</f>
        <v>-136.36968999999999</v>
      </c>
      <c r="H839">
        <f>'Intermediate calc'!AH816</f>
        <v>-1.488151</v>
      </c>
      <c r="I839">
        <f>'Intermediate calc'!AI816</f>
        <v>141.33218400000001</v>
      </c>
    </row>
    <row r="840" spans="1:9" x14ac:dyDescent="0.3">
      <c r="A840">
        <f>'Intermediate calc'!AA817</f>
        <v>64</v>
      </c>
      <c r="B840">
        <f>'Intermediate calc'!AB817</f>
        <v>-3.5766239999999998</v>
      </c>
      <c r="C840">
        <f>'Intermediate calc'!AC817</f>
        <v>129.80175800000001</v>
      </c>
      <c r="D840">
        <f>'Intermediate calc'!AD817</f>
        <v>-34.170898000000001</v>
      </c>
      <c r="E840">
        <f>'Intermediate calc'!AE817</f>
        <v>-174.634659</v>
      </c>
      <c r="F840">
        <f>'Intermediate calc'!AF817</f>
        <v>-38.322411000000002</v>
      </c>
      <c r="G840">
        <f>'Intermediate calc'!AG817</f>
        <v>-136.36968999999999</v>
      </c>
      <c r="H840">
        <f>'Intermediate calc'!AH817</f>
        <v>-1.488151</v>
      </c>
      <c r="I840">
        <f>'Intermediate calc'!AI817</f>
        <v>141.33218400000001</v>
      </c>
    </row>
    <row r="841" spans="1:9" x14ac:dyDescent="0.3">
      <c r="A841">
        <f>'Intermediate calc'!AA818</f>
        <v>64</v>
      </c>
      <c r="B841">
        <f>'Intermediate calc'!AB818</f>
        <v>-3.5766239999999998</v>
      </c>
      <c r="C841">
        <f>'Intermediate calc'!AC818</f>
        <v>129.80175800000001</v>
      </c>
      <c r="D841">
        <f>'Intermediate calc'!AD818</f>
        <v>-34.170898000000001</v>
      </c>
      <c r="E841">
        <f>'Intermediate calc'!AE818</f>
        <v>-174.634659</v>
      </c>
      <c r="F841">
        <f>'Intermediate calc'!AF818</f>
        <v>-38.322411000000002</v>
      </c>
      <c r="G841">
        <f>'Intermediate calc'!AG818</f>
        <v>-136.36968999999999</v>
      </c>
      <c r="H841">
        <f>'Intermediate calc'!AH818</f>
        <v>-1.488151</v>
      </c>
      <c r="I841">
        <f>'Intermediate calc'!AI818</f>
        <v>141.33218400000001</v>
      </c>
    </row>
    <row r="842" spans="1:9" x14ac:dyDescent="0.3">
      <c r="A842">
        <f>'Intermediate calc'!AA819</f>
        <v>64</v>
      </c>
      <c r="B842">
        <f>'Intermediate calc'!AB819</f>
        <v>-3.5766239999999998</v>
      </c>
      <c r="C842">
        <f>'Intermediate calc'!AC819</f>
        <v>129.80175800000001</v>
      </c>
      <c r="D842">
        <f>'Intermediate calc'!AD819</f>
        <v>-34.170898000000001</v>
      </c>
      <c r="E842">
        <f>'Intermediate calc'!AE819</f>
        <v>-174.634659</v>
      </c>
      <c r="F842">
        <f>'Intermediate calc'!AF819</f>
        <v>-38.322411000000002</v>
      </c>
      <c r="G842">
        <f>'Intermediate calc'!AG819</f>
        <v>-136.36968999999999</v>
      </c>
      <c r="H842">
        <f>'Intermediate calc'!AH819</f>
        <v>-1.488151</v>
      </c>
      <c r="I842">
        <f>'Intermediate calc'!AI819</f>
        <v>141.33218400000001</v>
      </c>
    </row>
    <row r="843" spans="1:9" x14ac:dyDescent="0.3">
      <c r="A843">
        <f>'Intermediate calc'!AA820</f>
        <v>64</v>
      </c>
      <c r="B843">
        <f>'Intermediate calc'!AB820</f>
        <v>-3.5766239999999998</v>
      </c>
      <c r="C843">
        <f>'Intermediate calc'!AC820</f>
        <v>129.80175800000001</v>
      </c>
      <c r="D843">
        <f>'Intermediate calc'!AD820</f>
        <v>-34.170898000000001</v>
      </c>
      <c r="E843">
        <f>'Intermediate calc'!AE820</f>
        <v>-174.634659</v>
      </c>
      <c r="F843">
        <f>'Intermediate calc'!AF820</f>
        <v>-38.322411000000002</v>
      </c>
      <c r="G843">
        <f>'Intermediate calc'!AG820</f>
        <v>-136.36968999999999</v>
      </c>
      <c r="H843">
        <f>'Intermediate calc'!AH820</f>
        <v>-1.488151</v>
      </c>
      <c r="I843">
        <f>'Intermediate calc'!AI820</f>
        <v>141.33218400000001</v>
      </c>
    </row>
    <row r="844" spans="1:9" x14ac:dyDescent="0.3">
      <c r="A844">
        <f>'Intermediate calc'!AA821</f>
        <v>64</v>
      </c>
      <c r="B844">
        <f>'Intermediate calc'!AB821</f>
        <v>-3.5766239999999998</v>
      </c>
      <c r="C844">
        <f>'Intermediate calc'!AC821</f>
        <v>129.80175800000001</v>
      </c>
      <c r="D844">
        <f>'Intermediate calc'!AD821</f>
        <v>-34.170898000000001</v>
      </c>
      <c r="E844">
        <f>'Intermediate calc'!AE821</f>
        <v>-174.634659</v>
      </c>
      <c r="F844">
        <f>'Intermediate calc'!AF821</f>
        <v>-38.322411000000002</v>
      </c>
      <c r="G844">
        <f>'Intermediate calc'!AG821</f>
        <v>-136.36968999999999</v>
      </c>
      <c r="H844">
        <f>'Intermediate calc'!AH821</f>
        <v>-1.488151</v>
      </c>
      <c r="I844">
        <f>'Intermediate calc'!AI821</f>
        <v>141.33218400000001</v>
      </c>
    </row>
    <row r="845" spans="1:9" x14ac:dyDescent="0.3">
      <c r="A845">
        <f>'Intermediate calc'!AA822</f>
        <v>64</v>
      </c>
      <c r="B845">
        <f>'Intermediate calc'!AB822</f>
        <v>-3.5766239999999998</v>
      </c>
      <c r="C845">
        <f>'Intermediate calc'!AC822</f>
        <v>129.80175800000001</v>
      </c>
      <c r="D845">
        <f>'Intermediate calc'!AD822</f>
        <v>-34.170898000000001</v>
      </c>
      <c r="E845">
        <f>'Intermediate calc'!AE822</f>
        <v>-174.634659</v>
      </c>
      <c r="F845">
        <f>'Intermediate calc'!AF822</f>
        <v>-38.322411000000002</v>
      </c>
      <c r="G845">
        <f>'Intermediate calc'!AG822</f>
        <v>-136.36968999999999</v>
      </c>
      <c r="H845">
        <f>'Intermediate calc'!AH822</f>
        <v>-1.488151</v>
      </c>
      <c r="I845">
        <f>'Intermediate calc'!AI822</f>
        <v>141.33218400000001</v>
      </c>
    </row>
    <row r="846" spans="1:9" x14ac:dyDescent="0.3">
      <c r="A846">
        <f>'Intermediate calc'!AA823</f>
        <v>64</v>
      </c>
      <c r="B846">
        <f>'Intermediate calc'!AB823</f>
        <v>-3.5766239999999998</v>
      </c>
      <c r="C846">
        <f>'Intermediate calc'!AC823</f>
        <v>129.80175800000001</v>
      </c>
      <c r="D846">
        <f>'Intermediate calc'!AD823</f>
        <v>-34.170898000000001</v>
      </c>
      <c r="E846">
        <f>'Intermediate calc'!AE823</f>
        <v>-174.634659</v>
      </c>
      <c r="F846">
        <f>'Intermediate calc'!AF823</f>
        <v>-38.322411000000002</v>
      </c>
      <c r="G846">
        <f>'Intermediate calc'!AG823</f>
        <v>-136.36968999999999</v>
      </c>
      <c r="H846">
        <f>'Intermediate calc'!AH823</f>
        <v>-1.488151</v>
      </c>
      <c r="I846">
        <f>'Intermediate calc'!AI823</f>
        <v>141.33218400000001</v>
      </c>
    </row>
    <row r="847" spans="1:9" x14ac:dyDescent="0.3">
      <c r="A847">
        <f>'Intermediate calc'!AA824</f>
        <v>64</v>
      </c>
      <c r="B847">
        <f>'Intermediate calc'!AB824</f>
        <v>-3.5766239999999998</v>
      </c>
      <c r="C847">
        <f>'Intermediate calc'!AC824</f>
        <v>129.80175800000001</v>
      </c>
      <c r="D847">
        <f>'Intermediate calc'!AD824</f>
        <v>-34.170898000000001</v>
      </c>
      <c r="E847">
        <f>'Intermediate calc'!AE824</f>
        <v>-174.634659</v>
      </c>
      <c r="F847">
        <f>'Intermediate calc'!AF824</f>
        <v>-38.322411000000002</v>
      </c>
      <c r="G847">
        <f>'Intermediate calc'!AG824</f>
        <v>-136.36968999999999</v>
      </c>
      <c r="H847">
        <f>'Intermediate calc'!AH824</f>
        <v>-1.488151</v>
      </c>
      <c r="I847">
        <f>'Intermediate calc'!AI824</f>
        <v>141.33218400000001</v>
      </c>
    </row>
    <row r="848" spans="1:9" x14ac:dyDescent="0.3">
      <c r="A848">
        <f>'Intermediate calc'!AA825</f>
        <v>64</v>
      </c>
      <c r="B848">
        <f>'Intermediate calc'!AB825</f>
        <v>-3.5766239999999998</v>
      </c>
      <c r="C848">
        <f>'Intermediate calc'!AC825</f>
        <v>129.80175800000001</v>
      </c>
      <c r="D848">
        <f>'Intermediate calc'!AD825</f>
        <v>-34.170898000000001</v>
      </c>
      <c r="E848">
        <f>'Intermediate calc'!AE825</f>
        <v>-174.634659</v>
      </c>
      <c r="F848">
        <f>'Intermediate calc'!AF825</f>
        <v>-38.322411000000002</v>
      </c>
      <c r="G848">
        <f>'Intermediate calc'!AG825</f>
        <v>-136.36968999999999</v>
      </c>
      <c r="H848">
        <f>'Intermediate calc'!AH825</f>
        <v>-1.488151</v>
      </c>
      <c r="I848">
        <f>'Intermediate calc'!AI825</f>
        <v>141.33218400000001</v>
      </c>
    </row>
    <row r="849" spans="1:9" x14ac:dyDescent="0.3">
      <c r="A849">
        <f>'Intermediate calc'!AA826</f>
        <v>64</v>
      </c>
      <c r="B849">
        <f>'Intermediate calc'!AB826</f>
        <v>-3.5766239999999998</v>
      </c>
      <c r="C849">
        <f>'Intermediate calc'!AC826</f>
        <v>129.80175800000001</v>
      </c>
      <c r="D849">
        <f>'Intermediate calc'!AD826</f>
        <v>-34.170898000000001</v>
      </c>
      <c r="E849">
        <f>'Intermediate calc'!AE826</f>
        <v>-174.634659</v>
      </c>
      <c r="F849">
        <f>'Intermediate calc'!AF826</f>
        <v>-38.322411000000002</v>
      </c>
      <c r="G849">
        <f>'Intermediate calc'!AG826</f>
        <v>-136.36968999999999</v>
      </c>
      <c r="H849">
        <f>'Intermediate calc'!AH826</f>
        <v>-1.488151</v>
      </c>
      <c r="I849">
        <f>'Intermediate calc'!AI826</f>
        <v>141.33218400000001</v>
      </c>
    </row>
    <row r="850" spans="1:9" x14ac:dyDescent="0.3">
      <c r="A850">
        <f>'Intermediate calc'!AA827</f>
        <v>64</v>
      </c>
      <c r="B850">
        <f>'Intermediate calc'!AB827</f>
        <v>-3.5766239999999998</v>
      </c>
      <c r="C850">
        <f>'Intermediate calc'!AC827</f>
        <v>129.80175800000001</v>
      </c>
      <c r="D850">
        <f>'Intermediate calc'!AD827</f>
        <v>-34.170898000000001</v>
      </c>
      <c r="E850">
        <f>'Intermediate calc'!AE827</f>
        <v>-174.634659</v>
      </c>
      <c r="F850">
        <f>'Intermediate calc'!AF827</f>
        <v>-38.322411000000002</v>
      </c>
      <c r="G850">
        <f>'Intermediate calc'!AG827</f>
        <v>-136.36968999999999</v>
      </c>
      <c r="H850">
        <f>'Intermediate calc'!AH827</f>
        <v>-1.488151</v>
      </c>
      <c r="I850">
        <f>'Intermediate calc'!AI827</f>
        <v>141.33218400000001</v>
      </c>
    </row>
    <row r="851" spans="1:9" x14ac:dyDescent="0.3">
      <c r="A851">
        <f>'Intermediate calc'!AA828</f>
        <v>64</v>
      </c>
      <c r="B851">
        <f>'Intermediate calc'!AB828</f>
        <v>-3.5766239999999998</v>
      </c>
      <c r="C851">
        <f>'Intermediate calc'!AC828</f>
        <v>129.80175800000001</v>
      </c>
      <c r="D851">
        <f>'Intermediate calc'!AD828</f>
        <v>-34.170898000000001</v>
      </c>
      <c r="E851">
        <f>'Intermediate calc'!AE828</f>
        <v>-174.634659</v>
      </c>
      <c r="F851">
        <f>'Intermediate calc'!AF828</f>
        <v>-38.322411000000002</v>
      </c>
      <c r="G851">
        <f>'Intermediate calc'!AG828</f>
        <v>-136.36968999999999</v>
      </c>
      <c r="H851">
        <f>'Intermediate calc'!AH828</f>
        <v>-1.488151</v>
      </c>
      <c r="I851">
        <f>'Intermediate calc'!AI828</f>
        <v>141.33218400000001</v>
      </c>
    </row>
    <row r="852" spans="1:9" x14ac:dyDescent="0.3">
      <c r="A852">
        <f>'Intermediate calc'!AA829</f>
        <v>64</v>
      </c>
      <c r="B852">
        <f>'Intermediate calc'!AB829</f>
        <v>-3.5766239999999998</v>
      </c>
      <c r="C852">
        <f>'Intermediate calc'!AC829</f>
        <v>129.80175800000001</v>
      </c>
      <c r="D852">
        <f>'Intermediate calc'!AD829</f>
        <v>-34.170898000000001</v>
      </c>
      <c r="E852">
        <f>'Intermediate calc'!AE829</f>
        <v>-174.634659</v>
      </c>
      <c r="F852">
        <f>'Intermediate calc'!AF829</f>
        <v>-38.322411000000002</v>
      </c>
      <c r="G852">
        <f>'Intermediate calc'!AG829</f>
        <v>-136.36968999999999</v>
      </c>
      <c r="H852">
        <f>'Intermediate calc'!AH829</f>
        <v>-1.488151</v>
      </c>
      <c r="I852">
        <f>'Intermediate calc'!AI829</f>
        <v>141.33218400000001</v>
      </c>
    </row>
    <row r="853" spans="1:9" x14ac:dyDescent="0.3">
      <c r="A853">
        <f>'Intermediate calc'!AA830</f>
        <v>64</v>
      </c>
      <c r="B853">
        <f>'Intermediate calc'!AB830</f>
        <v>-3.5766239999999998</v>
      </c>
      <c r="C853">
        <f>'Intermediate calc'!AC830</f>
        <v>129.80175800000001</v>
      </c>
      <c r="D853">
        <f>'Intermediate calc'!AD830</f>
        <v>-34.170898000000001</v>
      </c>
      <c r="E853">
        <f>'Intermediate calc'!AE830</f>
        <v>-174.634659</v>
      </c>
      <c r="F853">
        <f>'Intermediate calc'!AF830</f>
        <v>-38.322411000000002</v>
      </c>
      <c r="G853">
        <f>'Intermediate calc'!AG830</f>
        <v>-136.36968999999999</v>
      </c>
      <c r="H853">
        <f>'Intermediate calc'!AH830</f>
        <v>-1.488151</v>
      </c>
      <c r="I853">
        <f>'Intermediate calc'!AI830</f>
        <v>141.33218400000001</v>
      </c>
    </row>
    <row r="854" spans="1:9" x14ac:dyDescent="0.3">
      <c r="A854">
        <f>'Intermediate calc'!AA831</f>
        <v>64</v>
      </c>
      <c r="B854">
        <f>'Intermediate calc'!AB831</f>
        <v>-3.5766239999999998</v>
      </c>
      <c r="C854">
        <f>'Intermediate calc'!AC831</f>
        <v>129.80175800000001</v>
      </c>
      <c r="D854">
        <f>'Intermediate calc'!AD831</f>
        <v>-34.170898000000001</v>
      </c>
      <c r="E854">
        <f>'Intermediate calc'!AE831</f>
        <v>-174.634659</v>
      </c>
      <c r="F854">
        <f>'Intermediate calc'!AF831</f>
        <v>-38.322411000000002</v>
      </c>
      <c r="G854">
        <f>'Intermediate calc'!AG831</f>
        <v>-136.36968999999999</v>
      </c>
      <c r="H854">
        <f>'Intermediate calc'!AH831</f>
        <v>-1.488151</v>
      </c>
      <c r="I854">
        <f>'Intermediate calc'!AI831</f>
        <v>141.33218400000001</v>
      </c>
    </row>
    <row r="855" spans="1:9" x14ac:dyDescent="0.3">
      <c r="A855">
        <f>'Intermediate calc'!AA832</f>
        <v>64</v>
      </c>
      <c r="B855">
        <f>'Intermediate calc'!AB832</f>
        <v>-3.5766239999999998</v>
      </c>
      <c r="C855">
        <f>'Intermediate calc'!AC832</f>
        <v>129.80175800000001</v>
      </c>
      <c r="D855">
        <f>'Intermediate calc'!AD832</f>
        <v>-34.170898000000001</v>
      </c>
      <c r="E855">
        <f>'Intermediate calc'!AE832</f>
        <v>-174.634659</v>
      </c>
      <c r="F855">
        <f>'Intermediate calc'!AF832</f>
        <v>-38.322411000000002</v>
      </c>
      <c r="G855">
        <f>'Intermediate calc'!AG832</f>
        <v>-136.36968999999999</v>
      </c>
      <c r="H855">
        <f>'Intermediate calc'!AH832</f>
        <v>-1.488151</v>
      </c>
      <c r="I855">
        <f>'Intermediate calc'!AI832</f>
        <v>141.33218400000001</v>
      </c>
    </row>
    <row r="856" spans="1:9" x14ac:dyDescent="0.3">
      <c r="A856">
        <f>'Intermediate calc'!AA833</f>
        <v>64</v>
      </c>
      <c r="B856">
        <f>'Intermediate calc'!AB833</f>
        <v>-3.5766239999999998</v>
      </c>
      <c r="C856">
        <f>'Intermediate calc'!AC833</f>
        <v>129.80175800000001</v>
      </c>
      <c r="D856">
        <f>'Intermediate calc'!AD833</f>
        <v>-34.170898000000001</v>
      </c>
      <c r="E856">
        <f>'Intermediate calc'!AE833</f>
        <v>-174.634659</v>
      </c>
      <c r="F856">
        <f>'Intermediate calc'!AF833</f>
        <v>-38.322411000000002</v>
      </c>
      <c r="G856">
        <f>'Intermediate calc'!AG833</f>
        <v>-136.36968999999999</v>
      </c>
      <c r="H856">
        <f>'Intermediate calc'!AH833</f>
        <v>-1.488151</v>
      </c>
      <c r="I856">
        <f>'Intermediate calc'!AI833</f>
        <v>141.33218400000001</v>
      </c>
    </row>
    <row r="857" spans="1:9" x14ac:dyDescent="0.3">
      <c r="A857">
        <f>'Intermediate calc'!AA834</f>
        <v>64</v>
      </c>
      <c r="B857">
        <f>'Intermediate calc'!AB834</f>
        <v>-3.5766239999999998</v>
      </c>
      <c r="C857">
        <f>'Intermediate calc'!AC834</f>
        <v>129.80175800000001</v>
      </c>
      <c r="D857">
        <f>'Intermediate calc'!AD834</f>
        <v>-34.170898000000001</v>
      </c>
      <c r="E857">
        <f>'Intermediate calc'!AE834</f>
        <v>-174.634659</v>
      </c>
      <c r="F857">
        <f>'Intermediate calc'!AF834</f>
        <v>-38.322411000000002</v>
      </c>
      <c r="G857">
        <f>'Intermediate calc'!AG834</f>
        <v>-136.36968999999999</v>
      </c>
      <c r="H857">
        <f>'Intermediate calc'!AH834</f>
        <v>-1.488151</v>
      </c>
      <c r="I857">
        <f>'Intermediate calc'!AI834</f>
        <v>141.33218400000001</v>
      </c>
    </row>
    <row r="858" spans="1:9" x14ac:dyDescent="0.3">
      <c r="A858">
        <f>'Intermediate calc'!AA835</f>
        <v>64</v>
      </c>
      <c r="B858">
        <f>'Intermediate calc'!AB835</f>
        <v>-3.5766239999999998</v>
      </c>
      <c r="C858">
        <f>'Intermediate calc'!AC835</f>
        <v>129.80175800000001</v>
      </c>
      <c r="D858">
        <f>'Intermediate calc'!AD835</f>
        <v>-34.170898000000001</v>
      </c>
      <c r="E858">
        <f>'Intermediate calc'!AE835</f>
        <v>-174.634659</v>
      </c>
      <c r="F858">
        <f>'Intermediate calc'!AF835</f>
        <v>-38.322411000000002</v>
      </c>
      <c r="G858">
        <f>'Intermediate calc'!AG835</f>
        <v>-136.36968999999999</v>
      </c>
      <c r="H858">
        <f>'Intermediate calc'!AH835</f>
        <v>-1.488151</v>
      </c>
      <c r="I858">
        <f>'Intermediate calc'!AI835</f>
        <v>141.33218400000001</v>
      </c>
    </row>
    <row r="859" spans="1:9" x14ac:dyDescent="0.3">
      <c r="A859">
        <f>'Intermediate calc'!AA836</f>
        <v>64</v>
      </c>
      <c r="B859">
        <f>'Intermediate calc'!AB836</f>
        <v>-3.5766239999999998</v>
      </c>
      <c r="C859">
        <f>'Intermediate calc'!AC836</f>
        <v>129.80175800000001</v>
      </c>
      <c r="D859">
        <f>'Intermediate calc'!AD836</f>
        <v>-34.170898000000001</v>
      </c>
      <c r="E859">
        <f>'Intermediate calc'!AE836</f>
        <v>-174.634659</v>
      </c>
      <c r="F859">
        <f>'Intermediate calc'!AF836</f>
        <v>-38.322411000000002</v>
      </c>
      <c r="G859">
        <f>'Intermediate calc'!AG836</f>
        <v>-136.36968999999999</v>
      </c>
      <c r="H859">
        <f>'Intermediate calc'!AH836</f>
        <v>-1.488151</v>
      </c>
      <c r="I859">
        <f>'Intermediate calc'!AI836</f>
        <v>141.33218400000001</v>
      </c>
    </row>
    <row r="860" spans="1:9" x14ac:dyDescent="0.3">
      <c r="A860">
        <f>'Intermediate calc'!AA837</f>
        <v>64</v>
      </c>
      <c r="B860">
        <f>'Intermediate calc'!AB837</f>
        <v>-3.5766239999999998</v>
      </c>
      <c r="C860">
        <f>'Intermediate calc'!AC837</f>
        <v>129.80175800000001</v>
      </c>
      <c r="D860">
        <f>'Intermediate calc'!AD837</f>
        <v>-34.170898000000001</v>
      </c>
      <c r="E860">
        <f>'Intermediate calc'!AE837</f>
        <v>-174.634659</v>
      </c>
      <c r="F860">
        <f>'Intermediate calc'!AF837</f>
        <v>-38.322411000000002</v>
      </c>
      <c r="G860">
        <f>'Intermediate calc'!AG837</f>
        <v>-136.36968999999999</v>
      </c>
      <c r="H860">
        <f>'Intermediate calc'!AH837</f>
        <v>-1.488151</v>
      </c>
      <c r="I860">
        <f>'Intermediate calc'!AI837</f>
        <v>141.33218400000001</v>
      </c>
    </row>
    <row r="861" spans="1:9" x14ac:dyDescent="0.3">
      <c r="A861">
        <f>'Intermediate calc'!AA838</f>
        <v>64</v>
      </c>
      <c r="B861">
        <f>'Intermediate calc'!AB838</f>
        <v>-3.5766239999999998</v>
      </c>
      <c r="C861">
        <f>'Intermediate calc'!AC838</f>
        <v>129.80175800000001</v>
      </c>
      <c r="D861">
        <f>'Intermediate calc'!AD838</f>
        <v>-34.170898000000001</v>
      </c>
      <c r="E861">
        <f>'Intermediate calc'!AE838</f>
        <v>-174.634659</v>
      </c>
      <c r="F861">
        <f>'Intermediate calc'!AF838</f>
        <v>-38.322411000000002</v>
      </c>
      <c r="G861">
        <f>'Intermediate calc'!AG838</f>
        <v>-136.36968999999999</v>
      </c>
      <c r="H861">
        <f>'Intermediate calc'!AH838</f>
        <v>-1.488151</v>
      </c>
      <c r="I861">
        <f>'Intermediate calc'!AI838</f>
        <v>141.33218400000001</v>
      </c>
    </row>
    <row r="862" spans="1:9" x14ac:dyDescent="0.3">
      <c r="A862">
        <f>'Intermediate calc'!AA839</f>
        <v>64</v>
      </c>
      <c r="B862">
        <f>'Intermediate calc'!AB839</f>
        <v>-3.5766239999999998</v>
      </c>
      <c r="C862">
        <f>'Intermediate calc'!AC839</f>
        <v>129.80175800000001</v>
      </c>
      <c r="D862">
        <f>'Intermediate calc'!AD839</f>
        <v>-34.170898000000001</v>
      </c>
      <c r="E862">
        <f>'Intermediate calc'!AE839</f>
        <v>-174.634659</v>
      </c>
      <c r="F862">
        <f>'Intermediate calc'!AF839</f>
        <v>-38.322411000000002</v>
      </c>
      <c r="G862">
        <f>'Intermediate calc'!AG839</f>
        <v>-136.36968999999999</v>
      </c>
      <c r="H862">
        <f>'Intermediate calc'!AH839</f>
        <v>-1.488151</v>
      </c>
      <c r="I862">
        <f>'Intermediate calc'!AI839</f>
        <v>141.33218400000001</v>
      </c>
    </row>
    <row r="863" spans="1:9" x14ac:dyDescent="0.3">
      <c r="A863">
        <f>'Intermediate calc'!AA840</f>
        <v>64</v>
      </c>
      <c r="B863">
        <f>'Intermediate calc'!AB840</f>
        <v>-3.5766239999999998</v>
      </c>
      <c r="C863">
        <f>'Intermediate calc'!AC840</f>
        <v>129.80175800000001</v>
      </c>
      <c r="D863">
        <f>'Intermediate calc'!AD840</f>
        <v>-34.170898000000001</v>
      </c>
      <c r="E863">
        <f>'Intermediate calc'!AE840</f>
        <v>-174.634659</v>
      </c>
      <c r="F863">
        <f>'Intermediate calc'!AF840</f>
        <v>-38.322411000000002</v>
      </c>
      <c r="G863">
        <f>'Intermediate calc'!AG840</f>
        <v>-136.36968999999999</v>
      </c>
      <c r="H863">
        <f>'Intermediate calc'!AH840</f>
        <v>-1.488151</v>
      </c>
      <c r="I863">
        <f>'Intermediate calc'!AI840</f>
        <v>141.33218400000001</v>
      </c>
    </row>
    <row r="864" spans="1:9" x14ac:dyDescent="0.3">
      <c r="A864">
        <f>'Intermediate calc'!AA841</f>
        <v>64</v>
      </c>
      <c r="B864">
        <f>'Intermediate calc'!AB841</f>
        <v>-3.5766239999999998</v>
      </c>
      <c r="C864">
        <f>'Intermediate calc'!AC841</f>
        <v>129.80175800000001</v>
      </c>
      <c r="D864">
        <f>'Intermediate calc'!AD841</f>
        <v>-34.170898000000001</v>
      </c>
      <c r="E864">
        <f>'Intermediate calc'!AE841</f>
        <v>-174.634659</v>
      </c>
      <c r="F864">
        <f>'Intermediate calc'!AF841</f>
        <v>-38.322411000000002</v>
      </c>
      <c r="G864">
        <f>'Intermediate calc'!AG841</f>
        <v>-136.36968999999999</v>
      </c>
      <c r="H864">
        <f>'Intermediate calc'!AH841</f>
        <v>-1.488151</v>
      </c>
      <c r="I864">
        <f>'Intermediate calc'!AI841</f>
        <v>141.33218400000001</v>
      </c>
    </row>
    <row r="865" spans="1:9" x14ac:dyDescent="0.3">
      <c r="A865">
        <f>'Intermediate calc'!AA842</f>
        <v>64</v>
      </c>
      <c r="B865">
        <f>'Intermediate calc'!AB842</f>
        <v>-3.5766239999999998</v>
      </c>
      <c r="C865">
        <f>'Intermediate calc'!AC842</f>
        <v>129.80175800000001</v>
      </c>
      <c r="D865">
        <f>'Intermediate calc'!AD842</f>
        <v>-34.170898000000001</v>
      </c>
      <c r="E865">
        <f>'Intermediate calc'!AE842</f>
        <v>-174.634659</v>
      </c>
      <c r="F865">
        <f>'Intermediate calc'!AF842</f>
        <v>-38.322411000000002</v>
      </c>
      <c r="G865">
        <f>'Intermediate calc'!AG842</f>
        <v>-136.36968999999999</v>
      </c>
      <c r="H865">
        <f>'Intermediate calc'!AH842</f>
        <v>-1.488151</v>
      </c>
      <c r="I865">
        <f>'Intermediate calc'!AI842</f>
        <v>141.33218400000001</v>
      </c>
    </row>
    <row r="866" spans="1:9" x14ac:dyDescent="0.3">
      <c r="A866">
        <f>'Intermediate calc'!AA843</f>
        <v>64</v>
      </c>
      <c r="B866">
        <f>'Intermediate calc'!AB843</f>
        <v>-3.5766239999999998</v>
      </c>
      <c r="C866">
        <f>'Intermediate calc'!AC843</f>
        <v>129.80175800000001</v>
      </c>
      <c r="D866">
        <f>'Intermediate calc'!AD843</f>
        <v>-34.170898000000001</v>
      </c>
      <c r="E866">
        <f>'Intermediate calc'!AE843</f>
        <v>-174.634659</v>
      </c>
      <c r="F866">
        <f>'Intermediate calc'!AF843</f>
        <v>-38.322411000000002</v>
      </c>
      <c r="G866">
        <f>'Intermediate calc'!AG843</f>
        <v>-136.36968999999999</v>
      </c>
      <c r="H866">
        <f>'Intermediate calc'!AH843</f>
        <v>-1.488151</v>
      </c>
      <c r="I866">
        <f>'Intermediate calc'!AI843</f>
        <v>141.33218400000001</v>
      </c>
    </row>
    <row r="867" spans="1:9" x14ac:dyDescent="0.3">
      <c r="A867">
        <f>'Intermediate calc'!AA844</f>
        <v>64</v>
      </c>
      <c r="B867">
        <f>'Intermediate calc'!AB844</f>
        <v>-3.5766239999999998</v>
      </c>
      <c r="C867">
        <f>'Intermediate calc'!AC844</f>
        <v>129.80175800000001</v>
      </c>
      <c r="D867">
        <f>'Intermediate calc'!AD844</f>
        <v>-34.170898000000001</v>
      </c>
      <c r="E867">
        <f>'Intermediate calc'!AE844</f>
        <v>-174.634659</v>
      </c>
      <c r="F867">
        <f>'Intermediate calc'!AF844</f>
        <v>-38.322411000000002</v>
      </c>
      <c r="G867">
        <f>'Intermediate calc'!AG844</f>
        <v>-136.36968999999999</v>
      </c>
      <c r="H867">
        <f>'Intermediate calc'!AH844</f>
        <v>-1.488151</v>
      </c>
      <c r="I867">
        <f>'Intermediate calc'!AI844</f>
        <v>141.33218400000001</v>
      </c>
    </row>
    <row r="868" spans="1:9" x14ac:dyDescent="0.3">
      <c r="A868">
        <f>'Intermediate calc'!AA845</f>
        <v>64</v>
      </c>
      <c r="B868">
        <f>'Intermediate calc'!AB845</f>
        <v>-3.5766239999999998</v>
      </c>
      <c r="C868">
        <f>'Intermediate calc'!AC845</f>
        <v>129.80175800000001</v>
      </c>
      <c r="D868">
        <f>'Intermediate calc'!AD845</f>
        <v>-34.170898000000001</v>
      </c>
      <c r="E868">
        <f>'Intermediate calc'!AE845</f>
        <v>-174.634659</v>
      </c>
      <c r="F868">
        <f>'Intermediate calc'!AF845</f>
        <v>-38.322411000000002</v>
      </c>
      <c r="G868">
        <f>'Intermediate calc'!AG845</f>
        <v>-136.36968999999999</v>
      </c>
      <c r="H868">
        <f>'Intermediate calc'!AH845</f>
        <v>-1.488151</v>
      </c>
      <c r="I868">
        <f>'Intermediate calc'!AI845</f>
        <v>141.33218400000001</v>
      </c>
    </row>
    <row r="869" spans="1:9" x14ac:dyDescent="0.3">
      <c r="A869">
        <f>'Intermediate calc'!AA846</f>
        <v>64</v>
      </c>
      <c r="B869">
        <f>'Intermediate calc'!AB846</f>
        <v>-3.5766239999999998</v>
      </c>
      <c r="C869">
        <f>'Intermediate calc'!AC846</f>
        <v>129.80175800000001</v>
      </c>
      <c r="D869">
        <f>'Intermediate calc'!AD846</f>
        <v>-34.170898000000001</v>
      </c>
      <c r="E869">
        <f>'Intermediate calc'!AE846</f>
        <v>-174.634659</v>
      </c>
      <c r="F869">
        <f>'Intermediate calc'!AF846</f>
        <v>-38.322411000000002</v>
      </c>
      <c r="G869">
        <f>'Intermediate calc'!AG846</f>
        <v>-136.36968999999999</v>
      </c>
      <c r="H869">
        <f>'Intermediate calc'!AH846</f>
        <v>-1.488151</v>
      </c>
      <c r="I869">
        <f>'Intermediate calc'!AI846</f>
        <v>141.33218400000001</v>
      </c>
    </row>
    <row r="870" spans="1:9" x14ac:dyDescent="0.3">
      <c r="A870">
        <f>'Intermediate calc'!AA847</f>
        <v>64</v>
      </c>
      <c r="B870">
        <f>'Intermediate calc'!AB847</f>
        <v>-3.5766239999999998</v>
      </c>
      <c r="C870">
        <f>'Intermediate calc'!AC847</f>
        <v>129.80175800000001</v>
      </c>
      <c r="D870">
        <f>'Intermediate calc'!AD847</f>
        <v>-34.170898000000001</v>
      </c>
      <c r="E870">
        <f>'Intermediate calc'!AE847</f>
        <v>-174.634659</v>
      </c>
      <c r="F870">
        <f>'Intermediate calc'!AF847</f>
        <v>-38.322411000000002</v>
      </c>
      <c r="G870">
        <f>'Intermediate calc'!AG847</f>
        <v>-136.36968999999999</v>
      </c>
      <c r="H870">
        <f>'Intermediate calc'!AH847</f>
        <v>-1.488151</v>
      </c>
      <c r="I870">
        <f>'Intermediate calc'!AI847</f>
        <v>141.33218400000001</v>
      </c>
    </row>
    <row r="871" spans="1:9" x14ac:dyDescent="0.3">
      <c r="A871">
        <f>'Intermediate calc'!AA848</f>
        <v>64</v>
      </c>
      <c r="B871">
        <f>'Intermediate calc'!AB848</f>
        <v>-3.5766239999999998</v>
      </c>
      <c r="C871">
        <f>'Intermediate calc'!AC848</f>
        <v>129.80175800000001</v>
      </c>
      <c r="D871">
        <f>'Intermediate calc'!AD848</f>
        <v>-34.170898000000001</v>
      </c>
      <c r="E871">
        <f>'Intermediate calc'!AE848</f>
        <v>-174.634659</v>
      </c>
      <c r="F871">
        <f>'Intermediate calc'!AF848</f>
        <v>-38.322411000000002</v>
      </c>
      <c r="G871">
        <f>'Intermediate calc'!AG848</f>
        <v>-136.36968999999999</v>
      </c>
      <c r="H871">
        <f>'Intermediate calc'!AH848</f>
        <v>-1.488151</v>
      </c>
      <c r="I871">
        <f>'Intermediate calc'!AI848</f>
        <v>141.33218400000001</v>
      </c>
    </row>
    <row r="872" spans="1:9" x14ac:dyDescent="0.3">
      <c r="A872">
        <f>'Intermediate calc'!AA849</f>
        <v>64</v>
      </c>
      <c r="B872">
        <f>'Intermediate calc'!AB849</f>
        <v>-3.5766239999999998</v>
      </c>
      <c r="C872">
        <f>'Intermediate calc'!AC849</f>
        <v>129.80175800000001</v>
      </c>
      <c r="D872">
        <f>'Intermediate calc'!AD849</f>
        <v>-34.170898000000001</v>
      </c>
      <c r="E872">
        <f>'Intermediate calc'!AE849</f>
        <v>-174.634659</v>
      </c>
      <c r="F872">
        <f>'Intermediate calc'!AF849</f>
        <v>-38.322411000000002</v>
      </c>
      <c r="G872">
        <f>'Intermediate calc'!AG849</f>
        <v>-136.36968999999999</v>
      </c>
      <c r="H872">
        <f>'Intermediate calc'!AH849</f>
        <v>-1.488151</v>
      </c>
      <c r="I872">
        <f>'Intermediate calc'!AI849</f>
        <v>141.33218400000001</v>
      </c>
    </row>
    <row r="873" spans="1:9" x14ac:dyDescent="0.3">
      <c r="A873">
        <f>'Intermediate calc'!AA850</f>
        <v>64</v>
      </c>
      <c r="B873">
        <f>'Intermediate calc'!AB850</f>
        <v>-3.5766239999999998</v>
      </c>
      <c r="C873">
        <f>'Intermediate calc'!AC850</f>
        <v>129.80175800000001</v>
      </c>
      <c r="D873">
        <f>'Intermediate calc'!AD850</f>
        <v>-34.170898000000001</v>
      </c>
      <c r="E873">
        <f>'Intermediate calc'!AE850</f>
        <v>-174.634659</v>
      </c>
      <c r="F873">
        <f>'Intermediate calc'!AF850</f>
        <v>-38.322411000000002</v>
      </c>
      <c r="G873">
        <f>'Intermediate calc'!AG850</f>
        <v>-136.36968999999999</v>
      </c>
      <c r="H873">
        <f>'Intermediate calc'!AH850</f>
        <v>-1.488151</v>
      </c>
      <c r="I873">
        <f>'Intermediate calc'!AI850</f>
        <v>141.33218400000001</v>
      </c>
    </row>
    <row r="874" spans="1:9" x14ac:dyDescent="0.3">
      <c r="A874">
        <f>'Intermediate calc'!AA851</f>
        <v>64</v>
      </c>
      <c r="B874">
        <f>'Intermediate calc'!AB851</f>
        <v>-3.5766239999999998</v>
      </c>
      <c r="C874">
        <f>'Intermediate calc'!AC851</f>
        <v>129.80175800000001</v>
      </c>
      <c r="D874">
        <f>'Intermediate calc'!AD851</f>
        <v>-34.170898000000001</v>
      </c>
      <c r="E874">
        <f>'Intermediate calc'!AE851</f>
        <v>-174.634659</v>
      </c>
      <c r="F874">
        <f>'Intermediate calc'!AF851</f>
        <v>-38.322411000000002</v>
      </c>
      <c r="G874">
        <f>'Intermediate calc'!AG851</f>
        <v>-136.36968999999999</v>
      </c>
      <c r="H874">
        <f>'Intermediate calc'!AH851</f>
        <v>-1.488151</v>
      </c>
      <c r="I874">
        <f>'Intermediate calc'!AI851</f>
        <v>141.33218400000001</v>
      </c>
    </row>
    <row r="875" spans="1:9" x14ac:dyDescent="0.3">
      <c r="A875">
        <f>'Intermediate calc'!AA852</f>
        <v>64</v>
      </c>
      <c r="B875">
        <f>'Intermediate calc'!AB852</f>
        <v>-3.5766239999999998</v>
      </c>
      <c r="C875">
        <f>'Intermediate calc'!AC852</f>
        <v>129.80175800000001</v>
      </c>
      <c r="D875">
        <f>'Intermediate calc'!AD852</f>
        <v>-34.170898000000001</v>
      </c>
      <c r="E875">
        <f>'Intermediate calc'!AE852</f>
        <v>-174.634659</v>
      </c>
      <c r="F875">
        <f>'Intermediate calc'!AF852</f>
        <v>-38.322411000000002</v>
      </c>
      <c r="G875">
        <f>'Intermediate calc'!AG852</f>
        <v>-136.36968999999999</v>
      </c>
      <c r="H875">
        <f>'Intermediate calc'!AH852</f>
        <v>-1.488151</v>
      </c>
      <c r="I875">
        <f>'Intermediate calc'!AI852</f>
        <v>141.33218400000001</v>
      </c>
    </row>
    <row r="876" spans="1:9" x14ac:dyDescent="0.3">
      <c r="A876">
        <f>'Intermediate calc'!AA853</f>
        <v>64</v>
      </c>
      <c r="B876">
        <f>'Intermediate calc'!AB853</f>
        <v>-3.5766239999999998</v>
      </c>
      <c r="C876">
        <f>'Intermediate calc'!AC853</f>
        <v>129.80175800000001</v>
      </c>
      <c r="D876">
        <f>'Intermediate calc'!AD853</f>
        <v>-34.170898000000001</v>
      </c>
      <c r="E876">
        <f>'Intermediate calc'!AE853</f>
        <v>-174.634659</v>
      </c>
      <c r="F876">
        <f>'Intermediate calc'!AF853</f>
        <v>-38.322411000000002</v>
      </c>
      <c r="G876">
        <f>'Intermediate calc'!AG853</f>
        <v>-136.36968999999999</v>
      </c>
      <c r="H876">
        <f>'Intermediate calc'!AH853</f>
        <v>-1.488151</v>
      </c>
      <c r="I876">
        <f>'Intermediate calc'!AI853</f>
        <v>141.33218400000001</v>
      </c>
    </row>
    <row r="877" spans="1:9" x14ac:dyDescent="0.3">
      <c r="A877">
        <f>'Intermediate calc'!AA854</f>
        <v>64</v>
      </c>
      <c r="B877">
        <f>'Intermediate calc'!AB854</f>
        <v>-3.5766239999999998</v>
      </c>
      <c r="C877">
        <f>'Intermediate calc'!AC854</f>
        <v>129.80175800000001</v>
      </c>
      <c r="D877">
        <f>'Intermediate calc'!AD854</f>
        <v>-34.170898000000001</v>
      </c>
      <c r="E877">
        <f>'Intermediate calc'!AE854</f>
        <v>-174.634659</v>
      </c>
      <c r="F877">
        <f>'Intermediate calc'!AF854</f>
        <v>-38.322411000000002</v>
      </c>
      <c r="G877">
        <f>'Intermediate calc'!AG854</f>
        <v>-136.36968999999999</v>
      </c>
      <c r="H877">
        <f>'Intermediate calc'!AH854</f>
        <v>-1.488151</v>
      </c>
      <c r="I877">
        <f>'Intermediate calc'!AI854</f>
        <v>141.33218400000001</v>
      </c>
    </row>
    <row r="878" spans="1:9" x14ac:dyDescent="0.3">
      <c r="A878">
        <f>'Intermediate calc'!AA855</f>
        <v>64</v>
      </c>
      <c r="B878">
        <f>'Intermediate calc'!AB855</f>
        <v>-3.5766239999999998</v>
      </c>
      <c r="C878">
        <f>'Intermediate calc'!AC855</f>
        <v>129.80175800000001</v>
      </c>
      <c r="D878">
        <f>'Intermediate calc'!AD855</f>
        <v>-34.170898000000001</v>
      </c>
      <c r="E878">
        <f>'Intermediate calc'!AE855</f>
        <v>-174.634659</v>
      </c>
      <c r="F878">
        <f>'Intermediate calc'!AF855</f>
        <v>-38.322411000000002</v>
      </c>
      <c r="G878">
        <f>'Intermediate calc'!AG855</f>
        <v>-136.36968999999999</v>
      </c>
      <c r="H878">
        <f>'Intermediate calc'!AH855</f>
        <v>-1.488151</v>
      </c>
      <c r="I878">
        <f>'Intermediate calc'!AI855</f>
        <v>141.33218400000001</v>
      </c>
    </row>
    <row r="879" spans="1:9" x14ac:dyDescent="0.3">
      <c r="A879">
        <f>'Intermediate calc'!AA856</f>
        <v>64</v>
      </c>
      <c r="B879">
        <f>'Intermediate calc'!AB856</f>
        <v>-3.5766239999999998</v>
      </c>
      <c r="C879">
        <f>'Intermediate calc'!AC856</f>
        <v>129.80175800000001</v>
      </c>
      <c r="D879">
        <f>'Intermediate calc'!AD856</f>
        <v>-34.170898000000001</v>
      </c>
      <c r="E879">
        <f>'Intermediate calc'!AE856</f>
        <v>-174.634659</v>
      </c>
      <c r="F879">
        <f>'Intermediate calc'!AF856</f>
        <v>-38.322411000000002</v>
      </c>
      <c r="G879">
        <f>'Intermediate calc'!AG856</f>
        <v>-136.36968999999999</v>
      </c>
      <c r="H879">
        <f>'Intermediate calc'!AH856</f>
        <v>-1.488151</v>
      </c>
      <c r="I879">
        <f>'Intermediate calc'!AI856</f>
        <v>141.33218400000001</v>
      </c>
    </row>
    <row r="880" spans="1:9" x14ac:dyDescent="0.3">
      <c r="A880">
        <f>'Intermediate calc'!AA857</f>
        <v>64</v>
      </c>
      <c r="B880">
        <f>'Intermediate calc'!AB857</f>
        <v>-3.5766239999999998</v>
      </c>
      <c r="C880">
        <f>'Intermediate calc'!AC857</f>
        <v>129.80175800000001</v>
      </c>
      <c r="D880">
        <f>'Intermediate calc'!AD857</f>
        <v>-34.170898000000001</v>
      </c>
      <c r="E880">
        <f>'Intermediate calc'!AE857</f>
        <v>-174.634659</v>
      </c>
      <c r="F880">
        <f>'Intermediate calc'!AF857</f>
        <v>-38.322411000000002</v>
      </c>
      <c r="G880">
        <f>'Intermediate calc'!AG857</f>
        <v>-136.36968999999999</v>
      </c>
      <c r="H880">
        <f>'Intermediate calc'!AH857</f>
        <v>-1.488151</v>
      </c>
      <c r="I880">
        <f>'Intermediate calc'!AI857</f>
        <v>141.33218400000001</v>
      </c>
    </row>
    <row r="881" spans="1:9" x14ac:dyDescent="0.3">
      <c r="A881">
        <f>'Intermediate calc'!AA858</f>
        <v>64</v>
      </c>
      <c r="B881">
        <f>'Intermediate calc'!AB858</f>
        <v>-3.5766239999999998</v>
      </c>
      <c r="C881">
        <f>'Intermediate calc'!AC858</f>
        <v>129.80175800000001</v>
      </c>
      <c r="D881">
        <f>'Intermediate calc'!AD858</f>
        <v>-34.170898000000001</v>
      </c>
      <c r="E881">
        <f>'Intermediate calc'!AE858</f>
        <v>-174.634659</v>
      </c>
      <c r="F881">
        <f>'Intermediate calc'!AF858</f>
        <v>-38.322411000000002</v>
      </c>
      <c r="G881">
        <f>'Intermediate calc'!AG858</f>
        <v>-136.36968999999999</v>
      </c>
      <c r="H881">
        <f>'Intermediate calc'!AH858</f>
        <v>-1.488151</v>
      </c>
      <c r="I881">
        <f>'Intermediate calc'!AI858</f>
        <v>141.33218400000001</v>
      </c>
    </row>
    <row r="882" spans="1:9" x14ac:dyDescent="0.3">
      <c r="A882">
        <f>'Intermediate calc'!AA859</f>
        <v>64</v>
      </c>
      <c r="B882">
        <f>'Intermediate calc'!AB859</f>
        <v>-3.5766239999999998</v>
      </c>
      <c r="C882">
        <f>'Intermediate calc'!AC859</f>
        <v>129.80175800000001</v>
      </c>
      <c r="D882">
        <f>'Intermediate calc'!AD859</f>
        <v>-34.170898000000001</v>
      </c>
      <c r="E882">
        <f>'Intermediate calc'!AE859</f>
        <v>-174.634659</v>
      </c>
      <c r="F882">
        <f>'Intermediate calc'!AF859</f>
        <v>-38.322411000000002</v>
      </c>
      <c r="G882">
        <f>'Intermediate calc'!AG859</f>
        <v>-136.36968999999999</v>
      </c>
      <c r="H882">
        <f>'Intermediate calc'!AH859</f>
        <v>-1.488151</v>
      </c>
      <c r="I882">
        <f>'Intermediate calc'!AI859</f>
        <v>141.33218400000001</v>
      </c>
    </row>
    <row r="883" spans="1:9" x14ac:dyDescent="0.3">
      <c r="A883">
        <f>'Intermediate calc'!AA860</f>
        <v>64</v>
      </c>
      <c r="B883">
        <f>'Intermediate calc'!AB860</f>
        <v>-3.5766239999999998</v>
      </c>
      <c r="C883">
        <f>'Intermediate calc'!AC860</f>
        <v>129.80175800000001</v>
      </c>
      <c r="D883">
        <f>'Intermediate calc'!AD860</f>
        <v>-34.170898000000001</v>
      </c>
      <c r="E883">
        <f>'Intermediate calc'!AE860</f>
        <v>-174.634659</v>
      </c>
      <c r="F883">
        <f>'Intermediate calc'!AF860</f>
        <v>-38.322411000000002</v>
      </c>
      <c r="G883">
        <f>'Intermediate calc'!AG860</f>
        <v>-136.36968999999999</v>
      </c>
      <c r="H883">
        <f>'Intermediate calc'!AH860</f>
        <v>-1.488151</v>
      </c>
      <c r="I883">
        <f>'Intermediate calc'!AI860</f>
        <v>141.33218400000001</v>
      </c>
    </row>
    <row r="884" spans="1:9" x14ac:dyDescent="0.3">
      <c r="A884">
        <f>'Intermediate calc'!AA861</f>
        <v>64</v>
      </c>
      <c r="B884">
        <f>'Intermediate calc'!AB861</f>
        <v>-3.5766239999999998</v>
      </c>
      <c r="C884">
        <f>'Intermediate calc'!AC861</f>
        <v>129.80175800000001</v>
      </c>
      <c r="D884">
        <f>'Intermediate calc'!AD861</f>
        <v>-34.170898000000001</v>
      </c>
      <c r="E884">
        <f>'Intermediate calc'!AE861</f>
        <v>-174.634659</v>
      </c>
      <c r="F884">
        <f>'Intermediate calc'!AF861</f>
        <v>-38.322411000000002</v>
      </c>
      <c r="G884">
        <f>'Intermediate calc'!AG861</f>
        <v>-136.36968999999999</v>
      </c>
      <c r="H884">
        <f>'Intermediate calc'!AH861</f>
        <v>-1.488151</v>
      </c>
      <c r="I884">
        <f>'Intermediate calc'!AI861</f>
        <v>141.33218400000001</v>
      </c>
    </row>
    <row r="885" spans="1:9" x14ac:dyDescent="0.3">
      <c r="A885">
        <f>'Intermediate calc'!AA862</f>
        <v>64</v>
      </c>
      <c r="B885">
        <f>'Intermediate calc'!AB862</f>
        <v>-3.5766239999999998</v>
      </c>
      <c r="C885">
        <f>'Intermediate calc'!AC862</f>
        <v>129.80175800000001</v>
      </c>
      <c r="D885">
        <f>'Intermediate calc'!AD862</f>
        <v>-34.170898000000001</v>
      </c>
      <c r="E885">
        <f>'Intermediate calc'!AE862</f>
        <v>-174.634659</v>
      </c>
      <c r="F885">
        <f>'Intermediate calc'!AF862</f>
        <v>-38.322411000000002</v>
      </c>
      <c r="G885">
        <f>'Intermediate calc'!AG862</f>
        <v>-136.36968999999999</v>
      </c>
      <c r="H885">
        <f>'Intermediate calc'!AH862</f>
        <v>-1.488151</v>
      </c>
      <c r="I885">
        <f>'Intermediate calc'!AI862</f>
        <v>141.33218400000001</v>
      </c>
    </row>
    <row r="886" spans="1:9" x14ac:dyDescent="0.3">
      <c r="A886">
        <f>'Intermediate calc'!AA863</f>
        <v>64</v>
      </c>
      <c r="B886">
        <f>'Intermediate calc'!AB863</f>
        <v>-3.5766239999999998</v>
      </c>
      <c r="C886">
        <f>'Intermediate calc'!AC863</f>
        <v>129.80175800000001</v>
      </c>
      <c r="D886">
        <f>'Intermediate calc'!AD863</f>
        <v>-34.170898000000001</v>
      </c>
      <c r="E886">
        <f>'Intermediate calc'!AE863</f>
        <v>-174.634659</v>
      </c>
      <c r="F886">
        <f>'Intermediate calc'!AF863</f>
        <v>-38.322411000000002</v>
      </c>
      <c r="G886">
        <f>'Intermediate calc'!AG863</f>
        <v>-136.36968999999999</v>
      </c>
      <c r="H886">
        <f>'Intermediate calc'!AH863</f>
        <v>-1.488151</v>
      </c>
      <c r="I886">
        <f>'Intermediate calc'!AI863</f>
        <v>141.33218400000001</v>
      </c>
    </row>
    <row r="887" spans="1:9" x14ac:dyDescent="0.3">
      <c r="A887">
        <f>'Intermediate calc'!AA864</f>
        <v>64</v>
      </c>
      <c r="B887">
        <f>'Intermediate calc'!AB864</f>
        <v>-3.5766239999999998</v>
      </c>
      <c r="C887">
        <f>'Intermediate calc'!AC864</f>
        <v>129.80175800000001</v>
      </c>
      <c r="D887">
        <f>'Intermediate calc'!AD864</f>
        <v>-34.170898000000001</v>
      </c>
      <c r="E887">
        <f>'Intermediate calc'!AE864</f>
        <v>-174.634659</v>
      </c>
      <c r="F887">
        <f>'Intermediate calc'!AF864</f>
        <v>-38.322411000000002</v>
      </c>
      <c r="G887">
        <f>'Intermediate calc'!AG864</f>
        <v>-136.36968999999999</v>
      </c>
      <c r="H887">
        <f>'Intermediate calc'!AH864</f>
        <v>-1.488151</v>
      </c>
      <c r="I887">
        <f>'Intermediate calc'!AI864</f>
        <v>141.33218400000001</v>
      </c>
    </row>
    <row r="888" spans="1:9" x14ac:dyDescent="0.3">
      <c r="A888">
        <f>'Intermediate calc'!AA865</f>
        <v>64</v>
      </c>
      <c r="B888">
        <f>'Intermediate calc'!AB865</f>
        <v>-3.5766239999999998</v>
      </c>
      <c r="C888">
        <f>'Intermediate calc'!AC865</f>
        <v>129.80175800000001</v>
      </c>
      <c r="D888">
        <f>'Intermediate calc'!AD865</f>
        <v>-34.170898000000001</v>
      </c>
      <c r="E888">
        <f>'Intermediate calc'!AE865</f>
        <v>-174.634659</v>
      </c>
      <c r="F888">
        <f>'Intermediate calc'!AF865</f>
        <v>-38.322411000000002</v>
      </c>
      <c r="G888">
        <f>'Intermediate calc'!AG865</f>
        <v>-136.36968999999999</v>
      </c>
      <c r="H888">
        <f>'Intermediate calc'!AH865</f>
        <v>-1.488151</v>
      </c>
      <c r="I888">
        <f>'Intermediate calc'!AI865</f>
        <v>141.33218400000001</v>
      </c>
    </row>
    <row r="889" spans="1:9" x14ac:dyDescent="0.3">
      <c r="A889">
        <f>'Intermediate calc'!AA866</f>
        <v>64</v>
      </c>
      <c r="B889">
        <f>'Intermediate calc'!AB866</f>
        <v>-3.5766239999999998</v>
      </c>
      <c r="C889">
        <f>'Intermediate calc'!AC866</f>
        <v>129.80175800000001</v>
      </c>
      <c r="D889">
        <f>'Intermediate calc'!AD866</f>
        <v>-34.170898000000001</v>
      </c>
      <c r="E889">
        <f>'Intermediate calc'!AE866</f>
        <v>-174.634659</v>
      </c>
      <c r="F889">
        <f>'Intermediate calc'!AF866</f>
        <v>-38.322411000000002</v>
      </c>
      <c r="G889">
        <f>'Intermediate calc'!AG866</f>
        <v>-136.36968999999999</v>
      </c>
      <c r="H889">
        <f>'Intermediate calc'!AH866</f>
        <v>-1.488151</v>
      </c>
      <c r="I889">
        <f>'Intermediate calc'!AI866</f>
        <v>141.33218400000001</v>
      </c>
    </row>
    <row r="890" spans="1:9" x14ac:dyDescent="0.3">
      <c r="A890">
        <f>'Intermediate calc'!AA867</f>
        <v>64</v>
      </c>
      <c r="B890">
        <f>'Intermediate calc'!AB867</f>
        <v>-3.5766239999999998</v>
      </c>
      <c r="C890">
        <f>'Intermediate calc'!AC867</f>
        <v>129.80175800000001</v>
      </c>
      <c r="D890">
        <f>'Intermediate calc'!AD867</f>
        <v>-34.170898000000001</v>
      </c>
      <c r="E890">
        <f>'Intermediate calc'!AE867</f>
        <v>-174.634659</v>
      </c>
      <c r="F890">
        <f>'Intermediate calc'!AF867</f>
        <v>-38.322411000000002</v>
      </c>
      <c r="G890">
        <f>'Intermediate calc'!AG867</f>
        <v>-136.36968999999999</v>
      </c>
      <c r="H890">
        <f>'Intermediate calc'!AH867</f>
        <v>-1.488151</v>
      </c>
      <c r="I890">
        <f>'Intermediate calc'!AI867</f>
        <v>141.33218400000001</v>
      </c>
    </row>
    <row r="891" spans="1:9" x14ac:dyDescent="0.3">
      <c r="A891">
        <f>'Intermediate calc'!AA868</f>
        <v>64</v>
      </c>
      <c r="B891">
        <f>'Intermediate calc'!AB868</f>
        <v>-3.5766239999999998</v>
      </c>
      <c r="C891">
        <f>'Intermediate calc'!AC868</f>
        <v>129.80175800000001</v>
      </c>
      <c r="D891">
        <f>'Intermediate calc'!AD868</f>
        <v>-34.170898000000001</v>
      </c>
      <c r="E891">
        <f>'Intermediate calc'!AE868</f>
        <v>-174.634659</v>
      </c>
      <c r="F891">
        <f>'Intermediate calc'!AF868</f>
        <v>-38.322411000000002</v>
      </c>
      <c r="G891">
        <f>'Intermediate calc'!AG868</f>
        <v>-136.36968999999999</v>
      </c>
      <c r="H891">
        <f>'Intermediate calc'!AH868</f>
        <v>-1.488151</v>
      </c>
      <c r="I891">
        <f>'Intermediate calc'!AI868</f>
        <v>141.33218400000001</v>
      </c>
    </row>
    <row r="892" spans="1:9" x14ac:dyDescent="0.3">
      <c r="A892">
        <f>'Intermediate calc'!AA869</f>
        <v>64</v>
      </c>
      <c r="B892">
        <f>'Intermediate calc'!AB869</f>
        <v>-3.5766239999999998</v>
      </c>
      <c r="C892">
        <f>'Intermediate calc'!AC869</f>
        <v>129.80175800000001</v>
      </c>
      <c r="D892">
        <f>'Intermediate calc'!AD869</f>
        <v>-34.170898000000001</v>
      </c>
      <c r="E892">
        <f>'Intermediate calc'!AE869</f>
        <v>-174.634659</v>
      </c>
      <c r="F892">
        <f>'Intermediate calc'!AF869</f>
        <v>-38.322411000000002</v>
      </c>
      <c r="G892">
        <f>'Intermediate calc'!AG869</f>
        <v>-136.36968999999999</v>
      </c>
      <c r="H892">
        <f>'Intermediate calc'!AH869</f>
        <v>-1.488151</v>
      </c>
      <c r="I892">
        <f>'Intermediate calc'!AI869</f>
        <v>141.33218400000001</v>
      </c>
    </row>
    <row r="893" spans="1:9" x14ac:dyDescent="0.3">
      <c r="A893">
        <f>'Intermediate calc'!AA870</f>
        <v>64</v>
      </c>
      <c r="B893">
        <f>'Intermediate calc'!AB870</f>
        <v>-3.5766239999999998</v>
      </c>
      <c r="C893">
        <f>'Intermediate calc'!AC870</f>
        <v>129.80175800000001</v>
      </c>
      <c r="D893">
        <f>'Intermediate calc'!AD870</f>
        <v>-34.170898000000001</v>
      </c>
      <c r="E893">
        <f>'Intermediate calc'!AE870</f>
        <v>-174.634659</v>
      </c>
      <c r="F893">
        <f>'Intermediate calc'!AF870</f>
        <v>-38.322411000000002</v>
      </c>
      <c r="G893">
        <f>'Intermediate calc'!AG870</f>
        <v>-136.36968999999999</v>
      </c>
      <c r="H893">
        <f>'Intermediate calc'!AH870</f>
        <v>-1.488151</v>
      </c>
      <c r="I893">
        <f>'Intermediate calc'!AI870</f>
        <v>141.33218400000001</v>
      </c>
    </row>
    <row r="894" spans="1:9" x14ac:dyDescent="0.3">
      <c r="A894">
        <f>'Intermediate calc'!AA871</f>
        <v>64</v>
      </c>
      <c r="B894">
        <f>'Intermediate calc'!AB871</f>
        <v>-3.5766239999999998</v>
      </c>
      <c r="C894">
        <f>'Intermediate calc'!AC871</f>
        <v>129.80175800000001</v>
      </c>
      <c r="D894">
        <f>'Intermediate calc'!AD871</f>
        <v>-34.170898000000001</v>
      </c>
      <c r="E894">
        <f>'Intermediate calc'!AE871</f>
        <v>-174.634659</v>
      </c>
      <c r="F894">
        <f>'Intermediate calc'!AF871</f>
        <v>-38.322411000000002</v>
      </c>
      <c r="G894">
        <f>'Intermediate calc'!AG871</f>
        <v>-136.36968999999999</v>
      </c>
      <c r="H894">
        <f>'Intermediate calc'!AH871</f>
        <v>-1.488151</v>
      </c>
      <c r="I894">
        <f>'Intermediate calc'!AI871</f>
        <v>141.33218400000001</v>
      </c>
    </row>
    <row r="895" spans="1:9" x14ac:dyDescent="0.3">
      <c r="A895">
        <f>'Intermediate calc'!AA872</f>
        <v>64</v>
      </c>
      <c r="B895">
        <f>'Intermediate calc'!AB872</f>
        <v>-3.5766239999999998</v>
      </c>
      <c r="C895">
        <f>'Intermediate calc'!AC872</f>
        <v>129.80175800000001</v>
      </c>
      <c r="D895">
        <f>'Intermediate calc'!AD872</f>
        <v>-34.170898000000001</v>
      </c>
      <c r="E895">
        <f>'Intermediate calc'!AE872</f>
        <v>-174.634659</v>
      </c>
      <c r="F895">
        <f>'Intermediate calc'!AF872</f>
        <v>-38.322411000000002</v>
      </c>
      <c r="G895">
        <f>'Intermediate calc'!AG872</f>
        <v>-136.36968999999999</v>
      </c>
      <c r="H895">
        <f>'Intermediate calc'!AH872</f>
        <v>-1.488151</v>
      </c>
      <c r="I895">
        <f>'Intermediate calc'!AI872</f>
        <v>141.33218400000001</v>
      </c>
    </row>
    <row r="896" spans="1:9" x14ac:dyDescent="0.3">
      <c r="A896">
        <f>'Intermediate calc'!AA873</f>
        <v>64</v>
      </c>
      <c r="B896">
        <f>'Intermediate calc'!AB873</f>
        <v>-3.5766239999999998</v>
      </c>
      <c r="C896">
        <f>'Intermediate calc'!AC873</f>
        <v>129.80175800000001</v>
      </c>
      <c r="D896">
        <f>'Intermediate calc'!AD873</f>
        <v>-34.170898000000001</v>
      </c>
      <c r="E896">
        <f>'Intermediate calc'!AE873</f>
        <v>-174.634659</v>
      </c>
      <c r="F896">
        <f>'Intermediate calc'!AF873</f>
        <v>-38.322411000000002</v>
      </c>
      <c r="G896">
        <f>'Intermediate calc'!AG873</f>
        <v>-136.36968999999999</v>
      </c>
      <c r="H896">
        <f>'Intermediate calc'!AH873</f>
        <v>-1.488151</v>
      </c>
      <c r="I896">
        <f>'Intermediate calc'!AI873</f>
        <v>141.33218400000001</v>
      </c>
    </row>
    <row r="897" spans="1:9" x14ac:dyDescent="0.3">
      <c r="A897">
        <f>'Intermediate calc'!AA874</f>
        <v>64</v>
      </c>
      <c r="B897">
        <f>'Intermediate calc'!AB874</f>
        <v>-3.5766239999999998</v>
      </c>
      <c r="C897">
        <f>'Intermediate calc'!AC874</f>
        <v>129.80175800000001</v>
      </c>
      <c r="D897">
        <f>'Intermediate calc'!AD874</f>
        <v>-34.170898000000001</v>
      </c>
      <c r="E897">
        <f>'Intermediate calc'!AE874</f>
        <v>-174.634659</v>
      </c>
      <c r="F897">
        <f>'Intermediate calc'!AF874</f>
        <v>-38.322411000000002</v>
      </c>
      <c r="G897">
        <f>'Intermediate calc'!AG874</f>
        <v>-136.36968999999999</v>
      </c>
      <c r="H897">
        <f>'Intermediate calc'!AH874</f>
        <v>-1.488151</v>
      </c>
      <c r="I897">
        <f>'Intermediate calc'!AI874</f>
        <v>141.33218400000001</v>
      </c>
    </row>
    <row r="898" spans="1:9" x14ac:dyDescent="0.3">
      <c r="A898">
        <f>'Intermediate calc'!AA875</f>
        <v>64</v>
      </c>
      <c r="B898">
        <f>'Intermediate calc'!AB875</f>
        <v>-3.5766239999999998</v>
      </c>
      <c r="C898">
        <f>'Intermediate calc'!AC875</f>
        <v>129.80175800000001</v>
      </c>
      <c r="D898">
        <f>'Intermediate calc'!AD875</f>
        <v>-34.170898000000001</v>
      </c>
      <c r="E898">
        <f>'Intermediate calc'!AE875</f>
        <v>-174.634659</v>
      </c>
      <c r="F898">
        <f>'Intermediate calc'!AF875</f>
        <v>-38.322411000000002</v>
      </c>
      <c r="G898">
        <f>'Intermediate calc'!AG875</f>
        <v>-136.36968999999999</v>
      </c>
      <c r="H898">
        <f>'Intermediate calc'!AH875</f>
        <v>-1.488151</v>
      </c>
      <c r="I898">
        <f>'Intermediate calc'!AI875</f>
        <v>141.33218400000001</v>
      </c>
    </row>
    <row r="899" spans="1:9" x14ac:dyDescent="0.3">
      <c r="A899">
        <f>'Intermediate calc'!AA876</f>
        <v>64</v>
      </c>
      <c r="B899">
        <f>'Intermediate calc'!AB876</f>
        <v>-3.5766239999999998</v>
      </c>
      <c r="C899">
        <f>'Intermediate calc'!AC876</f>
        <v>129.80175800000001</v>
      </c>
      <c r="D899">
        <f>'Intermediate calc'!AD876</f>
        <v>-34.170898000000001</v>
      </c>
      <c r="E899">
        <f>'Intermediate calc'!AE876</f>
        <v>-174.634659</v>
      </c>
      <c r="F899">
        <f>'Intermediate calc'!AF876</f>
        <v>-38.322411000000002</v>
      </c>
      <c r="G899">
        <f>'Intermediate calc'!AG876</f>
        <v>-136.36968999999999</v>
      </c>
      <c r="H899">
        <f>'Intermediate calc'!AH876</f>
        <v>-1.488151</v>
      </c>
      <c r="I899">
        <f>'Intermediate calc'!AI876</f>
        <v>141.33218400000001</v>
      </c>
    </row>
    <row r="900" spans="1:9" x14ac:dyDescent="0.3">
      <c r="A900">
        <f>'Intermediate calc'!AA877</f>
        <v>64</v>
      </c>
      <c r="B900">
        <f>'Intermediate calc'!AB877</f>
        <v>-3.5766239999999998</v>
      </c>
      <c r="C900">
        <f>'Intermediate calc'!AC877</f>
        <v>129.80175800000001</v>
      </c>
      <c r="D900">
        <f>'Intermediate calc'!AD877</f>
        <v>-34.170898000000001</v>
      </c>
      <c r="E900">
        <f>'Intermediate calc'!AE877</f>
        <v>-174.634659</v>
      </c>
      <c r="F900">
        <f>'Intermediate calc'!AF877</f>
        <v>-38.322411000000002</v>
      </c>
      <c r="G900">
        <f>'Intermediate calc'!AG877</f>
        <v>-136.36968999999999</v>
      </c>
      <c r="H900">
        <f>'Intermediate calc'!AH877</f>
        <v>-1.488151</v>
      </c>
      <c r="I900">
        <f>'Intermediate calc'!AI877</f>
        <v>141.33218400000001</v>
      </c>
    </row>
    <row r="901" spans="1:9" x14ac:dyDescent="0.3">
      <c r="A901">
        <f>'Intermediate calc'!AA878</f>
        <v>64</v>
      </c>
      <c r="B901">
        <f>'Intermediate calc'!AB878</f>
        <v>-3.5766239999999998</v>
      </c>
      <c r="C901">
        <f>'Intermediate calc'!AC878</f>
        <v>129.80175800000001</v>
      </c>
      <c r="D901">
        <f>'Intermediate calc'!AD878</f>
        <v>-34.170898000000001</v>
      </c>
      <c r="E901">
        <f>'Intermediate calc'!AE878</f>
        <v>-174.634659</v>
      </c>
      <c r="F901">
        <f>'Intermediate calc'!AF878</f>
        <v>-38.322411000000002</v>
      </c>
      <c r="G901">
        <f>'Intermediate calc'!AG878</f>
        <v>-136.36968999999999</v>
      </c>
      <c r="H901">
        <f>'Intermediate calc'!AH878</f>
        <v>-1.488151</v>
      </c>
      <c r="I901">
        <f>'Intermediate calc'!AI878</f>
        <v>141.33218400000001</v>
      </c>
    </row>
    <row r="902" spans="1:9" x14ac:dyDescent="0.3">
      <c r="A902">
        <f>'Intermediate calc'!AA879</f>
        <v>64</v>
      </c>
      <c r="B902">
        <f>'Intermediate calc'!AB879</f>
        <v>-3.5766239999999998</v>
      </c>
      <c r="C902">
        <f>'Intermediate calc'!AC879</f>
        <v>129.80175800000001</v>
      </c>
      <c r="D902">
        <f>'Intermediate calc'!AD879</f>
        <v>-34.170898000000001</v>
      </c>
      <c r="E902">
        <f>'Intermediate calc'!AE879</f>
        <v>-174.634659</v>
      </c>
      <c r="F902">
        <f>'Intermediate calc'!AF879</f>
        <v>-38.322411000000002</v>
      </c>
      <c r="G902">
        <f>'Intermediate calc'!AG879</f>
        <v>-136.36968999999999</v>
      </c>
      <c r="H902">
        <f>'Intermediate calc'!AH879</f>
        <v>-1.488151</v>
      </c>
      <c r="I902">
        <f>'Intermediate calc'!AI879</f>
        <v>141.33218400000001</v>
      </c>
    </row>
    <row r="903" spans="1:9" x14ac:dyDescent="0.3">
      <c r="A903">
        <f>'Intermediate calc'!AA880</f>
        <v>64</v>
      </c>
      <c r="B903">
        <f>'Intermediate calc'!AB880</f>
        <v>-3.5766239999999998</v>
      </c>
      <c r="C903">
        <f>'Intermediate calc'!AC880</f>
        <v>129.80175800000001</v>
      </c>
      <c r="D903">
        <f>'Intermediate calc'!AD880</f>
        <v>-34.170898000000001</v>
      </c>
      <c r="E903">
        <f>'Intermediate calc'!AE880</f>
        <v>-174.634659</v>
      </c>
      <c r="F903">
        <f>'Intermediate calc'!AF880</f>
        <v>-38.322411000000002</v>
      </c>
      <c r="G903">
        <f>'Intermediate calc'!AG880</f>
        <v>-136.36968999999999</v>
      </c>
      <c r="H903">
        <f>'Intermediate calc'!AH880</f>
        <v>-1.488151</v>
      </c>
      <c r="I903">
        <f>'Intermediate calc'!AI880</f>
        <v>141.33218400000001</v>
      </c>
    </row>
    <row r="904" spans="1:9" x14ac:dyDescent="0.3">
      <c r="A904">
        <f>'Intermediate calc'!AA881</f>
        <v>64</v>
      </c>
      <c r="B904">
        <f>'Intermediate calc'!AB881</f>
        <v>-3.5766239999999998</v>
      </c>
      <c r="C904">
        <f>'Intermediate calc'!AC881</f>
        <v>129.80175800000001</v>
      </c>
      <c r="D904">
        <f>'Intermediate calc'!AD881</f>
        <v>-34.170898000000001</v>
      </c>
      <c r="E904">
        <f>'Intermediate calc'!AE881</f>
        <v>-174.634659</v>
      </c>
      <c r="F904">
        <f>'Intermediate calc'!AF881</f>
        <v>-38.322411000000002</v>
      </c>
      <c r="G904">
        <f>'Intermediate calc'!AG881</f>
        <v>-136.36968999999999</v>
      </c>
      <c r="H904">
        <f>'Intermediate calc'!AH881</f>
        <v>-1.488151</v>
      </c>
      <c r="I904">
        <f>'Intermediate calc'!AI881</f>
        <v>141.33218400000001</v>
      </c>
    </row>
    <row r="905" spans="1:9" x14ac:dyDescent="0.3">
      <c r="A905">
        <f>'Intermediate calc'!AA882</f>
        <v>64</v>
      </c>
      <c r="B905">
        <f>'Intermediate calc'!AB882</f>
        <v>-3.5766239999999998</v>
      </c>
      <c r="C905">
        <f>'Intermediate calc'!AC882</f>
        <v>129.80175800000001</v>
      </c>
      <c r="D905">
        <f>'Intermediate calc'!AD882</f>
        <v>-34.170898000000001</v>
      </c>
      <c r="E905">
        <f>'Intermediate calc'!AE882</f>
        <v>-174.634659</v>
      </c>
      <c r="F905">
        <f>'Intermediate calc'!AF882</f>
        <v>-38.322411000000002</v>
      </c>
      <c r="G905">
        <f>'Intermediate calc'!AG882</f>
        <v>-136.36968999999999</v>
      </c>
      <c r="H905">
        <f>'Intermediate calc'!AH882</f>
        <v>-1.488151</v>
      </c>
      <c r="I905">
        <f>'Intermediate calc'!AI882</f>
        <v>141.33218400000001</v>
      </c>
    </row>
    <row r="906" spans="1:9" x14ac:dyDescent="0.3">
      <c r="A906">
        <f>'Intermediate calc'!AA883</f>
        <v>64</v>
      </c>
      <c r="B906">
        <f>'Intermediate calc'!AB883</f>
        <v>-3.5766239999999998</v>
      </c>
      <c r="C906">
        <f>'Intermediate calc'!AC883</f>
        <v>129.80175800000001</v>
      </c>
      <c r="D906">
        <f>'Intermediate calc'!AD883</f>
        <v>-34.170898000000001</v>
      </c>
      <c r="E906">
        <f>'Intermediate calc'!AE883</f>
        <v>-174.634659</v>
      </c>
      <c r="F906">
        <f>'Intermediate calc'!AF883</f>
        <v>-38.322411000000002</v>
      </c>
      <c r="G906">
        <f>'Intermediate calc'!AG883</f>
        <v>-136.36968999999999</v>
      </c>
      <c r="H906">
        <f>'Intermediate calc'!AH883</f>
        <v>-1.488151</v>
      </c>
      <c r="I906">
        <f>'Intermediate calc'!AI883</f>
        <v>141.33218400000001</v>
      </c>
    </row>
    <row r="907" spans="1:9" x14ac:dyDescent="0.3">
      <c r="A907">
        <f>'Intermediate calc'!AA884</f>
        <v>64</v>
      </c>
      <c r="B907">
        <f>'Intermediate calc'!AB884</f>
        <v>-3.5766239999999998</v>
      </c>
      <c r="C907">
        <f>'Intermediate calc'!AC884</f>
        <v>129.80175800000001</v>
      </c>
      <c r="D907">
        <f>'Intermediate calc'!AD884</f>
        <v>-34.170898000000001</v>
      </c>
      <c r="E907">
        <f>'Intermediate calc'!AE884</f>
        <v>-174.634659</v>
      </c>
      <c r="F907">
        <f>'Intermediate calc'!AF884</f>
        <v>-38.322411000000002</v>
      </c>
      <c r="G907">
        <f>'Intermediate calc'!AG884</f>
        <v>-136.36968999999999</v>
      </c>
      <c r="H907">
        <f>'Intermediate calc'!AH884</f>
        <v>-1.488151</v>
      </c>
      <c r="I907">
        <f>'Intermediate calc'!AI884</f>
        <v>141.33218400000001</v>
      </c>
    </row>
    <row r="908" spans="1:9" x14ac:dyDescent="0.3">
      <c r="A908">
        <f>'Intermediate calc'!AA885</f>
        <v>64</v>
      </c>
      <c r="B908">
        <f>'Intermediate calc'!AB885</f>
        <v>-3.5766239999999998</v>
      </c>
      <c r="C908">
        <f>'Intermediate calc'!AC885</f>
        <v>129.80175800000001</v>
      </c>
      <c r="D908">
        <f>'Intermediate calc'!AD885</f>
        <v>-34.170898000000001</v>
      </c>
      <c r="E908">
        <f>'Intermediate calc'!AE885</f>
        <v>-174.634659</v>
      </c>
      <c r="F908">
        <f>'Intermediate calc'!AF885</f>
        <v>-38.322411000000002</v>
      </c>
      <c r="G908">
        <f>'Intermediate calc'!AG885</f>
        <v>-136.36968999999999</v>
      </c>
      <c r="H908">
        <f>'Intermediate calc'!AH885</f>
        <v>-1.488151</v>
      </c>
      <c r="I908">
        <f>'Intermediate calc'!AI885</f>
        <v>141.33218400000001</v>
      </c>
    </row>
    <row r="909" spans="1:9" x14ac:dyDescent="0.3">
      <c r="A909">
        <f>'Intermediate calc'!AA886</f>
        <v>64</v>
      </c>
      <c r="B909">
        <f>'Intermediate calc'!AB886</f>
        <v>-3.5766239999999998</v>
      </c>
      <c r="C909">
        <f>'Intermediate calc'!AC886</f>
        <v>129.80175800000001</v>
      </c>
      <c r="D909">
        <f>'Intermediate calc'!AD886</f>
        <v>-34.170898000000001</v>
      </c>
      <c r="E909">
        <f>'Intermediate calc'!AE886</f>
        <v>-174.634659</v>
      </c>
      <c r="F909">
        <f>'Intermediate calc'!AF886</f>
        <v>-38.322411000000002</v>
      </c>
      <c r="G909">
        <f>'Intermediate calc'!AG886</f>
        <v>-136.36968999999999</v>
      </c>
      <c r="H909">
        <f>'Intermediate calc'!AH886</f>
        <v>-1.488151</v>
      </c>
      <c r="I909">
        <f>'Intermediate calc'!AI886</f>
        <v>141.33218400000001</v>
      </c>
    </row>
    <row r="910" spans="1:9" x14ac:dyDescent="0.3">
      <c r="A910">
        <f>'Intermediate calc'!AA887</f>
        <v>64</v>
      </c>
      <c r="B910">
        <f>'Intermediate calc'!AB887</f>
        <v>-3.5766239999999998</v>
      </c>
      <c r="C910">
        <f>'Intermediate calc'!AC887</f>
        <v>129.80175800000001</v>
      </c>
      <c r="D910">
        <f>'Intermediate calc'!AD887</f>
        <v>-34.170898000000001</v>
      </c>
      <c r="E910">
        <f>'Intermediate calc'!AE887</f>
        <v>-174.634659</v>
      </c>
      <c r="F910">
        <f>'Intermediate calc'!AF887</f>
        <v>-38.322411000000002</v>
      </c>
      <c r="G910">
        <f>'Intermediate calc'!AG887</f>
        <v>-136.36968999999999</v>
      </c>
      <c r="H910">
        <f>'Intermediate calc'!AH887</f>
        <v>-1.488151</v>
      </c>
      <c r="I910">
        <f>'Intermediate calc'!AI887</f>
        <v>141.33218400000001</v>
      </c>
    </row>
    <row r="911" spans="1:9" x14ac:dyDescent="0.3">
      <c r="A911">
        <f>'Intermediate calc'!AA888</f>
        <v>64</v>
      </c>
      <c r="B911">
        <f>'Intermediate calc'!AB888</f>
        <v>-3.5766239999999998</v>
      </c>
      <c r="C911">
        <f>'Intermediate calc'!AC888</f>
        <v>129.80175800000001</v>
      </c>
      <c r="D911">
        <f>'Intermediate calc'!AD888</f>
        <v>-34.170898000000001</v>
      </c>
      <c r="E911">
        <f>'Intermediate calc'!AE888</f>
        <v>-174.634659</v>
      </c>
      <c r="F911">
        <f>'Intermediate calc'!AF888</f>
        <v>-38.322411000000002</v>
      </c>
      <c r="G911">
        <f>'Intermediate calc'!AG888</f>
        <v>-136.36968999999999</v>
      </c>
      <c r="H911">
        <f>'Intermediate calc'!AH888</f>
        <v>-1.488151</v>
      </c>
      <c r="I911">
        <f>'Intermediate calc'!AI888</f>
        <v>141.33218400000001</v>
      </c>
    </row>
    <row r="912" spans="1:9" x14ac:dyDescent="0.3">
      <c r="A912">
        <f>'Intermediate calc'!AA889</f>
        <v>64</v>
      </c>
      <c r="B912">
        <f>'Intermediate calc'!AB889</f>
        <v>-3.5766239999999998</v>
      </c>
      <c r="C912">
        <f>'Intermediate calc'!AC889</f>
        <v>129.80175800000001</v>
      </c>
      <c r="D912">
        <f>'Intermediate calc'!AD889</f>
        <v>-34.170898000000001</v>
      </c>
      <c r="E912">
        <f>'Intermediate calc'!AE889</f>
        <v>-174.634659</v>
      </c>
      <c r="F912">
        <f>'Intermediate calc'!AF889</f>
        <v>-38.322411000000002</v>
      </c>
      <c r="G912">
        <f>'Intermediate calc'!AG889</f>
        <v>-136.36968999999999</v>
      </c>
      <c r="H912">
        <f>'Intermediate calc'!AH889</f>
        <v>-1.488151</v>
      </c>
      <c r="I912">
        <f>'Intermediate calc'!AI889</f>
        <v>141.33218400000001</v>
      </c>
    </row>
    <row r="913" spans="1:9" x14ac:dyDescent="0.3">
      <c r="A913">
        <f>'Intermediate calc'!AA890</f>
        <v>64</v>
      </c>
      <c r="B913">
        <f>'Intermediate calc'!AB890</f>
        <v>-3.5766239999999998</v>
      </c>
      <c r="C913">
        <f>'Intermediate calc'!AC890</f>
        <v>129.80175800000001</v>
      </c>
      <c r="D913">
        <f>'Intermediate calc'!AD890</f>
        <v>-34.170898000000001</v>
      </c>
      <c r="E913">
        <f>'Intermediate calc'!AE890</f>
        <v>-174.634659</v>
      </c>
      <c r="F913">
        <f>'Intermediate calc'!AF890</f>
        <v>-38.322411000000002</v>
      </c>
      <c r="G913">
        <f>'Intermediate calc'!AG890</f>
        <v>-136.36968999999999</v>
      </c>
      <c r="H913">
        <f>'Intermediate calc'!AH890</f>
        <v>-1.488151</v>
      </c>
      <c r="I913">
        <f>'Intermediate calc'!AI890</f>
        <v>141.33218400000001</v>
      </c>
    </row>
    <row r="914" spans="1:9" x14ac:dyDescent="0.3">
      <c r="A914">
        <f>'Intermediate calc'!AA891</f>
        <v>64</v>
      </c>
      <c r="B914">
        <f>'Intermediate calc'!AB891</f>
        <v>-3.5766239999999998</v>
      </c>
      <c r="C914">
        <f>'Intermediate calc'!AC891</f>
        <v>129.80175800000001</v>
      </c>
      <c r="D914">
        <f>'Intermediate calc'!AD891</f>
        <v>-34.170898000000001</v>
      </c>
      <c r="E914">
        <f>'Intermediate calc'!AE891</f>
        <v>-174.634659</v>
      </c>
      <c r="F914">
        <f>'Intermediate calc'!AF891</f>
        <v>-38.322411000000002</v>
      </c>
      <c r="G914">
        <f>'Intermediate calc'!AG891</f>
        <v>-136.36968999999999</v>
      </c>
      <c r="H914">
        <f>'Intermediate calc'!AH891</f>
        <v>-1.488151</v>
      </c>
      <c r="I914">
        <f>'Intermediate calc'!AI891</f>
        <v>141.33218400000001</v>
      </c>
    </row>
    <row r="915" spans="1:9" x14ac:dyDescent="0.3">
      <c r="A915">
        <f>'Intermediate calc'!AA892</f>
        <v>64</v>
      </c>
      <c r="B915">
        <f>'Intermediate calc'!AB892</f>
        <v>-3.5766239999999998</v>
      </c>
      <c r="C915">
        <f>'Intermediate calc'!AC892</f>
        <v>129.80175800000001</v>
      </c>
      <c r="D915">
        <f>'Intermediate calc'!AD892</f>
        <v>-34.170898000000001</v>
      </c>
      <c r="E915">
        <f>'Intermediate calc'!AE892</f>
        <v>-174.634659</v>
      </c>
      <c r="F915">
        <f>'Intermediate calc'!AF892</f>
        <v>-38.322411000000002</v>
      </c>
      <c r="G915">
        <f>'Intermediate calc'!AG892</f>
        <v>-136.36968999999999</v>
      </c>
      <c r="H915">
        <f>'Intermediate calc'!AH892</f>
        <v>-1.488151</v>
      </c>
      <c r="I915">
        <f>'Intermediate calc'!AI892</f>
        <v>141.33218400000001</v>
      </c>
    </row>
    <row r="916" spans="1:9" x14ac:dyDescent="0.3">
      <c r="A916">
        <f>'Intermediate calc'!AA893</f>
        <v>64</v>
      </c>
      <c r="B916">
        <f>'Intermediate calc'!AB893</f>
        <v>-3.5766239999999998</v>
      </c>
      <c r="C916">
        <f>'Intermediate calc'!AC893</f>
        <v>129.80175800000001</v>
      </c>
      <c r="D916">
        <f>'Intermediate calc'!AD893</f>
        <v>-34.170898000000001</v>
      </c>
      <c r="E916">
        <f>'Intermediate calc'!AE893</f>
        <v>-174.634659</v>
      </c>
      <c r="F916">
        <f>'Intermediate calc'!AF893</f>
        <v>-38.322411000000002</v>
      </c>
      <c r="G916">
        <f>'Intermediate calc'!AG893</f>
        <v>-136.36968999999999</v>
      </c>
      <c r="H916">
        <f>'Intermediate calc'!AH893</f>
        <v>-1.488151</v>
      </c>
      <c r="I916">
        <f>'Intermediate calc'!AI893</f>
        <v>141.33218400000001</v>
      </c>
    </row>
    <row r="917" spans="1:9" x14ac:dyDescent="0.3">
      <c r="A917">
        <f>'Intermediate calc'!AA894</f>
        <v>64</v>
      </c>
      <c r="B917">
        <f>'Intermediate calc'!AB894</f>
        <v>-3.5766239999999998</v>
      </c>
      <c r="C917">
        <f>'Intermediate calc'!AC894</f>
        <v>129.80175800000001</v>
      </c>
      <c r="D917">
        <f>'Intermediate calc'!AD894</f>
        <v>-34.170898000000001</v>
      </c>
      <c r="E917">
        <f>'Intermediate calc'!AE894</f>
        <v>-174.634659</v>
      </c>
      <c r="F917">
        <f>'Intermediate calc'!AF894</f>
        <v>-38.322411000000002</v>
      </c>
      <c r="G917">
        <f>'Intermediate calc'!AG894</f>
        <v>-136.36968999999999</v>
      </c>
      <c r="H917">
        <f>'Intermediate calc'!AH894</f>
        <v>-1.488151</v>
      </c>
      <c r="I917">
        <f>'Intermediate calc'!AI894</f>
        <v>141.33218400000001</v>
      </c>
    </row>
    <row r="918" spans="1:9" x14ac:dyDescent="0.3">
      <c r="A918">
        <f>'Intermediate calc'!AA895</f>
        <v>64</v>
      </c>
      <c r="B918">
        <f>'Intermediate calc'!AB895</f>
        <v>-3.5766239999999998</v>
      </c>
      <c r="C918">
        <f>'Intermediate calc'!AC895</f>
        <v>129.80175800000001</v>
      </c>
      <c r="D918">
        <f>'Intermediate calc'!AD895</f>
        <v>-34.170898000000001</v>
      </c>
      <c r="E918">
        <f>'Intermediate calc'!AE895</f>
        <v>-174.634659</v>
      </c>
      <c r="F918">
        <f>'Intermediate calc'!AF895</f>
        <v>-38.322411000000002</v>
      </c>
      <c r="G918">
        <f>'Intermediate calc'!AG895</f>
        <v>-136.36968999999999</v>
      </c>
      <c r="H918">
        <f>'Intermediate calc'!AH895</f>
        <v>-1.488151</v>
      </c>
      <c r="I918">
        <f>'Intermediate calc'!AI895</f>
        <v>141.33218400000001</v>
      </c>
    </row>
    <row r="919" spans="1:9" x14ac:dyDescent="0.3">
      <c r="A919">
        <f>'Intermediate calc'!AA896</f>
        <v>64</v>
      </c>
      <c r="B919">
        <f>'Intermediate calc'!AB896</f>
        <v>-3.5766239999999998</v>
      </c>
      <c r="C919">
        <f>'Intermediate calc'!AC896</f>
        <v>129.80175800000001</v>
      </c>
      <c r="D919">
        <f>'Intermediate calc'!AD896</f>
        <v>-34.170898000000001</v>
      </c>
      <c r="E919">
        <f>'Intermediate calc'!AE896</f>
        <v>-174.634659</v>
      </c>
      <c r="F919">
        <f>'Intermediate calc'!AF896</f>
        <v>-38.322411000000002</v>
      </c>
      <c r="G919">
        <f>'Intermediate calc'!AG896</f>
        <v>-136.36968999999999</v>
      </c>
      <c r="H919">
        <f>'Intermediate calc'!AH896</f>
        <v>-1.488151</v>
      </c>
      <c r="I919">
        <f>'Intermediate calc'!AI896</f>
        <v>141.33218400000001</v>
      </c>
    </row>
    <row r="920" spans="1:9" x14ac:dyDescent="0.3">
      <c r="A920">
        <f>'Intermediate calc'!AA897</f>
        <v>64</v>
      </c>
      <c r="B920">
        <f>'Intermediate calc'!AB897</f>
        <v>-3.5766239999999998</v>
      </c>
      <c r="C920">
        <f>'Intermediate calc'!AC897</f>
        <v>129.80175800000001</v>
      </c>
      <c r="D920">
        <f>'Intermediate calc'!AD897</f>
        <v>-34.170898000000001</v>
      </c>
      <c r="E920">
        <f>'Intermediate calc'!AE897</f>
        <v>-174.634659</v>
      </c>
      <c r="F920">
        <f>'Intermediate calc'!AF897</f>
        <v>-38.322411000000002</v>
      </c>
      <c r="G920">
        <f>'Intermediate calc'!AG897</f>
        <v>-136.36968999999999</v>
      </c>
      <c r="H920">
        <f>'Intermediate calc'!AH897</f>
        <v>-1.488151</v>
      </c>
      <c r="I920">
        <f>'Intermediate calc'!AI897</f>
        <v>141.33218400000001</v>
      </c>
    </row>
    <row r="921" spans="1:9" x14ac:dyDescent="0.3">
      <c r="A921">
        <f>'Intermediate calc'!AA898</f>
        <v>64</v>
      </c>
      <c r="B921">
        <f>'Intermediate calc'!AB898</f>
        <v>-3.5766239999999998</v>
      </c>
      <c r="C921">
        <f>'Intermediate calc'!AC898</f>
        <v>129.80175800000001</v>
      </c>
      <c r="D921">
        <f>'Intermediate calc'!AD898</f>
        <v>-34.170898000000001</v>
      </c>
      <c r="E921">
        <f>'Intermediate calc'!AE898</f>
        <v>-174.634659</v>
      </c>
      <c r="F921">
        <f>'Intermediate calc'!AF898</f>
        <v>-38.322411000000002</v>
      </c>
      <c r="G921">
        <f>'Intermediate calc'!AG898</f>
        <v>-136.36968999999999</v>
      </c>
      <c r="H921">
        <f>'Intermediate calc'!AH898</f>
        <v>-1.488151</v>
      </c>
      <c r="I921">
        <f>'Intermediate calc'!AI898</f>
        <v>141.33218400000001</v>
      </c>
    </row>
    <row r="922" spans="1:9" x14ac:dyDescent="0.3">
      <c r="A922">
        <f>'Intermediate calc'!AA899</f>
        <v>64</v>
      </c>
      <c r="B922">
        <f>'Intermediate calc'!AB899</f>
        <v>-3.5766239999999998</v>
      </c>
      <c r="C922">
        <f>'Intermediate calc'!AC899</f>
        <v>129.80175800000001</v>
      </c>
      <c r="D922">
        <f>'Intermediate calc'!AD899</f>
        <v>-34.170898000000001</v>
      </c>
      <c r="E922">
        <f>'Intermediate calc'!AE899</f>
        <v>-174.634659</v>
      </c>
      <c r="F922">
        <f>'Intermediate calc'!AF899</f>
        <v>-38.322411000000002</v>
      </c>
      <c r="G922">
        <f>'Intermediate calc'!AG899</f>
        <v>-136.36968999999999</v>
      </c>
      <c r="H922">
        <f>'Intermediate calc'!AH899</f>
        <v>-1.488151</v>
      </c>
      <c r="I922">
        <f>'Intermediate calc'!AI899</f>
        <v>141.33218400000001</v>
      </c>
    </row>
    <row r="923" spans="1:9" x14ac:dyDescent="0.3">
      <c r="A923">
        <f>'Intermediate calc'!AA900</f>
        <v>64</v>
      </c>
      <c r="B923">
        <f>'Intermediate calc'!AB900</f>
        <v>-3.5766239999999998</v>
      </c>
      <c r="C923">
        <f>'Intermediate calc'!AC900</f>
        <v>129.80175800000001</v>
      </c>
      <c r="D923">
        <f>'Intermediate calc'!AD900</f>
        <v>-34.170898000000001</v>
      </c>
      <c r="E923">
        <f>'Intermediate calc'!AE900</f>
        <v>-174.634659</v>
      </c>
      <c r="F923">
        <f>'Intermediate calc'!AF900</f>
        <v>-38.322411000000002</v>
      </c>
      <c r="G923">
        <f>'Intermediate calc'!AG900</f>
        <v>-136.36968999999999</v>
      </c>
      <c r="H923">
        <f>'Intermediate calc'!AH900</f>
        <v>-1.488151</v>
      </c>
      <c r="I923">
        <f>'Intermediate calc'!AI900</f>
        <v>141.33218400000001</v>
      </c>
    </row>
    <row r="924" spans="1:9" x14ac:dyDescent="0.3">
      <c r="A924">
        <f>'Intermediate calc'!AA901</f>
        <v>64</v>
      </c>
      <c r="B924">
        <f>'Intermediate calc'!AB901</f>
        <v>-3.5766239999999998</v>
      </c>
      <c r="C924">
        <f>'Intermediate calc'!AC901</f>
        <v>129.80175800000001</v>
      </c>
      <c r="D924">
        <f>'Intermediate calc'!AD901</f>
        <v>-34.170898000000001</v>
      </c>
      <c r="E924">
        <f>'Intermediate calc'!AE901</f>
        <v>-174.634659</v>
      </c>
      <c r="F924">
        <f>'Intermediate calc'!AF901</f>
        <v>-38.322411000000002</v>
      </c>
      <c r="G924">
        <f>'Intermediate calc'!AG901</f>
        <v>-136.36968999999999</v>
      </c>
      <c r="H924">
        <f>'Intermediate calc'!AH901</f>
        <v>-1.488151</v>
      </c>
      <c r="I924">
        <f>'Intermediate calc'!AI901</f>
        <v>141.33218400000001</v>
      </c>
    </row>
    <row r="925" spans="1:9" x14ac:dyDescent="0.3">
      <c r="A925">
        <f>'Intermediate calc'!AA902</f>
        <v>64</v>
      </c>
      <c r="B925">
        <f>'Intermediate calc'!AB902</f>
        <v>-3.5766239999999998</v>
      </c>
      <c r="C925">
        <f>'Intermediate calc'!AC902</f>
        <v>129.80175800000001</v>
      </c>
      <c r="D925">
        <f>'Intermediate calc'!AD902</f>
        <v>-34.170898000000001</v>
      </c>
      <c r="E925">
        <f>'Intermediate calc'!AE902</f>
        <v>-174.634659</v>
      </c>
      <c r="F925">
        <f>'Intermediate calc'!AF902</f>
        <v>-38.322411000000002</v>
      </c>
      <c r="G925">
        <f>'Intermediate calc'!AG902</f>
        <v>-136.36968999999999</v>
      </c>
      <c r="H925">
        <f>'Intermediate calc'!AH902</f>
        <v>-1.488151</v>
      </c>
      <c r="I925">
        <f>'Intermediate calc'!AI902</f>
        <v>141.33218400000001</v>
      </c>
    </row>
    <row r="926" spans="1:9" x14ac:dyDescent="0.3">
      <c r="A926">
        <f>'Intermediate calc'!AA903</f>
        <v>64</v>
      </c>
      <c r="B926">
        <f>'Intermediate calc'!AB903</f>
        <v>-3.5766239999999998</v>
      </c>
      <c r="C926">
        <f>'Intermediate calc'!AC903</f>
        <v>129.80175800000001</v>
      </c>
      <c r="D926">
        <f>'Intermediate calc'!AD903</f>
        <v>-34.170898000000001</v>
      </c>
      <c r="E926">
        <f>'Intermediate calc'!AE903</f>
        <v>-174.634659</v>
      </c>
      <c r="F926">
        <f>'Intermediate calc'!AF903</f>
        <v>-38.322411000000002</v>
      </c>
      <c r="G926">
        <f>'Intermediate calc'!AG903</f>
        <v>-136.36968999999999</v>
      </c>
      <c r="H926">
        <f>'Intermediate calc'!AH903</f>
        <v>-1.488151</v>
      </c>
      <c r="I926">
        <f>'Intermediate calc'!AI903</f>
        <v>141.33218400000001</v>
      </c>
    </row>
    <row r="927" spans="1:9" x14ac:dyDescent="0.3">
      <c r="A927">
        <f>'Intermediate calc'!AA904</f>
        <v>64</v>
      </c>
      <c r="B927">
        <f>'Intermediate calc'!AB904</f>
        <v>-3.5766239999999998</v>
      </c>
      <c r="C927">
        <f>'Intermediate calc'!AC904</f>
        <v>129.80175800000001</v>
      </c>
      <c r="D927">
        <f>'Intermediate calc'!AD904</f>
        <v>-34.170898000000001</v>
      </c>
      <c r="E927">
        <f>'Intermediate calc'!AE904</f>
        <v>-174.634659</v>
      </c>
      <c r="F927">
        <f>'Intermediate calc'!AF904</f>
        <v>-38.322411000000002</v>
      </c>
      <c r="G927">
        <f>'Intermediate calc'!AG904</f>
        <v>-136.36968999999999</v>
      </c>
      <c r="H927">
        <f>'Intermediate calc'!AH904</f>
        <v>-1.488151</v>
      </c>
      <c r="I927">
        <f>'Intermediate calc'!AI904</f>
        <v>141.33218400000001</v>
      </c>
    </row>
    <row r="928" spans="1:9" x14ac:dyDescent="0.3">
      <c r="A928">
        <f>'Intermediate calc'!AA905</f>
        <v>64</v>
      </c>
      <c r="B928">
        <f>'Intermediate calc'!AB905</f>
        <v>-3.5766239999999998</v>
      </c>
      <c r="C928">
        <f>'Intermediate calc'!AC905</f>
        <v>129.80175800000001</v>
      </c>
      <c r="D928">
        <f>'Intermediate calc'!AD905</f>
        <v>-34.170898000000001</v>
      </c>
      <c r="E928">
        <f>'Intermediate calc'!AE905</f>
        <v>-174.634659</v>
      </c>
      <c r="F928">
        <f>'Intermediate calc'!AF905</f>
        <v>-38.322411000000002</v>
      </c>
      <c r="G928">
        <f>'Intermediate calc'!AG905</f>
        <v>-136.36968999999999</v>
      </c>
      <c r="H928">
        <f>'Intermediate calc'!AH905</f>
        <v>-1.488151</v>
      </c>
      <c r="I928">
        <f>'Intermediate calc'!AI905</f>
        <v>141.33218400000001</v>
      </c>
    </row>
    <row r="929" spans="1:9" x14ac:dyDescent="0.3">
      <c r="A929">
        <f>'Intermediate calc'!AA906</f>
        <v>64</v>
      </c>
      <c r="B929">
        <f>'Intermediate calc'!AB906</f>
        <v>-3.5766239999999998</v>
      </c>
      <c r="C929">
        <f>'Intermediate calc'!AC906</f>
        <v>129.80175800000001</v>
      </c>
      <c r="D929">
        <f>'Intermediate calc'!AD906</f>
        <v>-34.170898000000001</v>
      </c>
      <c r="E929">
        <f>'Intermediate calc'!AE906</f>
        <v>-174.634659</v>
      </c>
      <c r="F929">
        <f>'Intermediate calc'!AF906</f>
        <v>-38.322411000000002</v>
      </c>
      <c r="G929">
        <f>'Intermediate calc'!AG906</f>
        <v>-136.36968999999999</v>
      </c>
      <c r="H929">
        <f>'Intermediate calc'!AH906</f>
        <v>-1.488151</v>
      </c>
      <c r="I929">
        <f>'Intermediate calc'!AI906</f>
        <v>141.33218400000001</v>
      </c>
    </row>
    <row r="930" spans="1:9" x14ac:dyDescent="0.3">
      <c r="A930">
        <f>'Intermediate calc'!AA907</f>
        <v>64</v>
      </c>
      <c r="B930">
        <f>'Intermediate calc'!AB907</f>
        <v>-3.5766239999999998</v>
      </c>
      <c r="C930">
        <f>'Intermediate calc'!AC907</f>
        <v>129.80175800000001</v>
      </c>
      <c r="D930">
        <f>'Intermediate calc'!AD907</f>
        <v>-34.170898000000001</v>
      </c>
      <c r="E930">
        <f>'Intermediate calc'!AE907</f>
        <v>-174.634659</v>
      </c>
      <c r="F930">
        <f>'Intermediate calc'!AF907</f>
        <v>-38.322411000000002</v>
      </c>
      <c r="G930">
        <f>'Intermediate calc'!AG907</f>
        <v>-136.36968999999999</v>
      </c>
      <c r="H930">
        <f>'Intermediate calc'!AH907</f>
        <v>-1.488151</v>
      </c>
      <c r="I930">
        <f>'Intermediate calc'!AI907</f>
        <v>141.33218400000001</v>
      </c>
    </row>
    <row r="931" spans="1:9" x14ac:dyDescent="0.3">
      <c r="A931">
        <f>'Intermediate calc'!AA908</f>
        <v>64</v>
      </c>
      <c r="B931">
        <f>'Intermediate calc'!AB908</f>
        <v>-3.5766239999999998</v>
      </c>
      <c r="C931">
        <f>'Intermediate calc'!AC908</f>
        <v>129.80175800000001</v>
      </c>
      <c r="D931">
        <f>'Intermediate calc'!AD908</f>
        <v>-34.170898000000001</v>
      </c>
      <c r="E931">
        <f>'Intermediate calc'!AE908</f>
        <v>-174.634659</v>
      </c>
      <c r="F931">
        <f>'Intermediate calc'!AF908</f>
        <v>-38.322411000000002</v>
      </c>
      <c r="G931">
        <f>'Intermediate calc'!AG908</f>
        <v>-136.36968999999999</v>
      </c>
      <c r="H931">
        <f>'Intermediate calc'!AH908</f>
        <v>-1.488151</v>
      </c>
      <c r="I931">
        <f>'Intermediate calc'!AI908</f>
        <v>141.33218400000001</v>
      </c>
    </row>
    <row r="932" spans="1:9" x14ac:dyDescent="0.3">
      <c r="A932">
        <f>'Intermediate calc'!AA909</f>
        <v>64</v>
      </c>
      <c r="B932">
        <f>'Intermediate calc'!AB909</f>
        <v>-3.5766239999999998</v>
      </c>
      <c r="C932">
        <f>'Intermediate calc'!AC909</f>
        <v>129.80175800000001</v>
      </c>
      <c r="D932">
        <f>'Intermediate calc'!AD909</f>
        <v>-34.170898000000001</v>
      </c>
      <c r="E932">
        <f>'Intermediate calc'!AE909</f>
        <v>-174.634659</v>
      </c>
      <c r="F932">
        <f>'Intermediate calc'!AF909</f>
        <v>-38.322411000000002</v>
      </c>
      <c r="G932">
        <f>'Intermediate calc'!AG909</f>
        <v>-136.36968999999999</v>
      </c>
      <c r="H932">
        <f>'Intermediate calc'!AH909</f>
        <v>-1.488151</v>
      </c>
      <c r="I932">
        <f>'Intermediate calc'!AI909</f>
        <v>141.33218400000001</v>
      </c>
    </row>
    <row r="933" spans="1:9" x14ac:dyDescent="0.3">
      <c r="A933">
        <f>'Intermediate calc'!AA910</f>
        <v>64</v>
      </c>
      <c r="B933">
        <f>'Intermediate calc'!AB910</f>
        <v>-3.5766239999999998</v>
      </c>
      <c r="C933">
        <f>'Intermediate calc'!AC910</f>
        <v>129.80175800000001</v>
      </c>
      <c r="D933">
        <f>'Intermediate calc'!AD910</f>
        <v>-34.170898000000001</v>
      </c>
      <c r="E933">
        <f>'Intermediate calc'!AE910</f>
        <v>-174.634659</v>
      </c>
      <c r="F933">
        <f>'Intermediate calc'!AF910</f>
        <v>-38.322411000000002</v>
      </c>
      <c r="G933">
        <f>'Intermediate calc'!AG910</f>
        <v>-136.36968999999999</v>
      </c>
      <c r="H933">
        <f>'Intermediate calc'!AH910</f>
        <v>-1.488151</v>
      </c>
      <c r="I933">
        <f>'Intermediate calc'!AI910</f>
        <v>141.33218400000001</v>
      </c>
    </row>
    <row r="934" spans="1:9" x14ac:dyDescent="0.3">
      <c r="A934">
        <f>'Intermediate calc'!AA911</f>
        <v>64</v>
      </c>
      <c r="B934">
        <f>'Intermediate calc'!AB911</f>
        <v>-3.5766239999999998</v>
      </c>
      <c r="C934">
        <f>'Intermediate calc'!AC911</f>
        <v>129.80175800000001</v>
      </c>
      <c r="D934">
        <f>'Intermediate calc'!AD911</f>
        <v>-34.170898000000001</v>
      </c>
      <c r="E934">
        <f>'Intermediate calc'!AE911</f>
        <v>-174.634659</v>
      </c>
      <c r="F934">
        <f>'Intermediate calc'!AF911</f>
        <v>-38.322411000000002</v>
      </c>
      <c r="G934">
        <f>'Intermediate calc'!AG911</f>
        <v>-136.36968999999999</v>
      </c>
      <c r="H934">
        <f>'Intermediate calc'!AH911</f>
        <v>-1.488151</v>
      </c>
      <c r="I934">
        <f>'Intermediate calc'!AI911</f>
        <v>141.33218400000001</v>
      </c>
    </row>
    <row r="935" spans="1:9" x14ac:dyDescent="0.3">
      <c r="A935">
        <f>'Intermediate calc'!AA912</f>
        <v>64</v>
      </c>
      <c r="B935">
        <f>'Intermediate calc'!AB912</f>
        <v>-3.5766239999999998</v>
      </c>
      <c r="C935">
        <f>'Intermediate calc'!AC912</f>
        <v>129.80175800000001</v>
      </c>
      <c r="D935">
        <f>'Intermediate calc'!AD912</f>
        <v>-34.170898000000001</v>
      </c>
      <c r="E935">
        <f>'Intermediate calc'!AE912</f>
        <v>-174.634659</v>
      </c>
      <c r="F935">
        <f>'Intermediate calc'!AF912</f>
        <v>-38.322411000000002</v>
      </c>
      <c r="G935">
        <f>'Intermediate calc'!AG912</f>
        <v>-136.36968999999999</v>
      </c>
      <c r="H935">
        <f>'Intermediate calc'!AH912</f>
        <v>-1.488151</v>
      </c>
      <c r="I935">
        <f>'Intermediate calc'!AI912</f>
        <v>141.33218400000001</v>
      </c>
    </row>
    <row r="936" spans="1:9" x14ac:dyDescent="0.3">
      <c r="A936">
        <f>'Intermediate calc'!AA913</f>
        <v>64</v>
      </c>
      <c r="B936">
        <f>'Intermediate calc'!AB913</f>
        <v>-3.5766239999999998</v>
      </c>
      <c r="C936">
        <f>'Intermediate calc'!AC913</f>
        <v>129.80175800000001</v>
      </c>
      <c r="D936">
        <f>'Intermediate calc'!AD913</f>
        <v>-34.170898000000001</v>
      </c>
      <c r="E936">
        <f>'Intermediate calc'!AE913</f>
        <v>-174.634659</v>
      </c>
      <c r="F936">
        <f>'Intermediate calc'!AF913</f>
        <v>-38.322411000000002</v>
      </c>
      <c r="G936">
        <f>'Intermediate calc'!AG913</f>
        <v>-136.36968999999999</v>
      </c>
      <c r="H936">
        <f>'Intermediate calc'!AH913</f>
        <v>-1.488151</v>
      </c>
      <c r="I936">
        <f>'Intermediate calc'!AI913</f>
        <v>141.33218400000001</v>
      </c>
    </row>
    <row r="937" spans="1:9" x14ac:dyDescent="0.3">
      <c r="A937">
        <f>'Intermediate calc'!AA914</f>
        <v>64</v>
      </c>
      <c r="B937">
        <f>'Intermediate calc'!AB914</f>
        <v>-3.5766239999999998</v>
      </c>
      <c r="C937">
        <f>'Intermediate calc'!AC914</f>
        <v>129.80175800000001</v>
      </c>
      <c r="D937">
        <f>'Intermediate calc'!AD914</f>
        <v>-34.170898000000001</v>
      </c>
      <c r="E937">
        <f>'Intermediate calc'!AE914</f>
        <v>-174.634659</v>
      </c>
      <c r="F937">
        <f>'Intermediate calc'!AF914</f>
        <v>-38.322411000000002</v>
      </c>
      <c r="G937">
        <f>'Intermediate calc'!AG914</f>
        <v>-136.36968999999999</v>
      </c>
      <c r="H937">
        <f>'Intermediate calc'!AH914</f>
        <v>-1.488151</v>
      </c>
      <c r="I937">
        <f>'Intermediate calc'!AI914</f>
        <v>141.33218400000001</v>
      </c>
    </row>
    <row r="938" spans="1:9" x14ac:dyDescent="0.3">
      <c r="A938">
        <f>'Intermediate calc'!AA915</f>
        <v>64</v>
      </c>
      <c r="B938">
        <f>'Intermediate calc'!AB915</f>
        <v>-3.5766239999999998</v>
      </c>
      <c r="C938">
        <f>'Intermediate calc'!AC915</f>
        <v>129.80175800000001</v>
      </c>
      <c r="D938">
        <f>'Intermediate calc'!AD915</f>
        <v>-34.170898000000001</v>
      </c>
      <c r="E938">
        <f>'Intermediate calc'!AE915</f>
        <v>-174.634659</v>
      </c>
      <c r="F938">
        <f>'Intermediate calc'!AF915</f>
        <v>-38.322411000000002</v>
      </c>
      <c r="G938">
        <f>'Intermediate calc'!AG915</f>
        <v>-136.36968999999999</v>
      </c>
      <c r="H938">
        <f>'Intermediate calc'!AH915</f>
        <v>-1.488151</v>
      </c>
      <c r="I938">
        <f>'Intermediate calc'!AI915</f>
        <v>141.33218400000001</v>
      </c>
    </row>
    <row r="939" spans="1:9" x14ac:dyDescent="0.3">
      <c r="A939">
        <f>'Intermediate calc'!AA916</f>
        <v>64</v>
      </c>
      <c r="B939">
        <f>'Intermediate calc'!AB916</f>
        <v>-3.5766239999999998</v>
      </c>
      <c r="C939">
        <f>'Intermediate calc'!AC916</f>
        <v>129.80175800000001</v>
      </c>
      <c r="D939">
        <f>'Intermediate calc'!AD916</f>
        <v>-34.170898000000001</v>
      </c>
      <c r="E939">
        <f>'Intermediate calc'!AE916</f>
        <v>-174.634659</v>
      </c>
      <c r="F939">
        <f>'Intermediate calc'!AF916</f>
        <v>-38.322411000000002</v>
      </c>
      <c r="G939">
        <f>'Intermediate calc'!AG916</f>
        <v>-136.36968999999999</v>
      </c>
      <c r="H939">
        <f>'Intermediate calc'!AH916</f>
        <v>-1.488151</v>
      </c>
      <c r="I939">
        <f>'Intermediate calc'!AI916</f>
        <v>141.33218400000001</v>
      </c>
    </row>
    <row r="940" spans="1:9" x14ac:dyDescent="0.3">
      <c r="A940">
        <f>'Intermediate calc'!AA917</f>
        <v>64</v>
      </c>
      <c r="B940">
        <f>'Intermediate calc'!AB917</f>
        <v>-3.5766239999999998</v>
      </c>
      <c r="C940">
        <f>'Intermediate calc'!AC917</f>
        <v>129.80175800000001</v>
      </c>
      <c r="D940">
        <f>'Intermediate calc'!AD917</f>
        <v>-34.170898000000001</v>
      </c>
      <c r="E940">
        <f>'Intermediate calc'!AE917</f>
        <v>-174.634659</v>
      </c>
      <c r="F940">
        <f>'Intermediate calc'!AF917</f>
        <v>-38.322411000000002</v>
      </c>
      <c r="G940">
        <f>'Intermediate calc'!AG917</f>
        <v>-136.36968999999999</v>
      </c>
      <c r="H940">
        <f>'Intermediate calc'!AH917</f>
        <v>-1.488151</v>
      </c>
      <c r="I940">
        <f>'Intermediate calc'!AI917</f>
        <v>141.33218400000001</v>
      </c>
    </row>
    <row r="941" spans="1:9" x14ac:dyDescent="0.3">
      <c r="A941">
        <f>'Intermediate calc'!AA918</f>
        <v>64</v>
      </c>
      <c r="B941">
        <f>'Intermediate calc'!AB918</f>
        <v>-3.5766239999999998</v>
      </c>
      <c r="C941">
        <f>'Intermediate calc'!AC918</f>
        <v>129.80175800000001</v>
      </c>
      <c r="D941">
        <f>'Intermediate calc'!AD918</f>
        <v>-34.170898000000001</v>
      </c>
      <c r="E941">
        <f>'Intermediate calc'!AE918</f>
        <v>-174.634659</v>
      </c>
      <c r="F941">
        <f>'Intermediate calc'!AF918</f>
        <v>-38.322411000000002</v>
      </c>
      <c r="G941">
        <f>'Intermediate calc'!AG918</f>
        <v>-136.36968999999999</v>
      </c>
      <c r="H941">
        <f>'Intermediate calc'!AH918</f>
        <v>-1.488151</v>
      </c>
      <c r="I941">
        <f>'Intermediate calc'!AI918</f>
        <v>141.33218400000001</v>
      </c>
    </row>
    <row r="942" spans="1:9" x14ac:dyDescent="0.3">
      <c r="A942">
        <f>'Intermediate calc'!AA919</f>
        <v>64</v>
      </c>
      <c r="B942">
        <f>'Intermediate calc'!AB919</f>
        <v>-3.5766239999999998</v>
      </c>
      <c r="C942">
        <f>'Intermediate calc'!AC919</f>
        <v>129.80175800000001</v>
      </c>
      <c r="D942">
        <f>'Intermediate calc'!AD919</f>
        <v>-34.170898000000001</v>
      </c>
      <c r="E942">
        <f>'Intermediate calc'!AE919</f>
        <v>-174.634659</v>
      </c>
      <c r="F942">
        <f>'Intermediate calc'!AF919</f>
        <v>-38.322411000000002</v>
      </c>
      <c r="G942">
        <f>'Intermediate calc'!AG919</f>
        <v>-136.36968999999999</v>
      </c>
      <c r="H942">
        <f>'Intermediate calc'!AH919</f>
        <v>-1.488151</v>
      </c>
      <c r="I942">
        <f>'Intermediate calc'!AI919</f>
        <v>141.33218400000001</v>
      </c>
    </row>
    <row r="943" spans="1:9" x14ac:dyDescent="0.3">
      <c r="A943">
        <f>'Intermediate calc'!AA920</f>
        <v>64</v>
      </c>
      <c r="B943">
        <f>'Intermediate calc'!AB920</f>
        <v>-3.5766239999999998</v>
      </c>
      <c r="C943">
        <f>'Intermediate calc'!AC920</f>
        <v>129.80175800000001</v>
      </c>
      <c r="D943">
        <f>'Intermediate calc'!AD920</f>
        <v>-34.170898000000001</v>
      </c>
      <c r="E943">
        <f>'Intermediate calc'!AE920</f>
        <v>-174.634659</v>
      </c>
      <c r="F943">
        <f>'Intermediate calc'!AF920</f>
        <v>-38.322411000000002</v>
      </c>
      <c r="G943">
        <f>'Intermediate calc'!AG920</f>
        <v>-136.36968999999999</v>
      </c>
      <c r="H943">
        <f>'Intermediate calc'!AH920</f>
        <v>-1.488151</v>
      </c>
      <c r="I943">
        <f>'Intermediate calc'!AI920</f>
        <v>141.33218400000001</v>
      </c>
    </row>
    <row r="944" spans="1:9" x14ac:dyDescent="0.3">
      <c r="A944">
        <f>'Intermediate calc'!AA921</f>
        <v>64</v>
      </c>
      <c r="B944">
        <f>'Intermediate calc'!AB921</f>
        <v>-3.5766239999999998</v>
      </c>
      <c r="C944">
        <f>'Intermediate calc'!AC921</f>
        <v>129.80175800000001</v>
      </c>
      <c r="D944">
        <f>'Intermediate calc'!AD921</f>
        <v>-34.170898000000001</v>
      </c>
      <c r="E944">
        <f>'Intermediate calc'!AE921</f>
        <v>-174.634659</v>
      </c>
      <c r="F944">
        <f>'Intermediate calc'!AF921</f>
        <v>-38.322411000000002</v>
      </c>
      <c r="G944">
        <f>'Intermediate calc'!AG921</f>
        <v>-136.36968999999999</v>
      </c>
      <c r="H944">
        <f>'Intermediate calc'!AH921</f>
        <v>-1.488151</v>
      </c>
      <c r="I944">
        <f>'Intermediate calc'!AI921</f>
        <v>141.33218400000001</v>
      </c>
    </row>
    <row r="945" spans="1:9" x14ac:dyDescent="0.3">
      <c r="A945">
        <f>'Intermediate calc'!AA922</f>
        <v>64</v>
      </c>
      <c r="B945">
        <f>'Intermediate calc'!AB922</f>
        <v>-3.5766239999999998</v>
      </c>
      <c r="C945">
        <f>'Intermediate calc'!AC922</f>
        <v>129.80175800000001</v>
      </c>
      <c r="D945">
        <f>'Intermediate calc'!AD922</f>
        <v>-34.170898000000001</v>
      </c>
      <c r="E945">
        <f>'Intermediate calc'!AE922</f>
        <v>-174.634659</v>
      </c>
      <c r="F945">
        <f>'Intermediate calc'!AF922</f>
        <v>-38.322411000000002</v>
      </c>
      <c r="G945">
        <f>'Intermediate calc'!AG922</f>
        <v>-136.36968999999999</v>
      </c>
      <c r="H945">
        <f>'Intermediate calc'!AH922</f>
        <v>-1.488151</v>
      </c>
      <c r="I945">
        <f>'Intermediate calc'!AI922</f>
        <v>141.33218400000001</v>
      </c>
    </row>
    <row r="946" spans="1:9" x14ac:dyDescent="0.3">
      <c r="A946">
        <f>'Intermediate calc'!AA923</f>
        <v>64</v>
      </c>
      <c r="B946">
        <f>'Intermediate calc'!AB923</f>
        <v>-3.5766239999999998</v>
      </c>
      <c r="C946">
        <f>'Intermediate calc'!AC923</f>
        <v>129.80175800000001</v>
      </c>
      <c r="D946">
        <f>'Intermediate calc'!AD923</f>
        <v>-34.170898000000001</v>
      </c>
      <c r="E946">
        <f>'Intermediate calc'!AE923</f>
        <v>-174.634659</v>
      </c>
      <c r="F946">
        <f>'Intermediate calc'!AF923</f>
        <v>-38.322411000000002</v>
      </c>
      <c r="G946">
        <f>'Intermediate calc'!AG923</f>
        <v>-136.36968999999999</v>
      </c>
      <c r="H946">
        <f>'Intermediate calc'!AH923</f>
        <v>-1.488151</v>
      </c>
      <c r="I946">
        <f>'Intermediate calc'!AI923</f>
        <v>141.33218400000001</v>
      </c>
    </row>
    <row r="947" spans="1:9" x14ac:dyDescent="0.3">
      <c r="A947">
        <f>'Intermediate calc'!AA924</f>
        <v>64</v>
      </c>
      <c r="B947">
        <f>'Intermediate calc'!AB924</f>
        <v>-3.5766239999999998</v>
      </c>
      <c r="C947">
        <f>'Intermediate calc'!AC924</f>
        <v>129.80175800000001</v>
      </c>
      <c r="D947">
        <f>'Intermediate calc'!AD924</f>
        <v>-34.170898000000001</v>
      </c>
      <c r="E947">
        <f>'Intermediate calc'!AE924</f>
        <v>-174.634659</v>
      </c>
      <c r="F947">
        <f>'Intermediate calc'!AF924</f>
        <v>-38.322411000000002</v>
      </c>
      <c r="G947">
        <f>'Intermediate calc'!AG924</f>
        <v>-136.36968999999999</v>
      </c>
      <c r="H947">
        <f>'Intermediate calc'!AH924</f>
        <v>-1.488151</v>
      </c>
      <c r="I947">
        <f>'Intermediate calc'!AI924</f>
        <v>141.33218400000001</v>
      </c>
    </row>
    <row r="948" spans="1:9" x14ac:dyDescent="0.3">
      <c r="A948">
        <f>'Intermediate calc'!AA925</f>
        <v>64</v>
      </c>
      <c r="B948">
        <f>'Intermediate calc'!AB925</f>
        <v>-3.5766239999999998</v>
      </c>
      <c r="C948">
        <f>'Intermediate calc'!AC925</f>
        <v>129.80175800000001</v>
      </c>
      <c r="D948">
        <f>'Intermediate calc'!AD925</f>
        <v>-34.170898000000001</v>
      </c>
      <c r="E948">
        <f>'Intermediate calc'!AE925</f>
        <v>-174.634659</v>
      </c>
      <c r="F948">
        <f>'Intermediate calc'!AF925</f>
        <v>-38.322411000000002</v>
      </c>
      <c r="G948">
        <f>'Intermediate calc'!AG925</f>
        <v>-136.36968999999999</v>
      </c>
      <c r="H948">
        <f>'Intermediate calc'!AH925</f>
        <v>-1.488151</v>
      </c>
      <c r="I948">
        <f>'Intermediate calc'!AI925</f>
        <v>141.33218400000001</v>
      </c>
    </row>
    <row r="949" spans="1:9" x14ac:dyDescent="0.3">
      <c r="A949">
        <f>'Intermediate calc'!AA926</f>
        <v>64</v>
      </c>
      <c r="B949">
        <f>'Intermediate calc'!AB926</f>
        <v>-3.5766239999999998</v>
      </c>
      <c r="C949">
        <f>'Intermediate calc'!AC926</f>
        <v>129.80175800000001</v>
      </c>
      <c r="D949">
        <f>'Intermediate calc'!AD926</f>
        <v>-34.170898000000001</v>
      </c>
      <c r="E949">
        <f>'Intermediate calc'!AE926</f>
        <v>-174.634659</v>
      </c>
      <c r="F949">
        <f>'Intermediate calc'!AF926</f>
        <v>-38.322411000000002</v>
      </c>
      <c r="G949">
        <f>'Intermediate calc'!AG926</f>
        <v>-136.36968999999999</v>
      </c>
      <c r="H949">
        <f>'Intermediate calc'!AH926</f>
        <v>-1.488151</v>
      </c>
      <c r="I949">
        <f>'Intermediate calc'!AI926</f>
        <v>141.33218400000001</v>
      </c>
    </row>
    <row r="950" spans="1:9" x14ac:dyDescent="0.3">
      <c r="A950">
        <f>'Intermediate calc'!AA927</f>
        <v>64</v>
      </c>
      <c r="B950">
        <f>'Intermediate calc'!AB927</f>
        <v>-3.5766239999999998</v>
      </c>
      <c r="C950">
        <f>'Intermediate calc'!AC927</f>
        <v>129.80175800000001</v>
      </c>
      <c r="D950">
        <f>'Intermediate calc'!AD927</f>
        <v>-34.170898000000001</v>
      </c>
      <c r="E950">
        <f>'Intermediate calc'!AE927</f>
        <v>-174.634659</v>
      </c>
      <c r="F950">
        <f>'Intermediate calc'!AF927</f>
        <v>-38.322411000000002</v>
      </c>
      <c r="G950">
        <f>'Intermediate calc'!AG927</f>
        <v>-136.36968999999999</v>
      </c>
      <c r="H950">
        <f>'Intermediate calc'!AH927</f>
        <v>-1.488151</v>
      </c>
      <c r="I950">
        <f>'Intermediate calc'!AI927</f>
        <v>141.33218400000001</v>
      </c>
    </row>
    <row r="951" spans="1:9" x14ac:dyDescent="0.3">
      <c r="A951">
        <f>'Intermediate calc'!AA928</f>
        <v>64</v>
      </c>
      <c r="B951">
        <f>'Intermediate calc'!AB928</f>
        <v>-3.5766239999999998</v>
      </c>
      <c r="C951">
        <f>'Intermediate calc'!AC928</f>
        <v>129.80175800000001</v>
      </c>
      <c r="D951">
        <f>'Intermediate calc'!AD928</f>
        <v>-34.170898000000001</v>
      </c>
      <c r="E951">
        <f>'Intermediate calc'!AE928</f>
        <v>-174.634659</v>
      </c>
      <c r="F951">
        <f>'Intermediate calc'!AF928</f>
        <v>-38.322411000000002</v>
      </c>
      <c r="G951">
        <f>'Intermediate calc'!AG928</f>
        <v>-136.36968999999999</v>
      </c>
      <c r="H951">
        <f>'Intermediate calc'!AH928</f>
        <v>-1.488151</v>
      </c>
      <c r="I951">
        <f>'Intermediate calc'!AI928</f>
        <v>141.33218400000001</v>
      </c>
    </row>
    <row r="952" spans="1:9" x14ac:dyDescent="0.3">
      <c r="A952">
        <f>'Intermediate calc'!AA929</f>
        <v>64</v>
      </c>
      <c r="B952">
        <f>'Intermediate calc'!AB929</f>
        <v>-3.5766239999999998</v>
      </c>
      <c r="C952">
        <f>'Intermediate calc'!AC929</f>
        <v>129.80175800000001</v>
      </c>
      <c r="D952">
        <f>'Intermediate calc'!AD929</f>
        <v>-34.170898000000001</v>
      </c>
      <c r="E952">
        <f>'Intermediate calc'!AE929</f>
        <v>-174.634659</v>
      </c>
      <c r="F952">
        <f>'Intermediate calc'!AF929</f>
        <v>-38.322411000000002</v>
      </c>
      <c r="G952">
        <f>'Intermediate calc'!AG929</f>
        <v>-136.36968999999999</v>
      </c>
      <c r="H952">
        <f>'Intermediate calc'!AH929</f>
        <v>-1.488151</v>
      </c>
      <c r="I952">
        <f>'Intermediate calc'!AI929</f>
        <v>141.33218400000001</v>
      </c>
    </row>
    <row r="953" spans="1:9" x14ac:dyDescent="0.3">
      <c r="A953">
        <f>'Intermediate calc'!AA930</f>
        <v>64</v>
      </c>
      <c r="B953">
        <f>'Intermediate calc'!AB930</f>
        <v>-3.5766239999999998</v>
      </c>
      <c r="C953">
        <f>'Intermediate calc'!AC930</f>
        <v>129.80175800000001</v>
      </c>
      <c r="D953">
        <f>'Intermediate calc'!AD930</f>
        <v>-34.170898000000001</v>
      </c>
      <c r="E953">
        <f>'Intermediate calc'!AE930</f>
        <v>-174.634659</v>
      </c>
      <c r="F953">
        <f>'Intermediate calc'!AF930</f>
        <v>-38.322411000000002</v>
      </c>
      <c r="G953">
        <f>'Intermediate calc'!AG930</f>
        <v>-136.36968999999999</v>
      </c>
      <c r="H953">
        <f>'Intermediate calc'!AH930</f>
        <v>-1.488151</v>
      </c>
      <c r="I953">
        <f>'Intermediate calc'!AI930</f>
        <v>141.33218400000001</v>
      </c>
    </row>
    <row r="954" spans="1:9" x14ac:dyDescent="0.3">
      <c r="A954">
        <f>'Intermediate calc'!AA931</f>
        <v>64</v>
      </c>
      <c r="B954">
        <f>'Intermediate calc'!AB931</f>
        <v>-3.5766239999999998</v>
      </c>
      <c r="C954">
        <f>'Intermediate calc'!AC931</f>
        <v>129.80175800000001</v>
      </c>
      <c r="D954">
        <f>'Intermediate calc'!AD931</f>
        <v>-34.170898000000001</v>
      </c>
      <c r="E954">
        <f>'Intermediate calc'!AE931</f>
        <v>-174.634659</v>
      </c>
      <c r="F954">
        <f>'Intermediate calc'!AF931</f>
        <v>-38.322411000000002</v>
      </c>
      <c r="G954">
        <f>'Intermediate calc'!AG931</f>
        <v>-136.36968999999999</v>
      </c>
      <c r="H954">
        <f>'Intermediate calc'!AH931</f>
        <v>-1.488151</v>
      </c>
      <c r="I954">
        <f>'Intermediate calc'!AI931</f>
        <v>141.33218400000001</v>
      </c>
    </row>
    <row r="955" spans="1:9" x14ac:dyDescent="0.3">
      <c r="A955">
        <f>'Intermediate calc'!AA932</f>
        <v>64</v>
      </c>
      <c r="B955">
        <f>'Intermediate calc'!AB932</f>
        <v>-3.5766239999999998</v>
      </c>
      <c r="C955">
        <f>'Intermediate calc'!AC932</f>
        <v>129.80175800000001</v>
      </c>
      <c r="D955">
        <f>'Intermediate calc'!AD932</f>
        <v>-34.170898000000001</v>
      </c>
      <c r="E955">
        <f>'Intermediate calc'!AE932</f>
        <v>-174.634659</v>
      </c>
      <c r="F955">
        <f>'Intermediate calc'!AF932</f>
        <v>-38.322411000000002</v>
      </c>
      <c r="G955">
        <f>'Intermediate calc'!AG932</f>
        <v>-136.36968999999999</v>
      </c>
      <c r="H955">
        <f>'Intermediate calc'!AH932</f>
        <v>-1.488151</v>
      </c>
      <c r="I955">
        <f>'Intermediate calc'!AI932</f>
        <v>141.33218400000001</v>
      </c>
    </row>
    <row r="956" spans="1:9" x14ac:dyDescent="0.3">
      <c r="A956">
        <f>'Intermediate calc'!AA933</f>
        <v>64</v>
      </c>
      <c r="B956">
        <f>'Intermediate calc'!AB933</f>
        <v>-3.5766239999999998</v>
      </c>
      <c r="C956">
        <f>'Intermediate calc'!AC933</f>
        <v>129.80175800000001</v>
      </c>
      <c r="D956">
        <f>'Intermediate calc'!AD933</f>
        <v>-34.170898000000001</v>
      </c>
      <c r="E956">
        <f>'Intermediate calc'!AE933</f>
        <v>-174.634659</v>
      </c>
      <c r="F956">
        <f>'Intermediate calc'!AF933</f>
        <v>-38.322411000000002</v>
      </c>
      <c r="G956">
        <f>'Intermediate calc'!AG933</f>
        <v>-136.36968999999999</v>
      </c>
      <c r="H956">
        <f>'Intermediate calc'!AH933</f>
        <v>-1.488151</v>
      </c>
      <c r="I956">
        <f>'Intermediate calc'!AI933</f>
        <v>141.33218400000001</v>
      </c>
    </row>
    <row r="957" spans="1:9" x14ac:dyDescent="0.3">
      <c r="A957">
        <f>'Intermediate calc'!AA934</f>
        <v>64</v>
      </c>
      <c r="B957">
        <f>'Intermediate calc'!AB934</f>
        <v>-3.5766239999999998</v>
      </c>
      <c r="C957">
        <f>'Intermediate calc'!AC934</f>
        <v>129.80175800000001</v>
      </c>
      <c r="D957">
        <f>'Intermediate calc'!AD934</f>
        <v>-34.170898000000001</v>
      </c>
      <c r="E957">
        <f>'Intermediate calc'!AE934</f>
        <v>-174.634659</v>
      </c>
      <c r="F957">
        <f>'Intermediate calc'!AF934</f>
        <v>-38.322411000000002</v>
      </c>
      <c r="G957">
        <f>'Intermediate calc'!AG934</f>
        <v>-136.36968999999999</v>
      </c>
      <c r="H957">
        <f>'Intermediate calc'!AH934</f>
        <v>-1.488151</v>
      </c>
      <c r="I957">
        <f>'Intermediate calc'!AI934</f>
        <v>141.33218400000001</v>
      </c>
    </row>
    <row r="958" spans="1:9" x14ac:dyDescent="0.3">
      <c r="A958">
        <f>'Intermediate calc'!AA935</f>
        <v>64</v>
      </c>
      <c r="B958">
        <f>'Intermediate calc'!AB935</f>
        <v>-3.5766239999999998</v>
      </c>
      <c r="C958">
        <f>'Intermediate calc'!AC935</f>
        <v>129.80175800000001</v>
      </c>
      <c r="D958">
        <f>'Intermediate calc'!AD935</f>
        <v>-34.170898000000001</v>
      </c>
      <c r="E958">
        <f>'Intermediate calc'!AE935</f>
        <v>-174.634659</v>
      </c>
      <c r="F958">
        <f>'Intermediate calc'!AF935</f>
        <v>-38.322411000000002</v>
      </c>
      <c r="G958">
        <f>'Intermediate calc'!AG935</f>
        <v>-136.36968999999999</v>
      </c>
      <c r="H958">
        <f>'Intermediate calc'!AH935</f>
        <v>-1.488151</v>
      </c>
      <c r="I958">
        <f>'Intermediate calc'!AI935</f>
        <v>141.33218400000001</v>
      </c>
    </row>
    <row r="959" spans="1:9" x14ac:dyDescent="0.3">
      <c r="A959">
        <f>'Intermediate calc'!AA936</f>
        <v>64</v>
      </c>
      <c r="B959">
        <f>'Intermediate calc'!AB936</f>
        <v>-3.5766239999999998</v>
      </c>
      <c r="C959">
        <f>'Intermediate calc'!AC936</f>
        <v>129.80175800000001</v>
      </c>
      <c r="D959">
        <f>'Intermediate calc'!AD936</f>
        <v>-34.170898000000001</v>
      </c>
      <c r="E959">
        <f>'Intermediate calc'!AE936</f>
        <v>-174.634659</v>
      </c>
      <c r="F959">
        <f>'Intermediate calc'!AF936</f>
        <v>-38.322411000000002</v>
      </c>
      <c r="G959">
        <f>'Intermediate calc'!AG936</f>
        <v>-136.36968999999999</v>
      </c>
      <c r="H959">
        <f>'Intermediate calc'!AH936</f>
        <v>-1.488151</v>
      </c>
      <c r="I959">
        <f>'Intermediate calc'!AI936</f>
        <v>141.33218400000001</v>
      </c>
    </row>
    <row r="960" spans="1:9" x14ac:dyDescent="0.3">
      <c r="A960">
        <f>'Intermediate calc'!AA937</f>
        <v>64</v>
      </c>
      <c r="B960">
        <f>'Intermediate calc'!AB937</f>
        <v>-3.5766239999999998</v>
      </c>
      <c r="C960">
        <f>'Intermediate calc'!AC937</f>
        <v>129.80175800000001</v>
      </c>
      <c r="D960">
        <f>'Intermediate calc'!AD937</f>
        <v>-34.170898000000001</v>
      </c>
      <c r="E960">
        <f>'Intermediate calc'!AE937</f>
        <v>-174.634659</v>
      </c>
      <c r="F960">
        <f>'Intermediate calc'!AF937</f>
        <v>-38.322411000000002</v>
      </c>
      <c r="G960">
        <f>'Intermediate calc'!AG937</f>
        <v>-136.36968999999999</v>
      </c>
      <c r="H960">
        <f>'Intermediate calc'!AH937</f>
        <v>-1.488151</v>
      </c>
      <c r="I960">
        <f>'Intermediate calc'!AI937</f>
        <v>141.33218400000001</v>
      </c>
    </row>
    <row r="961" spans="1:9" x14ac:dyDescent="0.3">
      <c r="A961">
        <f>'Intermediate calc'!AA938</f>
        <v>64</v>
      </c>
      <c r="B961">
        <f>'Intermediate calc'!AB938</f>
        <v>-3.5766239999999998</v>
      </c>
      <c r="C961">
        <f>'Intermediate calc'!AC938</f>
        <v>129.80175800000001</v>
      </c>
      <c r="D961">
        <f>'Intermediate calc'!AD938</f>
        <v>-34.170898000000001</v>
      </c>
      <c r="E961">
        <f>'Intermediate calc'!AE938</f>
        <v>-174.634659</v>
      </c>
      <c r="F961">
        <f>'Intermediate calc'!AF938</f>
        <v>-38.322411000000002</v>
      </c>
      <c r="G961">
        <f>'Intermediate calc'!AG938</f>
        <v>-136.36968999999999</v>
      </c>
      <c r="H961">
        <f>'Intermediate calc'!AH938</f>
        <v>-1.488151</v>
      </c>
      <c r="I961">
        <f>'Intermediate calc'!AI938</f>
        <v>141.33218400000001</v>
      </c>
    </row>
    <row r="962" spans="1:9" x14ac:dyDescent="0.3">
      <c r="A962">
        <f>'Intermediate calc'!AA939</f>
        <v>64</v>
      </c>
      <c r="B962">
        <f>'Intermediate calc'!AB939</f>
        <v>-3.5766239999999998</v>
      </c>
      <c r="C962">
        <f>'Intermediate calc'!AC939</f>
        <v>129.80175800000001</v>
      </c>
      <c r="D962">
        <f>'Intermediate calc'!AD939</f>
        <v>-34.170898000000001</v>
      </c>
      <c r="E962">
        <f>'Intermediate calc'!AE939</f>
        <v>-174.634659</v>
      </c>
      <c r="F962">
        <f>'Intermediate calc'!AF939</f>
        <v>-38.322411000000002</v>
      </c>
      <c r="G962">
        <f>'Intermediate calc'!AG939</f>
        <v>-136.36968999999999</v>
      </c>
      <c r="H962">
        <f>'Intermediate calc'!AH939</f>
        <v>-1.488151</v>
      </c>
      <c r="I962">
        <f>'Intermediate calc'!AI939</f>
        <v>141.33218400000001</v>
      </c>
    </row>
    <row r="963" spans="1:9" x14ac:dyDescent="0.3">
      <c r="A963">
        <f>'Intermediate calc'!AA940</f>
        <v>64</v>
      </c>
      <c r="B963">
        <f>'Intermediate calc'!AB940</f>
        <v>-3.5766239999999998</v>
      </c>
      <c r="C963">
        <f>'Intermediate calc'!AC940</f>
        <v>129.80175800000001</v>
      </c>
      <c r="D963">
        <f>'Intermediate calc'!AD940</f>
        <v>-34.170898000000001</v>
      </c>
      <c r="E963">
        <f>'Intermediate calc'!AE940</f>
        <v>-174.634659</v>
      </c>
      <c r="F963">
        <f>'Intermediate calc'!AF940</f>
        <v>-38.322411000000002</v>
      </c>
      <c r="G963">
        <f>'Intermediate calc'!AG940</f>
        <v>-136.36968999999999</v>
      </c>
      <c r="H963">
        <f>'Intermediate calc'!AH940</f>
        <v>-1.488151</v>
      </c>
      <c r="I963">
        <f>'Intermediate calc'!AI940</f>
        <v>141.33218400000001</v>
      </c>
    </row>
    <row r="964" spans="1:9" x14ac:dyDescent="0.3">
      <c r="A964">
        <f>'Intermediate calc'!AA941</f>
        <v>64</v>
      </c>
      <c r="B964">
        <f>'Intermediate calc'!AB941</f>
        <v>-3.5766239999999998</v>
      </c>
      <c r="C964">
        <f>'Intermediate calc'!AC941</f>
        <v>129.80175800000001</v>
      </c>
      <c r="D964">
        <f>'Intermediate calc'!AD941</f>
        <v>-34.170898000000001</v>
      </c>
      <c r="E964">
        <f>'Intermediate calc'!AE941</f>
        <v>-174.634659</v>
      </c>
      <c r="F964">
        <f>'Intermediate calc'!AF941</f>
        <v>-38.322411000000002</v>
      </c>
      <c r="G964">
        <f>'Intermediate calc'!AG941</f>
        <v>-136.36968999999999</v>
      </c>
      <c r="H964">
        <f>'Intermediate calc'!AH941</f>
        <v>-1.488151</v>
      </c>
      <c r="I964">
        <f>'Intermediate calc'!AI941</f>
        <v>141.33218400000001</v>
      </c>
    </row>
    <row r="965" spans="1:9" x14ac:dyDescent="0.3">
      <c r="A965">
        <f>'Intermediate calc'!AA942</f>
        <v>64</v>
      </c>
      <c r="B965">
        <f>'Intermediate calc'!AB942</f>
        <v>-3.5766239999999998</v>
      </c>
      <c r="C965">
        <f>'Intermediate calc'!AC942</f>
        <v>129.80175800000001</v>
      </c>
      <c r="D965">
        <f>'Intermediate calc'!AD942</f>
        <v>-34.170898000000001</v>
      </c>
      <c r="E965">
        <f>'Intermediate calc'!AE942</f>
        <v>-174.634659</v>
      </c>
      <c r="F965">
        <f>'Intermediate calc'!AF942</f>
        <v>-38.322411000000002</v>
      </c>
      <c r="G965">
        <f>'Intermediate calc'!AG942</f>
        <v>-136.36968999999999</v>
      </c>
      <c r="H965">
        <f>'Intermediate calc'!AH942</f>
        <v>-1.488151</v>
      </c>
      <c r="I965">
        <f>'Intermediate calc'!AI942</f>
        <v>141.33218400000001</v>
      </c>
    </row>
    <row r="966" spans="1:9" x14ac:dyDescent="0.3">
      <c r="A966">
        <f>'Intermediate calc'!AA943</f>
        <v>64</v>
      </c>
      <c r="B966">
        <f>'Intermediate calc'!AB943</f>
        <v>-3.5766239999999998</v>
      </c>
      <c r="C966">
        <f>'Intermediate calc'!AC943</f>
        <v>129.80175800000001</v>
      </c>
      <c r="D966">
        <f>'Intermediate calc'!AD943</f>
        <v>-34.170898000000001</v>
      </c>
      <c r="E966">
        <f>'Intermediate calc'!AE943</f>
        <v>-174.634659</v>
      </c>
      <c r="F966">
        <f>'Intermediate calc'!AF943</f>
        <v>-38.322411000000002</v>
      </c>
      <c r="G966">
        <f>'Intermediate calc'!AG943</f>
        <v>-136.36968999999999</v>
      </c>
      <c r="H966">
        <f>'Intermediate calc'!AH943</f>
        <v>-1.488151</v>
      </c>
      <c r="I966">
        <f>'Intermediate calc'!AI943</f>
        <v>141.33218400000001</v>
      </c>
    </row>
    <row r="967" spans="1:9" x14ac:dyDescent="0.3">
      <c r="A967">
        <f>'Intermediate calc'!AA944</f>
        <v>64</v>
      </c>
      <c r="B967">
        <f>'Intermediate calc'!AB944</f>
        <v>-3.5766239999999998</v>
      </c>
      <c r="C967">
        <f>'Intermediate calc'!AC944</f>
        <v>129.80175800000001</v>
      </c>
      <c r="D967">
        <f>'Intermediate calc'!AD944</f>
        <v>-34.170898000000001</v>
      </c>
      <c r="E967">
        <f>'Intermediate calc'!AE944</f>
        <v>-174.634659</v>
      </c>
      <c r="F967">
        <f>'Intermediate calc'!AF944</f>
        <v>-38.322411000000002</v>
      </c>
      <c r="G967">
        <f>'Intermediate calc'!AG944</f>
        <v>-136.36968999999999</v>
      </c>
      <c r="H967">
        <f>'Intermediate calc'!AH944</f>
        <v>-1.488151</v>
      </c>
      <c r="I967">
        <f>'Intermediate calc'!AI944</f>
        <v>141.33218400000001</v>
      </c>
    </row>
    <row r="968" spans="1:9" x14ac:dyDescent="0.3">
      <c r="A968">
        <f>'Intermediate calc'!AA945</f>
        <v>64</v>
      </c>
      <c r="B968">
        <f>'Intermediate calc'!AB945</f>
        <v>-3.5766239999999998</v>
      </c>
      <c r="C968">
        <f>'Intermediate calc'!AC945</f>
        <v>129.80175800000001</v>
      </c>
      <c r="D968">
        <f>'Intermediate calc'!AD945</f>
        <v>-34.170898000000001</v>
      </c>
      <c r="E968">
        <f>'Intermediate calc'!AE945</f>
        <v>-174.634659</v>
      </c>
      <c r="F968">
        <f>'Intermediate calc'!AF945</f>
        <v>-38.322411000000002</v>
      </c>
      <c r="G968">
        <f>'Intermediate calc'!AG945</f>
        <v>-136.36968999999999</v>
      </c>
      <c r="H968">
        <f>'Intermediate calc'!AH945</f>
        <v>-1.488151</v>
      </c>
      <c r="I968">
        <f>'Intermediate calc'!AI945</f>
        <v>141.33218400000001</v>
      </c>
    </row>
    <row r="969" spans="1:9" x14ac:dyDescent="0.3">
      <c r="A969">
        <f>'Intermediate calc'!AA946</f>
        <v>64</v>
      </c>
      <c r="B969">
        <f>'Intermediate calc'!AB946</f>
        <v>-3.5766239999999998</v>
      </c>
      <c r="C969">
        <f>'Intermediate calc'!AC946</f>
        <v>129.80175800000001</v>
      </c>
      <c r="D969">
        <f>'Intermediate calc'!AD946</f>
        <v>-34.170898000000001</v>
      </c>
      <c r="E969">
        <f>'Intermediate calc'!AE946</f>
        <v>-174.634659</v>
      </c>
      <c r="F969">
        <f>'Intermediate calc'!AF946</f>
        <v>-38.322411000000002</v>
      </c>
      <c r="G969">
        <f>'Intermediate calc'!AG946</f>
        <v>-136.36968999999999</v>
      </c>
      <c r="H969">
        <f>'Intermediate calc'!AH946</f>
        <v>-1.488151</v>
      </c>
      <c r="I969">
        <f>'Intermediate calc'!AI946</f>
        <v>141.33218400000001</v>
      </c>
    </row>
    <row r="970" spans="1:9" x14ac:dyDescent="0.3">
      <c r="A970">
        <f>'Intermediate calc'!AA947</f>
        <v>64</v>
      </c>
      <c r="B970">
        <f>'Intermediate calc'!AB947</f>
        <v>-3.5766239999999998</v>
      </c>
      <c r="C970">
        <f>'Intermediate calc'!AC947</f>
        <v>129.80175800000001</v>
      </c>
      <c r="D970">
        <f>'Intermediate calc'!AD947</f>
        <v>-34.170898000000001</v>
      </c>
      <c r="E970">
        <f>'Intermediate calc'!AE947</f>
        <v>-174.634659</v>
      </c>
      <c r="F970">
        <f>'Intermediate calc'!AF947</f>
        <v>-38.322411000000002</v>
      </c>
      <c r="G970">
        <f>'Intermediate calc'!AG947</f>
        <v>-136.36968999999999</v>
      </c>
      <c r="H970">
        <f>'Intermediate calc'!AH947</f>
        <v>-1.488151</v>
      </c>
      <c r="I970">
        <f>'Intermediate calc'!AI947</f>
        <v>141.33218400000001</v>
      </c>
    </row>
    <row r="971" spans="1:9" x14ac:dyDescent="0.3">
      <c r="A971">
        <f>'Intermediate calc'!AA948</f>
        <v>64</v>
      </c>
      <c r="B971">
        <f>'Intermediate calc'!AB948</f>
        <v>-3.5766239999999998</v>
      </c>
      <c r="C971">
        <f>'Intermediate calc'!AC948</f>
        <v>129.80175800000001</v>
      </c>
      <c r="D971">
        <f>'Intermediate calc'!AD948</f>
        <v>-34.170898000000001</v>
      </c>
      <c r="E971">
        <f>'Intermediate calc'!AE948</f>
        <v>-174.634659</v>
      </c>
      <c r="F971">
        <f>'Intermediate calc'!AF948</f>
        <v>-38.322411000000002</v>
      </c>
      <c r="G971">
        <f>'Intermediate calc'!AG948</f>
        <v>-136.36968999999999</v>
      </c>
      <c r="H971">
        <f>'Intermediate calc'!AH948</f>
        <v>-1.488151</v>
      </c>
      <c r="I971">
        <f>'Intermediate calc'!AI948</f>
        <v>141.33218400000001</v>
      </c>
    </row>
    <row r="972" spans="1:9" x14ac:dyDescent="0.3">
      <c r="A972">
        <f>'Intermediate calc'!AA949</f>
        <v>64</v>
      </c>
      <c r="B972">
        <f>'Intermediate calc'!AB949</f>
        <v>-3.5766239999999998</v>
      </c>
      <c r="C972">
        <f>'Intermediate calc'!AC949</f>
        <v>129.80175800000001</v>
      </c>
      <c r="D972">
        <f>'Intermediate calc'!AD949</f>
        <v>-34.170898000000001</v>
      </c>
      <c r="E972">
        <f>'Intermediate calc'!AE949</f>
        <v>-174.634659</v>
      </c>
      <c r="F972">
        <f>'Intermediate calc'!AF949</f>
        <v>-38.322411000000002</v>
      </c>
      <c r="G972">
        <f>'Intermediate calc'!AG949</f>
        <v>-136.36968999999999</v>
      </c>
      <c r="H972">
        <f>'Intermediate calc'!AH949</f>
        <v>-1.488151</v>
      </c>
      <c r="I972">
        <f>'Intermediate calc'!AI949</f>
        <v>141.33218400000001</v>
      </c>
    </row>
    <row r="973" spans="1:9" x14ac:dyDescent="0.3">
      <c r="A973">
        <f>'Intermediate calc'!AA950</f>
        <v>64</v>
      </c>
      <c r="B973">
        <f>'Intermediate calc'!AB950</f>
        <v>-3.5766239999999998</v>
      </c>
      <c r="C973">
        <f>'Intermediate calc'!AC950</f>
        <v>129.80175800000001</v>
      </c>
      <c r="D973">
        <f>'Intermediate calc'!AD950</f>
        <v>-34.170898000000001</v>
      </c>
      <c r="E973">
        <f>'Intermediate calc'!AE950</f>
        <v>-174.634659</v>
      </c>
      <c r="F973">
        <f>'Intermediate calc'!AF950</f>
        <v>-38.322411000000002</v>
      </c>
      <c r="G973">
        <f>'Intermediate calc'!AG950</f>
        <v>-136.36968999999999</v>
      </c>
      <c r="H973">
        <f>'Intermediate calc'!AH950</f>
        <v>-1.488151</v>
      </c>
      <c r="I973">
        <f>'Intermediate calc'!AI950</f>
        <v>141.33218400000001</v>
      </c>
    </row>
    <row r="974" spans="1:9" x14ac:dyDescent="0.3">
      <c r="A974">
        <f>'Intermediate calc'!AA951</f>
        <v>64</v>
      </c>
      <c r="B974">
        <f>'Intermediate calc'!AB951</f>
        <v>-3.5766239999999998</v>
      </c>
      <c r="C974">
        <f>'Intermediate calc'!AC951</f>
        <v>129.80175800000001</v>
      </c>
      <c r="D974">
        <f>'Intermediate calc'!AD951</f>
        <v>-34.170898000000001</v>
      </c>
      <c r="E974">
        <f>'Intermediate calc'!AE951</f>
        <v>-174.634659</v>
      </c>
      <c r="F974">
        <f>'Intermediate calc'!AF951</f>
        <v>-38.322411000000002</v>
      </c>
      <c r="G974">
        <f>'Intermediate calc'!AG951</f>
        <v>-136.36968999999999</v>
      </c>
      <c r="H974">
        <f>'Intermediate calc'!AH951</f>
        <v>-1.488151</v>
      </c>
      <c r="I974">
        <f>'Intermediate calc'!AI951</f>
        <v>141.33218400000001</v>
      </c>
    </row>
    <row r="975" spans="1:9" x14ac:dyDescent="0.3">
      <c r="A975">
        <f>'Intermediate calc'!AA952</f>
        <v>64</v>
      </c>
      <c r="B975">
        <f>'Intermediate calc'!AB952</f>
        <v>-3.5766239999999998</v>
      </c>
      <c r="C975">
        <f>'Intermediate calc'!AC952</f>
        <v>129.80175800000001</v>
      </c>
      <c r="D975">
        <f>'Intermediate calc'!AD952</f>
        <v>-34.170898000000001</v>
      </c>
      <c r="E975">
        <f>'Intermediate calc'!AE952</f>
        <v>-174.634659</v>
      </c>
      <c r="F975">
        <f>'Intermediate calc'!AF952</f>
        <v>-38.322411000000002</v>
      </c>
      <c r="G975">
        <f>'Intermediate calc'!AG952</f>
        <v>-136.36968999999999</v>
      </c>
      <c r="H975">
        <f>'Intermediate calc'!AH952</f>
        <v>-1.488151</v>
      </c>
      <c r="I975">
        <f>'Intermediate calc'!AI952</f>
        <v>141.33218400000001</v>
      </c>
    </row>
    <row r="976" spans="1:9" x14ac:dyDescent="0.3">
      <c r="A976">
        <f>'Intermediate calc'!AA953</f>
        <v>64</v>
      </c>
      <c r="B976">
        <f>'Intermediate calc'!AB953</f>
        <v>-3.5766239999999998</v>
      </c>
      <c r="C976">
        <f>'Intermediate calc'!AC953</f>
        <v>129.80175800000001</v>
      </c>
      <c r="D976">
        <f>'Intermediate calc'!AD953</f>
        <v>-34.170898000000001</v>
      </c>
      <c r="E976">
        <f>'Intermediate calc'!AE953</f>
        <v>-174.634659</v>
      </c>
      <c r="F976">
        <f>'Intermediate calc'!AF953</f>
        <v>-38.322411000000002</v>
      </c>
      <c r="G976">
        <f>'Intermediate calc'!AG953</f>
        <v>-136.36968999999999</v>
      </c>
      <c r="H976">
        <f>'Intermediate calc'!AH953</f>
        <v>-1.488151</v>
      </c>
      <c r="I976">
        <f>'Intermediate calc'!AI953</f>
        <v>141.33218400000001</v>
      </c>
    </row>
    <row r="977" spans="1:9" x14ac:dyDescent="0.3">
      <c r="A977">
        <f>'Intermediate calc'!AA954</f>
        <v>64</v>
      </c>
      <c r="B977">
        <f>'Intermediate calc'!AB954</f>
        <v>-3.5766239999999998</v>
      </c>
      <c r="C977">
        <f>'Intermediate calc'!AC954</f>
        <v>129.80175800000001</v>
      </c>
      <c r="D977">
        <f>'Intermediate calc'!AD954</f>
        <v>-34.170898000000001</v>
      </c>
      <c r="E977">
        <f>'Intermediate calc'!AE954</f>
        <v>-174.634659</v>
      </c>
      <c r="F977">
        <f>'Intermediate calc'!AF954</f>
        <v>-38.322411000000002</v>
      </c>
      <c r="G977">
        <f>'Intermediate calc'!AG954</f>
        <v>-136.36968999999999</v>
      </c>
      <c r="H977">
        <f>'Intermediate calc'!AH954</f>
        <v>-1.488151</v>
      </c>
      <c r="I977">
        <f>'Intermediate calc'!AI954</f>
        <v>141.33218400000001</v>
      </c>
    </row>
    <row r="978" spans="1:9" x14ac:dyDescent="0.3">
      <c r="A978">
        <f>'Intermediate calc'!AA955</f>
        <v>64</v>
      </c>
      <c r="B978">
        <f>'Intermediate calc'!AB955</f>
        <v>-3.5766239999999998</v>
      </c>
      <c r="C978">
        <f>'Intermediate calc'!AC955</f>
        <v>129.80175800000001</v>
      </c>
      <c r="D978">
        <f>'Intermediate calc'!AD955</f>
        <v>-34.170898000000001</v>
      </c>
      <c r="E978">
        <f>'Intermediate calc'!AE955</f>
        <v>-174.634659</v>
      </c>
      <c r="F978">
        <f>'Intermediate calc'!AF955</f>
        <v>-38.322411000000002</v>
      </c>
      <c r="G978">
        <f>'Intermediate calc'!AG955</f>
        <v>-136.36968999999999</v>
      </c>
      <c r="H978">
        <f>'Intermediate calc'!AH955</f>
        <v>-1.488151</v>
      </c>
      <c r="I978">
        <f>'Intermediate calc'!AI955</f>
        <v>141.33218400000001</v>
      </c>
    </row>
    <row r="979" spans="1:9" x14ac:dyDescent="0.3">
      <c r="A979">
        <f>'Intermediate calc'!AA956</f>
        <v>64</v>
      </c>
      <c r="B979">
        <f>'Intermediate calc'!AB956</f>
        <v>-3.5766239999999998</v>
      </c>
      <c r="C979">
        <f>'Intermediate calc'!AC956</f>
        <v>129.80175800000001</v>
      </c>
      <c r="D979">
        <f>'Intermediate calc'!AD956</f>
        <v>-34.170898000000001</v>
      </c>
      <c r="E979">
        <f>'Intermediate calc'!AE956</f>
        <v>-174.634659</v>
      </c>
      <c r="F979">
        <f>'Intermediate calc'!AF956</f>
        <v>-38.322411000000002</v>
      </c>
      <c r="G979">
        <f>'Intermediate calc'!AG956</f>
        <v>-136.36968999999999</v>
      </c>
      <c r="H979">
        <f>'Intermediate calc'!AH956</f>
        <v>-1.488151</v>
      </c>
      <c r="I979">
        <f>'Intermediate calc'!AI956</f>
        <v>141.33218400000001</v>
      </c>
    </row>
    <row r="980" spans="1:9" x14ac:dyDescent="0.3">
      <c r="A980">
        <f>'Intermediate calc'!AA957</f>
        <v>64</v>
      </c>
      <c r="B980">
        <f>'Intermediate calc'!AB957</f>
        <v>-3.5766239999999998</v>
      </c>
      <c r="C980">
        <f>'Intermediate calc'!AC957</f>
        <v>129.80175800000001</v>
      </c>
      <c r="D980">
        <f>'Intermediate calc'!AD957</f>
        <v>-34.170898000000001</v>
      </c>
      <c r="E980">
        <f>'Intermediate calc'!AE957</f>
        <v>-174.634659</v>
      </c>
      <c r="F980">
        <f>'Intermediate calc'!AF957</f>
        <v>-38.322411000000002</v>
      </c>
      <c r="G980">
        <f>'Intermediate calc'!AG957</f>
        <v>-136.36968999999999</v>
      </c>
      <c r="H980">
        <f>'Intermediate calc'!AH957</f>
        <v>-1.488151</v>
      </c>
      <c r="I980">
        <f>'Intermediate calc'!AI957</f>
        <v>141.33218400000001</v>
      </c>
    </row>
    <row r="981" spans="1:9" x14ac:dyDescent="0.3">
      <c r="A981">
        <f>'Intermediate calc'!AA958</f>
        <v>64</v>
      </c>
      <c r="B981">
        <f>'Intermediate calc'!AB958</f>
        <v>-3.5766239999999998</v>
      </c>
      <c r="C981">
        <f>'Intermediate calc'!AC958</f>
        <v>129.80175800000001</v>
      </c>
      <c r="D981">
        <f>'Intermediate calc'!AD958</f>
        <v>-34.170898000000001</v>
      </c>
      <c r="E981">
        <f>'Intermediate calc'!AE958</f>
        <v>-174.634659</v>
      </c>
      <c r="F981">
        <f>'Intermediate calc'!AF958</f>
        <v>-38.322411000000002</v>
      </c>
      <c r="G981">
        <f>'Intermediate calc'!AG958</f>
        <v>-136.36968999999999</v>
      </c>
      <c r="H981">
        <f>'Intermediate calc'!AH958</f>
        <v>-1.488151</v>
      </c>
      <c r="I981">
        <f>'Intermediate calc'!AI958</f>
        <v>141.33218400000001</v>
      </c>
    </row>
    <row r="982" spans="1:9" x14ac:dyDescent="0.3">
      <c r="A982">
        <f>'Intermediate calc'!AA959</f>
        <v>64</v>
      </c>
      <c r="B982">
        <f>'Intermediate calc'!AB959</f>
        <v>-3.5766239999999998</v>
      </c>
      <c r="C982">
        <f>'Intermediate calc'!AC959</f>
        <v>129.80175800000001</v>
      </c>
      <c r="D982">
        <f>'Intermediate calc'!AD959</f>
        <v>-34.170898000000001</v>
      </c>
      <c r="E982">
        <f>'Intermediate calc'!AE959</f>
        <v>-174.634659</v>
      </c>
      <c r="F982">
        <f>'Intermediate calc'!AF959</f>
        <v>-38.322411000000002</v>
      </c>
      <c r="G982">
        <f>'Intermediate calc'!AG959</f>
        <v>-136.36968999999999</v>
      </c>
      <c r="H982">
        <f>'Intermediate calc'!AH959</f>
        <v>-1.488151</v>
      </c>
      <c r="I982">
        <f>'Intermediate calc'!AI959</f>
        <v>141.33218400000001</v>
      </c>
    </row>
    <row r="983" spans="1:9" x14ac:dyDescent="0.3">
      <c r="A983">
        <f>'Intermediate calc'!AA960</f>
        <v>64</v>
      </c>
      <c r="B983">
        <f>'Intermediate calc'!AB960</f>
        <v>-3.5766239999999998</v>
      </c>
      <c r="C983">
        <f>'Intermediate calc'!AC960</f>
        <v>129.80175800000001</v>
      </c>
      <c r="D983">
        <f>'Intermediate calc'!AD960</f>
        <v>-34.170898000000001</v>
      </c>
      <c r="E983">
        <f>'Intermediate calc'!AE960</f>
        <v>-174.634659</v>
      </c>
      <c r="F983">
        <f>'Intermediate calc'!AF960</f>
        <v>-38.322411000000002</v>
      </c>
      <c r="G983">
        <f>'Intermediate calc'!AG960</f>
        <v>-136.36968999999999</v>
      </c>
      <c r="H983">
        <f>'Intermediate calc'!AH960</f>
        <v>-1.488151</v>
      </c>
      <c r="I983">
        <f>'Intermediate calc'!AI960</f>
        <v>141.33218400000001</v>
      </c>
    </row>
    <row r="984" spans="1:9" x14ac:dyDescent="0.3">
      <c r="A984">
        <f>'Intermediate calc'!AA961</f>
        <v>64</v>
      </c>
      <c r="B984">
        <f>'Intermediate calc'!AB961</f>
        <v>-3.5766239999999998</v>
      </c>
      <c r="C984">
        <f>'Intermediate calc'!AC961</f>
        <v>129.80175800000001</v>
      </c>
      <c r="D984">
        <f>'Intermediate calc'!AD961</f>
        <v>-34.170898000000001</v>
      </c>
      <c r="E984">
        <f>'Intermediate calc'!AE961</f>
        <v>-174.634659</v>
      </c>
      <c r="F984">
        <f>'Intermediate calc'!AF961</f>
        <v>-38.322411000000002</v>
      </c>
      <c r="G984">
        <f>'Intermediate calc'!AG961</f>
        <v>-136.36968999999999</v>
      </c>
      <c r="H984">
        <f>'Intermediate calc'!AH961</f>
        <v>-1.488151</v>
      </c>
      <c r="I984">
        <f>'Intermediate calc'!AI961</f>
        <v>141.33218400000001</v>
      </c>
    </row>
    <row r="985" spans="1:9" x14ac:dyDescent="0.3">
      <c r="A985">
        <f>'Intermediate calc'!AA962</f>
        <v>64</v>
      </c>
      <c r="B985">
        <f>'Intermediate calc'!AB962</f>
        <v>-3.5766239999999998</v>
      </c>
      <c r="C985">
        <f>'Intermediate calc'!AC962</f>
        <v>129.80175800000001</v>
      </c>
      <c r="D985">
        <f>'Intermediate calc'!AD962</f>
        <v>-34.170898000000001</v>
      </c>
      <c r="E985">
        <f>'Intermediate calc'!AE962</f>
        <v>-174.634659</v>
      </c>
      <c r="F985">
        <f>'Intermediate calc'!AF962</f>
        <v>-38.322411000000002</v>
      </c>
      <c r="G985">
        <f>'Intermediate calc'!AG962</f>
        <v>-136.36968999999999</v>
      </c>
      <c r="H985">
        <f>'Intermediate calc'!AH962</f>
        <v>-1.488151</v>
      </c>
      <c r="I985">
        <f>'Intermediate calc'!AI962</f>
        <v>141.33218400000001</v>
      </c>
    </row>
    <row r="986" spans="1:9" x14ac:dyDescent="0.3">
      <c r="A986">
        <f>'Intermediate calc'!AA963</f>
        <v>64</v>
      </c>
      <c r="B986">
        <f>'Intermediate calc'!AB963</f>
        <v>-3.5766239999999998</v>
      </c>
      <c r="C986">
        <f>'Intermediate calc'!AC963</f>
        <v>129.80175800000001</v>
      </c>
      <c r="D986">
        <f>'Intermediate calc'!AD963</f>
        <v>-34.170898000000001</v>
      </c>
      <c r="E986">
        <f>'Intermediate calc'!AE963</f>
        <v>-174.634659</v>
      </c>
      <c r="F986">
        <f>'Intermediate calc'!AF963</f>
        <v>-38.322411000000002</v>
      </c>
      <c r="G986">
        <f>'Intermediate calc'!AG963</f>
        <v>-136.36968999999999</v>
      </c>
      <c r="H986">
        <f>'Intermediate calc'!AH963</f>
        <v>-1.488151</v>
      </c>
      <c r="I986">
        <f>'Intermediate calc'!AI963</f>
        <v>141.33218400000001</v>
      </c>
    </row>
    <row r="987" spans="1:9" x14ac:dyDescent="0.3">
      <c r="A987">
        <f>'Intermediate calc'!AA964</f>
        <v>64</v>
      </c>
      <c r="B987">
        <f>'Intermediate calc'!AB964</f>
        <v>-3.5766239999999998</v>
      </c>
      <c r="C987">
        <f>'Intermediate calc'!AC964</f>
        <v>129.80175800000001</v>
      </c>
      <c r="D987">
        <f>'Intermediate calc'!AD964</f>
        <v>-34.170898000000001</v>
      </c>
      <c r="E987">
        <f>'Intermediate calc'!AE964</f>
        <v>-174.634659</v>
      </c>
      <c r="F987">
        <f>'Intermediate calc'!AF964</f>
        <v>-38.322411000000002</v>
      </c>
      <c r="G987">
        <f>'Intermediate calc'!AG964</f>
        <v>-136.36968999999999</v>
      </c>
      <c r="H987">
        <f>'Intermediate calc'!AH964</f>
        <v>-1.488151</v>
      </c>
      <c r="I987">
        <f>'Intermediate calc'!AI964</f>
        <v>141.33218400000001</v>
      </c>
    </row>
    <row r="988" spans="1:9" x14ac:dyDescent="0.3">
      <c r="A988">
        <f>'Intermediate calc'!AA965</f>
        <v>64</v>
      </c>
      <c r="B988">
        <f>'Intermediate calc'!AB965</f>
        <v>-3.5766239999999998</v>
      </c>
      <c r="C988">
        <f>'Intermediate calc'!AC965</f>
        <v>129.80175800000001</v>
      </c>
      <c r="D988">
        <f>'Intermediate calc'!AD965</f>
        <v>-34.170898000000001</v>
      </c>
      <c r="E988">
        <f>'Intermediate calc'!AE965</f>
        <v>-174.634659</v>
      </c>
      <c r="F988">
        <f>'Intermediate calc'!AF965</f>
        <v>-38.322411000000002</v>
      </c>
      <c r="G988">
        <f>'Intermediate calc'!AG965</f>
        <v>-136.36968999999999</v>
      </c>
      <c r="H988">
        <f>'Intermediate calc'!AH965</f>
        <v>-1.488151</v>
      </c>
      <c r="I988">
        <f>'Intermediate calc'!AI965</f>
        <v>141.33218400000001</v>
      </c>
    </row>
    <row r="989" spans="1:9" x14ac:dyDescent="0.3">
      <c r="A989">
        <f>'Intermediate calc'!AA966</f>
        <v>64</v>
      </c>
      <c r="B989">
        <f>'Intermediate calc'!AB966</f>
        <v>-3.5766239999999998</v>
      </c>
      <c r="C989">
        <f>'Intermediate calc'!AC966</f>
        <v>129.80175800000001</v>
      </c>
      <c r="D989">
        <f>'Intermediate calc'!AD966</f>
        <v>-34.170898000000001</v>
      </c>
      <c r="E989">
        <f>'Intermediate calc'!AE966</f>
        <v>-174.634659</v>
      </c>
      <c r="F989">
        <f>'Intermediate calc'!AF966</f>
        <v>-38.322411000000002</v>
      </c>
      <c r="G989">
        <f>'Intermediate calc'!AG966</f>
        <v>-136.36968999999999</v>
      </c>
      <c r="H989">
        <f>'Intermediate calc'!AH966</f>
        <v>-1.488151</v>
      </c>
      <c r="I989">
        <f>'Intermediate calc'!AI966</f>
        <v>141.33218400000001</v>
      </c>
    </row>
    <row r="990" spans="1:9" x14ac:dyDescent="0.3">
      <c r="A990">
        <f>'Intermediate calc'!AA967</f>
        <v>64</v>
      </c>
      <c r="B990">
        <f>'Intermediate calc'!AB967</f>
        <v>-3.5766239999999998</v>
      </c>
      <c r="C990">
        <f>'Intermediate calc'!AC967</f>
        <v>129.80175800000001</v>
      </c>
      <c r="D990">
        <f>'Intermediate calc'!AD967</f>
        <v>-34.170898000000001</v>
      </c>
      <c r="E990">
        <f>'Intermediate calc'!AE967</f>
        <v>-174.634659</v>
      </c>
      <c r="F990">
        <f>'Intermediate calc'!AF967</f>
        <v>-38.322411000000002</v>
      </c>
      <c r="G990">
        <f>'Intermediate calc'!AG967</f>
        <v>-136.36968999999999</v>
      </c>
      <c r="H990">
        <f>'Intermediate calc'!AH967</f>
        <v>-1.488151</v>
      </c>
      <c r="I990">
        <f>'Intermediate calc'!AI967</f>
        <v>141.33218400000001</v>
      </c>
    </row>
    <row r="991" spans="1:9" x14ac:dyDescent="0.3">
      <c r="A991">
        <f>'Intermediate calc'!AA968</f>
        <v>64</v>
      </c>
      <c r="B991">
        <f>'Intermediate calc'!AB968</f>
        <v>-3.5766239999999998</v>
      </c>
      <c r="C991">
        <f>'Intermediate calc'!AC968</f>
        <v>129.80175800000001</v>
      </c>
      <c r="D991">
        <f>'Intermediate calc'!AD968</f>
        <v>-34.170898000000001</v>
      </c>
      <c r="E991">
        <f>'Intermediate calc'!AE968</f>
        <v>-174.634659</v>
      </c>
      <c r="F991">
        <f>'Intermediate calc'!AF968</f>
        <v>-38.322411000000002</v>
      </c>
      <c r="G991">
        <f>'Intermediate calc'!AG968</f>
        <v>-136.36968999999999</v>
      </c>
      <c r="H991">
        <f>'Intermediate calc'!AH968</f>
        <v>-1.488151</v>
      </c>
      <c r="I991">
        <f>'Intermediate calc'!AI968</f>
        <v>141.33218400000001</v>
      </c>
    </row>
    <row r="992" spans="1:9" x14ac:dyDescent="0.3">
      <c r="A992">
        <f>'Intermediate calc'!AA969</f>
        <v>64</v>
      </c>
      <c r="B992">
        <f>'Intermediate calc'!AB969</f>
        <v>-3.5766239999999998</v>
      </c>
      <c r="C992">
        <f>'Intermediate calc'!AC969</f>
        <v>129.80175800000001</v>
      </c>
      <c r="D992">
        <f>'Intermediate calc'!AD969</f>
        <v>-34.170898000000001</v>
      </c>
      <c r="E992">
        <f>'Intermediate calc'!AE969</f>
        <v>-174.634659</v>
      </c>
      <c r="F992">
        <f>'Intermediate calc'!AF969</f>
        <v>-38.322411000000002</v>
      </c>
      <c r="G992">
        <f>'Intermediate calc'!AG969</f>
        <v>-136.36968999999999</v>
      </c>
      <c r="H992">
        <f>'Intermediate calc'!AH969</f>
        <v>-1.488151</v>
      </c>
      <c r="I992">
        <f>'Intermediate calc'!AI969</f>
        <v>141.33218400000001</v>
      </c>
    </row>
    <row r="993" spans="1:9" x14ac:dyDescent="0.3">
      <c r="A993">
        <f>'Intermediate calc'!AA970</f>
        <v>64</v>
      </c>
      <c r="B993">
        <f>'Intermediate calc'!AB970</f>
        <v>-3.5766239999999998</v>
      </c>
      <c r="C993">
        <f>'Intermediate calc'!AC970</f>
        <v>129.80175800000001</v>
      </c>
      <c r="D993">
        <f>'Intermediate calc'!AD970</f>
        <v>-34.170898000000001</v>
      </c>
      <c r="E993">
        <f>'Intermediate calc'!AE970</f>
        <v>-174.634659</v>
      </c>
      <c r="F993">
        <f>'Intermediate calc'!AF970</f>
        <v>-38.322411000000002</v>
      </c>
      <c r="G993">
        <f>'Intermediate calc'!AG970</f>
        <v>-136.36968999999999</v>
      </c>
      <c r="H993">
        <f>'Intermediate calc'!AH970</f>
        <v>-1.488151</v>
      </c>
      <c r="I993">
        <f>'Intermediate calc'!AI970</f>
        <v>141.33218400000001</v>
      </c>
    </row>
    <row r="994" spans="1:9" x14ac:dyDescent="0.3">
      <c r="A994">
        <f>'Intermediate calc'!AA971</f>
        <v>64</v>
      </c>
      <c r="B994">
        <f>'Intermediate calc'!AB971</f>
        <v>-3.5766239999999998</v>
      </c>
      <c r="C994">
        <f>'Intermediate calc'!AC971</f>
        <v>129.80175800000001</v>
      </c>
      <c r="D994">
        <f>'Intermediate calc'!AD971</f>
        <v>-34.170898000000001</v>
      </c>
      <c r="E994">
        <f>'Intermediate calc'!AE971</f>
        <v>-174.634659</v>
      </c>
      <c r="F994">
        <f>'Intermediate calc'!AF971</f>
        <v>-38.322411000000002</v>
      </c>
      <c r="G994">
        <f>'Intermediate calc'!AG971</f>
        <v>-136.36968999999999</v>
      </c>
      <c r="H994">
        <f>'Intermediate calc'!AH971</f>
        <v>-1.488151</v>
      </c>
      <c r="I994">
        <f>'Intermediate calc'!AI971</f>
        <v>141.33218400000001</v>
      </c>
    </row>
    <row r="995" spans="1:9" x14ac:dyDescent="0.3">
      <c r="A995">
        <f>'Intermediate calc'!AA972</f>
        <v>64</v>
      </c>
      <c r="B995">
        <f>'Intermediate calc'!AB972</f>
        <v>-3.5766239999999998</v>
      </c>
      <c r="C995">
        <f>'Intermediate calc'!AC972</f>
        <v>129.80175800000001</v>
      </c>
      <c r="D995">
        <f>'Intermediate calc'!AD972</f>
        <v>-34.170898000000001</v>
      </c>
      <c r="E995">
        <f>'Intermediate calc'!AE972</f>
        <v>-174.634659</v>
      </c>
      <c r="F995">
        <f>'Intermediate calc'!AF972</f>
        <v>-38.322411000000002</v>
      </c>
      <c r="G995">
        <f>'Intermediate calc'!AG972</f>
        <v>-136.36968999999999</v>
      </c>
      <c r="H995">
        <f>'Intermediate calc'!AH972</f>
        <v>-1.488151</v>
      </c>
      <c r="I995">
        <f>'Intermediate calc'!AI972</f>
        <v>141.33218400000001</v>
      </c>
    </row>
    <row r="996" spans="1:9" x14ac:dyDescent="0.3">
      <c r="A996">
        <f>'Intermediate calc'!AA973</f>
        <v>64</v>
      </c>
      <c r="B996">
        <f>'Intermediate calc'!AB973</f>
        <v>-3.5766239999999998</v>
      </c>
      <c r="C996">
        <f>'Intermediate calc'!AC973</f>
        <v>129.80175800000001</v>
      </c>
      <c r="D996">
        <f>'Intermediate calc'!AD973</f>
        <v>-34.170898000000001</v>
      </c>
      <c r="E996">
        <f>'Intermediate calc'!AE973</f>
        <v>-174.634659</v>
      </c>
      <c r="F996">
        <f>'Intermediate calc'!AF973</f>
        <v>-38.322411000000002</v>
      </c>
      <c r="G996">
        <f>'Intermediate calc'!AG973</f>
        <v>-136.36968999999999</v>
      </c>
      <c r="H996">
        <f>'Intermediate calc'!AH973</f>
        <v>-1.488151</v>
      </c>
      <c r="I996">
        <f>'Intermediate calc'!AI973</f>
        <v>141.33218400000001</v>
      </c>
    </row>
    <row r="997" spans="1:9" x14ac:dyDescent="0.3">
      <c r="A997">
        <f>'Intermediate calc'!AA974</f>
        <v>64</v>
      </c>
      <c r="B997">
        <f>'Intermediate calc'!AB974</f>
        <v>-3.5766239999999998</v>
      </c>
      <c r="C997">
        <f>'Intermediate calc'!AC974</f>
        <v>129.80175800000001</v>
      </c>
      <c r="D997">
        <f>'Intermediate calc'!AD974</f>
        <v>-34.170898000000001</v>
      </c>
      <c r="E997">
        <f>'Intermediate calc'!AE974</f>
        <v>-174.634659</v>
      </c>
      <c r="F997">
        <f>'Intermediate calc'!AF974</f>
        <v>-38.322411000000002</v>
      </c>
      <c r="G997">
        <f>'Intermediate calc'!AG974</f>
        <v>-136.36968999999999</v>
      </c>
      <c r="H997">
        <f>'Intermediate calc'!AH974</f>
        <v>-1.488151</v>
      </c>
      <c r="I997">
        <f>'Intermediate calc'!AI974</f>
        <v>141.33218400000001</v>
      </c>
    </row>
    <row r="998" spans="1:9" x14ac:dyDescent="0.3">
      <c r="A998">
        <f>'Intermediate calc'!AA975</f>
        <v>64</v>
      </c>
      <c r="B998">
        <f>'Intermediate calc'!AB975</f>
        <v>-3.5766239999999998</v>
      </c>
      <c r="C998">
        <f>'Intermediate calc'!AC975</f>
        <v>129.80175800000001</v>
      </c>
      <c r="D998">
        <f>'Intermediate calc'!AD975</f>
        <v>-34.170898000000001</v>
      </c>
      <c r="E998">
        <f>'Intermediate calc'!AE975</f>
        <v>-174.634659</v>
      </c>
      <c r="F998">
        <f>'Intermediate calc'!AF975</f>
        <v>-38.322411000000002</v>
      </c>
      <c r="G998">
        <f>'Intermediate calc'!AG975</f>
        <v>-136.36968999999999</v>
      </c>
      <c r="H998">
        <f>'Intermediate calc'!AH975</f>
        <v>-1.488151</v>
      </c>
      <c r="I998">
        <f>'Intermediate calc'!AI975</f>
        <v>141.33218400000001</v>
      </c>
    </row>
    <row r="999" spans="1:9" x14ac:dyDescent="0.3">
      <c r="A999">
        <f>'Intermediate calc'!AA976</f>
        <v>64</v>
      </c>
      <c r="B999">
        <f>'Intermediate calc'!AB976</f>
        <v>-3.5766239999999998</v>
      </c>
      <c r="C999">
        <f>'Intermediate calc'!AC976</f>
        <v>129.80175800000001</v>
      </c>
      <c r="D999">
        <f>'Intermediate calc'!AD976</f>
        <v>-34.170898000000001</v>
      </c>
      <c r="E999">
        <f>'Intermediate calc'!AE976</f>
        <v>-174.634659</v>
      </c>
      <c r="F999">
        <f>'Intermediate calc'!AF976</f>
        <v>-38.322411000000002</v>
      </c>
      <c r="G999">
        <f>'Intermediate calc'!AG976</f>
        <v>-136.36968999999999</v>
      </c>
      <c r="H999">
        <f>'Intermediate calc'!AH976</f>
        <v>-1.488151</v>
      </c>
      <c r="I999">
        <f>'Intermediate calc'!AI976</f>
        <v>141.33218400000001</v>
      </c>
    </row>
    <row r="1000" spans="1:9" x14ac:dyDescent="0.3">
      <c r="A1000">
        <f>'Intermediate calc'!AA977</f>
        <v>64</v>
      </c>
      <c r="B1000">
        <f>'Intermediate calc'!AB977</f>
        <v>-3.5766239999999998</v>
      </c>
      <c r="C1000">
        <f>'Intermediate calc'!AC977</f>
        <v>129.80175800000001</v>
      </c>
      <c r="D1000">
        <f>'Intermediate calc'!AD977</f>
        <v>-34.170898000000001</v>
      </c>
      <c r="E1000">
        <f>'Intermediate calc'!AE977</f>
        <v>-174.634659</v>
      </c>
      <c r="F1000">
        <f>'Intermediate calc'!AF977</f>
        <v>-38.322411000000002</v>
      </c>
      <c r="G1000">
        <f>'Intermediate calc'!AG977</f>
        <v>-136.36968999999999</v>
      </c>
      <c r="H1000">
        <f>'Intermediate calc'!AH977</f>
        <v>-1.488151</v>
      </c>
      <c r="I1000">
        <f>'Intermediate calc'!AI977</f>
        <v>141.33218400000001</v>
      </c>
    </row>
    <row r="1001" spans="1:9" x14ac:dyDescent="0.3">
      <c r="A1001">
        <f>'Intermediate calc'!AA978</f>
        <v>64</v>
      </c>
      <c r="B1001">
        <f>'Intermediate calc'!AB978</f>
        <v>-3.5766239999999998</v>
      </c>
      <c r="C1001">
        <f>'Intermediate calc'!AC978</f>
        <v>129.80175800000001</v>
      </c>
      <c r="D1001">
        <f>'Intermediate calc'!AD978</f>
        <v>-34.170898000000001</v>
      </c>
      <c r="E1001">
        <f>'Intermediate calc'!AE978</f>
        <v>-174.634659</v>
      </c>
      <c r="F1001">
        <f>'Intermediate calc'!AF978</f>
        <v>-38.322411000000002</v>
      </c>
      <c r="G1001">
        <f>'Intermediate calc'!AG978</f>
        <v>-136.36968999999999</v>
      </c>
      <c r="H1001">
        <f>'Intermediate calc'!AH978</f>
        <v>-1.488151</v>
      </c>
      <c r="I1001">
        <f>'Intermediate calc'!AI978</f>
        <v>141.33218400000001</v>
      </c>
    </row>
    <row r="1002" spans="1:9" x14ac:dyDescent="0.3">
      <c r="A1002">
        <f>'Intermediate calc'!AA979</f>
        <v>64</v>
      </c>
      <c r="B1002">
        <f>'Intermediate calc'!AB979</f>
        <v>-3.5766239999999998</v>
      </c>
      <c r="C1002">
        <f>'Intermediate calc'!AC979</f>
        <v>129.80175800000001</v>
      </c>
      <c r="D1002">
        <f>'Intermediate calc'!AD979</f>
        <v>-34.170898000000001</v>
      </c>
      <c r="E1002">
        <f>'Intermediate calc'!AE979</f>
        <v>-174.634659</v>
      </c>
      <c r="F1002">
        <f>'Intermediate calc'!AF979</f>
        <v>-38.322411000000002</v>
      </c>
      <c r="G1002">
        <f>'Intermediate calc'!AG979</f>
        <v>-136.36968999999999</v>
      </c>
      <c r="H1002">
        <f>'Intermediate calc'!AH979</f>
        <v>-1.488151</v>
      </c>
      <c r="I1002">
        <f>'Intermediate calc'!AI979</f>
        <v>141.33218400000001</v>
      </c>
    </row>
    <row r="1003" spans="1:9" x14ac:dyDescent="0.3">
      <c r="A1003">
        <f>'Intermediate calc'!AA980</f>
        <v>64</v>
      </c>
      <c r="B1003">
        <f>'Intermediate calc'!AB980</f>
        <v>-3.5766239999999998</v>
      </c>
      <c r="C1003">
        <f>'Intermediate calc'!AC980</f>
        <v>129.80175800000001</v>
      </c>
      <c r="D1003">
        <f>'Intermediate calc'!AD980</f>
        <v>-34.170898000000001</v>
      </c>
      <c r="E1003">
        <f>'Intermediate calc'!AE980</f>
        <v>-174.634659</v>
      </c>
      <c r="F1003">
        <f>'Intermediate calc'!AF980</f>
        <v>-38.322411000000002</v>
      </c>
      <c r="G1003">
        <f>'Intermediate calc'!AG980</f>
        <v>-136.36968999999999</v>
      </c>
      <c r="H1003">
        <f>'Intermediate calc'!AH980</f>
        <v>-1.488151</v>
      </c>
      <c r="I1003">
        <f>'Intermediate calc'!AI980</f>
        <v>141.33218400000001</v>
      </c>
    </row>
    <row r="1004" spans="1:9" x14ac:dyDescent="0.3">
      <c r="A1004">
        <f>'Intermediate calc'!AA981</f>
        <v>64</v>
      </c>
      <c r="B1004">
        <f>'Intermediate calc'!AB981</f>
        <v>-3.5766239999999998</v>
      </c>
      <c r="C1004">
        <f>'Intermediate calc'!AC981</f>
        <v>129.80175800000001</v>
      </c>
      <c r="D1004">
        <f>'Intermediate calc'!AD981</f>
        <v>-34.170898000000001</v>
      </c>
      <c r="E1004">
        <f>'Intermediate calc'!AE981</f>
        <v>-174.634659</v>
      </c>
      <c r="F1004">
        <f>'Intermediate calc'!AF981</f>
        <v>-38.322411000000002</v>
      </c>
      <c r="G1004">
        <f>'Intermediate calc'!AG981</f>
        <v>-136.36968999999999</v>
      </c>
      <c r="H1004">
        <f>'Intermediate calc'!AH981</f>
        <v>-1.488151</v>
      </c>
      <c r="I1004">
        <f>'Intermediate calc'!AI981</f>
        <v>141.33218400000001</v>
      </c>
    </row>
    <row r="1005" spans="1:9" x14ac:dyDescent="0.3">
      <c r="A1005">
        <f>'Intermediate calc'!AA982</f>
        <v>64</v>
      </c>
      <c r="B1005">
        <f>'Intermediate calc'!AB982</f>
        <v>-3.5766239999999998</v>
      </c>
      <c r="C1005">
        <f>'Intermediate calc'!AC982</f>
        <v>129.80175800000001</v>
      </c>
      <c r="D1005">
        <f>'Intermediate calc'!AD982</f>
        <v>-34.170898000000001</v>
      </c>
      <c r="E1005">
        <f>'Intermediate calc'!AE982</f>
        <v>-174.634659</v>
      </c>
      <c r="F1005">
        <f>'Intermediate calc'!AF982</f>
        <v>-38.322411000000002</v>
      </c>
      <c r="G1005">
        <f>'Intermediate calc'!AG982</f>
        <v>-136.36968999999999</v>
      </c>
      <c r="H1005">
        <f>'Intermediate calc'!AH982</f>
        <v>-1.488151</v>
      </c>
      <c r="I1005">
        <f>'Intermediate calc'!AI982</f>
        <v>141.33218400000001</v>
      </c>
    </row>
    <row r="1006" spans="1:9" x14ac:dyDescent="0.3">
      <c r="A1006">
        <f>'Intermediate calc'!AA983</f>
        <v>64</v>
      </c>
      <c r="B1006">
        <f>'Intermediate calc'!AB983</f>
        <v>-3.5766239999999998</v>
      </c>
      <c r="C1006">
        <f>'Intermediate calc'!AC983</f>
        <v>129.80175800000001</v>
      </c>
      <c r="D1006">
        <f>'Intermediate calc'!AD983</f>
        <v>-34.170898000000001</v>
      </c>
      <c r="E1006">
        <f>'Intermediate calc'!AE983</f>
        <v>-174.634659</v>
      </c>
      <c r="F1006">
        <f>'Intermediate calc'!AF983</f>
        <v>-38.322411000000002</v>
      </c>
      <c r="G1006">
        <f>'Intermediate calc'!AG983</f>
        <v>-136.36968999999999</v>
      </c>
      <c r="H1006">
        <f>'Intermediate calc'!AH983</f>
        <v>-1.488151</v>
      </c>
      <c r="I1006">
        <f>'Intermediate calc'!AI983</f>
        <v>141.33218400000001</v>
      </c>
    </row>
    <row r="1007" spans="1:9" x14ac:dyDescent="0.3">
      <c r="A1007">
        <f>'Intermediate calc'!AA984</f>
        <v>64</v>
      </c>
      <c r="B1007">
        <f>'Intermediate calc'!AB984</f>
        <v>-3.5766239999999998</v>
      </c>
      <c r="C1007">
        <f>'Intermediate calc'!AC984</f>
        <v>129.80175800000001</v>
      </c>
      <c r="D1007">
        <f>'Intermediate calc'!AD984</f>
        <v>-34.170898000000001</v>
      </c>
      <c r="E1007">
        <f>'Intermediate calc'!AE984</f>
        <v>-174.634659</v>
      </c>
      <c r="F1007">
        <f>'Intermediate calc'!AF984</f>
        <v>-38.322411000000002</v>
      </c>
      <c r="G1007">
        <f>'Intermediate calc'!AG984</f>
        <v>-136.36968999999999</v>
      </c>
      <c r="H1007">
        <f>'Intermediate calc'!AH984</f>
        <v>-1.488151</v>
      </c>
      <c r="I1007">
        <f>'Intermediate calc'!AI984</f>
        <v>141.33218400000001</v>
      </c>
    </row>
    <row r="1008" spans="1:9" x14ac:dyDescent="0.3">
      <c r="A1008">
        <f>'Intermediate calc'!AA985</f>
        <v>64</v>
      </c>
      <c r="B1008">
        <f>'Intermediate calc'!AB985</f>
        <v>-3.5766239999999998</v>
      </c>
      <c r="C1008">
        <f>'Intermediate calc'!AC985</f>
        <v>129.80175800000001</v>
      </c>
      <c r="D1008">
        <f>'Intermediate calc'!AD985</f>
        <v>-34.170898000000001</v>
      </c>
      <c r="E1008">
        <f>'Intermediate calc'!AE985</f>
        <v>-174.634659</v>
      </c>
      <c r="F1008">
        <f>'Intermediate calc'!AF985</f>
        <v>-38.322411000000002</v>
      </c>
      <c r="G1008">
        <f>'Intermediate calc'!AG985</f>
        <v>-136.36968999999999</v>
      </c>
      <c r="H1008">
        <f>'Intermediate calc'!AH985</f>
        <v>-1.488151</v>
      </c>
      <c r="I1008">
        <f>'Intermediate calc'!AI985</f>
        <v>141.33218400000001</v>
      </c>
    </row>
    <row r="1009" spans="1:9" x14ac:dyDescent="0.3">
      <c r="A1009">
        <f>'Intermediate calc'!AA986</f>
        <v>64</v>
      </c>
      <c r="B1009">
        <f>'Intermediate calc'!AB986</f>
        <v>-3.5766239999999998</v>
      </c>
      <c r="C1009">
        <f>'Intermediate calc'!AC986</f>
        <v>129.80175800000001</v>
      </c>
      <c r="D1009">
        <f>'Intermediate calc'!AD986</f>
        <v>-34.170898000000001</v>
      </c>
      <c r="E1009">
        <f>'Intermediate calc'!AE986</f>
        <v>-174.634659</v>
      </c>
      <c r="F1009">
        <f>'Intermediate calc'!AF986</f>
        <v>-38.322411000000002</v>
      </c>
      <c r="G1009">
        <f>'Intermediate calc'!AG986</f>
        <v>-136.36968999999999</v>
      </c>
      <c r="H1009">
        <f>'Intermediate calc'!AH986</f>
        <v>-1.488151</v>
      </c>
      <c r="I1009">
        <f>'Intermediate calc'!AI986</f>
        <v>141.33218400000001</v>
      </c>
    </row>
    <row r="1010" spans="1:9" x14ac:dyDescent="0.3">
      <c r="A1010">
        <f>'Intermediate calc'!AA987</f>
        <v>64</v>
      </c>
      <c r="B1010">
        <f>'Intermediate calc'!AB987</f>
        <v>-3.5766239999999998</v>
      </c>
      <c r="C1010">
        <f>'Intermediate calc'!AC987</f>
        <v>129.80175800000001</v>
      </c>
      <c r="D1010">
        <f>'Intermediate calc'!AD987</f>
        <v>-34.170898000000001</v>
      </c>
      <c r="E1010">
        <f>'Intermediate calc'!AE987</f>
        <v>-174.634659</v>
      </c>
      <c r="F1010">
        <f>'Intermediate calc'!AF987</f>
        <v>-38.322411000000002</v>
      </c>
      <c r="G1010">
        <f>'Intermediate calc'!AG987</f>
        <v>-136.36968999999999</v>
      </c>
      <c r="H1010">
        <f>'Intermediate calc'!AH987</f>
        <v>-1.488151</v>
      </c>
      <c r="I1010">
        <f>'Intermediate calc'!AI987</f>
        <v>141.33218400000001</v>
      </c>
    </row>
    <row r="1011" spans="1:9" x14ac:dyDescent="0.3">
      <c r="A1011">
        <f>'Intermediate calc'!AA988</f>
        <v>64</v>
      </c>
      <c r="B1011">
        <f>'Intermediate calc'!AB988</f>
        <v>-3.5766239999999998</v>
      </c>
      <c r="C1011">
        <f>'Intermediate calc'!AC988</f>
        <v>129.80175800000001</v>
      </c>
      <c r="D1011">
        <f>'Intermediate calc'!AD988</f>
        <v>-34.170898000000001</v>
      </c>
      <c r="E1011">
        <f>'Intermediate calc'!AE988</f>
        <v>-174.634659</v>
      </c>
      <c r="F1011">
        <f>'Intermediate calc'!AF988</f>
        <v>-38.322411000000002</v>
      </c>
      <c r="G1011">
        <f>'Intermediate calc'!AG988</f>
        <v>-136.36968999999999</v>
      </c>
      <c r="H1011">
        <f>'Intermediate calc'!AH988</f>
        <v>-1.488151</v>
      </c>
      <c r="I1011">
        <f>'Intermediate calc'!AI988</f>
        <v>141.33218400000001</v>
      </c>
    </row>
    <row r="1012" spans="1:9" x14ac:dyDescent="0.3">
      <c r="A1012">
        <f>'Intermediate calc'!AA989</f>
        <v>64</v>
      </c>
      <c r="B1012">
        <f>'Intermediate calc'!AB989</f>
        <v>-3.5766239999999998</v>
      </c>
      <c r="C1012">
        <f>'Intermediate calc'!AC989</f>
        <v>129.80175800000001</v>
      </c>
      <c r="D1012">
        <f>'Intermediate calc'!AD989</f>
        <v>-34.170898000000001</v>
      </c>
      <c r="E1012">
        <f>'Intermediate calc'!AE989</f>
        <v>-174.634659</v>
      </c>
      <c r="F1012">
        <f>'Intermediate calc'!AF989</f>
        <v>-38.322411000000002</v>
      </c>
      <c r="G1012">
        <f>'Intermediate calc'!AG989</f>
        <v>-136.36968999999999</v>
      </c>
      <c r="H1012">
        <f>'Intermediate calc'!AH989</f>
        <v>-1.488151</v>
      </c>
      <c r="I1012">
        <f>'Intermediate calc'!AI989</f>
        <v>141.33218400000001</v>
      </c>
    </row>
    <row r="1013" spans="1:9" x14ac:dyDescent="0.3">
      <c r="A1013">
        <f>'Intermediate calc'!AA990</f>
        <v>64</v>
      </c>
      <c r="B1013">
        <f>'Intermediate calc'!AB990</f>
        <v>-3.5766239999999998</v>
      </c>
      <c r="C1013">
        <f>'Intermediate calc'!AC990</f>
        <v>129.80175800000001</v>
      </c>
      <c r="D1013">
        <f>'Intermediate calc'!AD990</f>
        <v>-34.170898000000001</v>
      </c>
      <c r="E1013">
        <f>'Intermediate calc'!AE990</f>
        <v>-174.634659</v>
      </c>
      <c r="F1013">
        <f>'Intermediate calc'!AF990</f>
        <v>-38.322411000000002</v>
      </c>
      <c r="G1013">
        <f>'Intermediate calc'!AG990</f>
        <v>-136.36968999999999</v>
      </c>
      <c r="H1013">
        <f>'Intermediate calc'!AH990</f>
        <v>-1.488151</v>
      </c>
      <c r="I1013">
        <f>'Intermediate calc'!AI990</f>
        <v>141.33218400000001</v>
      </c>
    </row>
    <row r="1014" spans="1:9" x14ac:dyDescent="0.3">
      <c r="A1014">
        <f>'Intermediate calc'!AA991</f>
        <v>64</v>
      </c>
      <c r="B1014">
        <f>'Intermediate calc'!AB991</f>
        <v>-3.5766239999999998</v>
      </c>
      <c r="C1014">
        <f>'Intermediate calc'!AC991</f>
        <v>129.80175800000001</v>
      </c>
      <c r="D1014">
        <f>'Intermediate calc'!AD991</f>
        <v>-34.170898000000001</v>
      </c>
      <c r="E1014">
        <f>'Intermediate calc'!AE991</f>
        <v>-174.634659</v>
      </c>
      <c r="F1014">
        <f>'Intermediate calc'!AF991</f>
        <v>-38.322411000000002</v>
      </c>
      <c r="G1014">
        <f>'Intermediate calc'!AG991</f>
        <v>-136.36968999999999</v>
      </c>
      <c r="H1014">
        <f>'Intermediate calc'!AH991</f>
        <v>-1.488151</v>
      </c>
      <c r="I1014">
        <f>'Intermediate calc'!AI991</f>
        <v>141.33218400000001</v>
      </c>
    </row>
    <row r="1015" spans="1:9" x14ac:dyDescent="0.3">
      <c r="A1015">
        <f>'Intermediate calc'!AA992</f>
        <v>64</v>
      </c>
      <c r="B1015">
        <f>'Intermediate calc'!AB992</f>
        <v>-3.5766239999999998</v>
      </c>
      <c r="C1015">
        <f>'Intermediate calc'!AC992</f>
        <v>129.80175800000001</v>
      </c>
      <c r="D1015">
        <f>'Intermediate calc'!AD992</f>
        <v>-34.170898000000001</v>
      </c>
      <c r="E1015">
        <f>'Intermediate calc'!AE992</f>
        <v>-174.634659</v>
      </c>
      <c r="F1015">
        <f>'Intermediate calc'!AF992</f>
        <v>-38.322411000000002</v>
      </c>
      <c r="G1015">
        <f>'Intermediate calc'!AG992</f>
        <v>-136.36968999999999</v>
      </c>
      <c r="H1015">
        <f>'Intermediate calc'!AH992</f>
        <v>-1.488151</v>
      </c>
      <c r="I1015">
        <f>'Intermediate calc'!AI992</f>
        <v>141.33218400000001</v>
      </c>
    </row>
    <row r="1016" spans="1:9" x14ac:dyDescent="0.3">
      <c r="A1016">
        <f>'Intermediate calc'!AA993</f>
        <v>64</v>
      </c>
      <c r="B1016">
        <f>'Intermediate calc'!AB993</f>
        <v>-3.5766239999999998</v>
      </c>
      <c r="C1016">
        <f>'Intermediate calc'!AC993</f>
        <v>129.80175800000001</v>
      </c>
      <c r="D1016">
        <f>'Intermediate calc'!AD993</f>
        <v>-34.170898000000001</v>
      </c>
      <c r="E1016">
        <f>'Intermediate calc'!AE993</f>
        <v>-174.634659</v>
      </c>
      <c r="F1016">
        <f>'Intermediate calc'!AF993</f>
        <v>-38.322411000000002</v>
      </c>
      <c r="G1016">
        <f>'Intermediate calc'!AG993</f>
        <v>-136.36968999999999</v>
      </c>
      <c r="H1016">
        <f>'Intermediate calc'!AH993</f>
        <v>-1.488151</v>
      </c>
      <c r="I1016">
        <f>'Intermediate calc'!AI993</f>
        <v>141.33218400000001</v>
      </c>
    </row>
    <row r="1017" spans="1:9" x14ac:dyDescent="0.3">
      <c r="A1017">
        <f>'Intermediate calc'!AA994</f>
        <v>64</v>
      </c>
      <c r="B1017">
        <f>'Intermediate calc'!AB994</f>
        <v>-3.5766239999999998</v>
      </c>
      <c r="C1017">
        <f>'Intermediate calc'!AC994</f>
        <v>129.80175800000001</v>
      </c>
      <c r="D1017">
        <f>'Intermediate calc'!AD994</f>
        <v>-34.170898000000001</v>
      </c>
      <c r="E1017">
        <f>'Intermediate calc'!AE994</f>
        <v>-174.634659</v>
      </c>
      <c r="F1017">
        <f>'Intermediate calc'!AF994</f>
        <v>-38.322411000000002</v>
      </c>
      <c r="G1017">
        <f>'Intermediate calc'!AG994</f>
        <v>-136.36968999999999</v>
      </c>
      <c r="H1017">
        <f>'Intermediate calc'!AH994</f>
        <v>-1.488151</v>
      </c>
      <c r="I1017">
        <f>'Intermediate calc'!AI994</f>
        <v>141.33218400000001</v>
      </c>
    </row>
    <row r="1018" spans="1:9" x14ac:dyDescent="0.3">
      <c r="A1018">
        <f>'Intermediate calc'!AA995</f>
        <v>64</v>
      </c>
      <c r="B1018">
        <f>'Intermediate calc'!AB995</f>
        <v>-3.5766239999999998</v>
      </c>
      <c r="C1018">
        <f>'Intermediate calc'!AC995</f>
        <v>129.80175800000001</v>
      </c>
      <c r="D1018">
        <f>'Intermediate calc'!AD995</f>
        <v>-34.170898000000001</v>
      </c>
      <c r="E1018">
        <f>'Intermediate calc'!AE995</f>
        <v>-174.634659</v>
      </c>
      <c r="F1018">
        <f>'Intermediate calc'!AF995</f>
        <v>-38.322411000000002</v>
      </c>
      <c r="G1018">
        <f>'Intermediate calc'!AG995</f>
        <v>-136.36968999999999</v>
      </c>
      <c r="H1018">
        <f>'Intermediate calc'!AH995</f>
        <v>-1.488151</v>
      </c>
      <c r="I1018">
        <f>'Intermediate calc'!AI995</f>
        <v>141.33218400000001</v>
      </c>
    </row>
    <row r="1019" spans="1:9" x14ac:dyDescent="0.3">
      <c r="A1019">
        <f>'Intermediate calc'!AA996</f>
        <v>64</v>
      </c>
      <c r="B1019">
        <f>'Intermediate calc'!AB996</f>
        <v>-3.5766239999999998</v>
      </c>
      <c r="C1019">
        <f>'Intermediate calc'!AC996</f>
        <v>129.80175800000001</v>
      </c>
      <c r="D1019">
        <f>'Intermediate calc'!AD996</f>
        <v>-34.170898000000001</v>
      </c>
      <c r="E1019">
        <f>'Intermediate calc'!AE996</f>
        <v>-174.634659</v>
      </c>
      <c r="F1019">
        <f>'Intermediate calc'!AF996</f>
        <v>-38.322411000000002</v>
      </c>
      <c r="G1019">
        <f>'Intermediate calc'!AG996</f>
        <v>-136.36968999999999</v>
      </c>
      <c r="H1019">
        <f>'Intermediate calc'!AH996</f>
        <v>-1.488151</v>
      </c>
      <c r="I1019">
        <f>'Intermediate calc'!AI996</f>
        <v>141.33218400000001</v>
      </c>
    </row>
    <row r="1020" spans="1:9" x14ac:dyDescent="0.3">
      <c r="A1020">
        <f>'Intermediate calc'!AA997</f>
        <v>64</v>
      </c>
      <c r="B1020">
        <f>'Intermediate calc'!AB997</f>
        <v>-3.5766239999999998</v>
      </c>
      <c r="C1020">
        <f>'Intermediate calc'!AC997</f>
        <v>129.80175800000001</v>
      </c>
      <c r="D1020">
        <f>'Intermediate calc'!AD997</f>
        <v>-34.170898000000001</v>
      </c>
      <c r="E1020">
        <f>'Intermediate calc'!AE997</f>
        <v>-174.634659</v>
      </c>
      <c r="F1020">
        <f>'Intermediate calc'!AF997</f>
        <v>-38.322411000000002</v>
      </c>
      <c r="G1020">
        <f>'Intermediate calc'!AG997</f>
        <v>-136.36968999999999</v>
      </c>
      <c r="H1020">
        <f>'Intermediate calc'!AH997</f>
        <v>-1.488151</v>
      </c>
      <c r="I1020">
        <f>'Intermediate calc'!AI997</f>
        <v>141.33218400000001</v>
      </c>
    </row>
    <row r="1021" spans="1:9" x14ac:dyDescent="0.3">
      <c r="A1021">
        <f>'Intermediate calc'!AA998</f>
        <v>64</v>
      </c>
      <c r="B1021">
        <f>'Intermediate calc'!AB998</f>
        <v>-3.5766239999999998</v>
      </c>
      <c r="C1021">
        <f>'Intermediate calc'!AC998</f>
        <v>129.80175800000001</v>
      </c>
      <c r="D1021">
        <f>'Intermediate calc'!AD998</f>
        <v>-34.170898000000001</v>
      </c>
      <c r="E1021">
        <f>'Intermediate calc'!AE998</f>
        <v>-174.634659</v>
      </c>
      <c r="F1021">
        <f>'Intermediate calc'!AF998</f>
        <v>-38.322411000000002</v>
      </c>
      <c r="G1021">
        <f>'Intermediate calc'!AG998</f>
        <v>-136.36968999999999</v>
      </c>
      <c r="H1021">
        <f>'Intermediate calc'!AH998</f>
        <v>-1.488151</v>
      </c>
      <c r="I1021">
        <f>'Intermediate calc'!AI998</f>
        <v>141.33218400000001</v>
      </c>
    </row>
    <row r="1022" spans="1:9" x14ac:dyDescent="0.3">
      <c r="A1022">
        <f>'Intermediate calc'!AA999</f>
        <v>64</v>
      </c>
      <c r="B1022">
        <f>'Intermediate calc'!AB999</f>
        <v>-3.5766239999999998</v>
      </c>
      <c r="C1022">
        <f>'Intermediate calc'!AC999</f>
        <v>129.80175800000001</v>
      </c>
      <c r="D1022">
        <f>'Intermediate calc'!AD999</f>
        <v>-34.170898000000001</v>
      </c>
      <c r="E1022">
        <f>'Intermediate calc'!AE999</f>
        <v>-174.634659</v>
      </c>
      <c r="F1022">
        <f>'Intermediate calc'!AF999</f>
        <v>-38.322411000000002</v>
      </c>
      <c r="G1022">
        <f>'Intermediate calc'!AG999</f>
        <v>-136.36968999999999</v>
      </c>
      <c r="H1022">
        <f>'Intermediate calc'!AH999</f>
        <v>-1.488151</v>
      </c>
      <c r="I1022">
        <f>'Intermediate calc'!AI999</f>
        <v>141.33218400000001</v>
      </c>
    </row>
    <row r="1023" spans="1:9" x14ac:dyDescent="0.3">
      <c r="A1023">
        <f>'Intermediate calc'!AA1000</f>
        <v>64</v>
      </c>
      <c r="B1023">
        <f>'Intermediate calc'!AB1000</f>
        <v>-3.5766239999999998</v>
      </c>
      <c r="C1023">
        <f>'Intermediate calc'!AC1000</f>
        <v>129.80175800000001</v>
      </c>
      <c r="D1023">
        <f>'Intermediate calc'!AD1000</f>
        <v>-34.170898000000001</v>
      </c>
      <c r="E1023">
        <f>'Intermediate calc'!AE1000</f>
        <v>-174.634659</v>
      </c>
      <c r="F1023">
        <f>'Intermediate calc'!AF1000</f>
        <v>-38.322411000000002</v>
      </c>
      <c r="G1023">
        <f>'Intermediate calc'!AG1000</f>
        <v>-136.36968999999999</v>
      </c>
      <c r="H1023">
        <f>'Intermediate calc'!AH1000</f>
        <v>-1.488151</v>
      </c>
      <c r="I1023">
        <f>'Intermediate calc'!AI1000</f>
        <v>141.33218400000001</v>
      </c>
    </row>
    <row r="1024" spans="1:9" x14ac:dyDescent="0.3">
      <c r="A1024">
        <f>'Intermediate calc'!AA1001</f>
        <v>64</v>
      </c>
      <c r="B1024">
        <f>'Intermediate calc'!AB1001</f>
        <v>-3.5766239999999998</v>
      </c>
      <c r="C1024">
        <f>'Intermediate calc'!AC1001</f>
        <v>129.80175800000001</v>
      </c>
      <c r="D1024">
        <f>'Intermediate calc'!AD1001</f>
        <v>-34.170898000000001</v>
      </c>
      <c r="E1024">
        <f>'Intermediate calc'!AE1001</f>
        <v>-174.634659</v>
      </c>
      <c r="F1024">
        <f>'Intermediate calc'!AF1001</f>
        <v>-38.322411000000002</v>
      </c>
      <c r="G1024">
        <f>'Intermediate calc'!AG1001</f>
        <v>-136.36968999999999</v>
      </c>
      <c r="H1024">
        <f>'Intermediate calc'!AH1001</f>
        <v>-1.488151</v>
      </c>
      <c r="I1024">
        <f>'Intermediate calc'!AI1001</f>
        <v>141.33218400000001</v>
      </c>
    </row>
    <row r="1025" spans="1:9" x14ac:dyDescent="0.3">
      <c r="A1025">
        <f>'Intermediate calc'!AA1002</f>
        <v>64</v>
      </c>
      <c r="B1025">
        <f>'Intermediate calc'!AB1002</f>
        <v>-3.5766239999999998</v>
      </c>
      <c r="C1025">
        <f>'Intermediate calc'!AC1002</f>
        <v>129.80175800000001</v>
      </c>
      <c r="D1025">
        <f>'Intermediate calc'!AD1002</f>
        <v>-34.170898000000001</v>
      </c>
      <c r="E1025">
        <f>'Intermediate calc'!AE1002</f>
        <v>-174.634659</v>
      </c>
      <c r="F1025">
        <f>'Intermediate calc'!AF1002</f>
        <v>-38.322411000000002</v>
      </c>
      <c r="G1025">
        <f>'Intermediate calc'!AG1002</f>
        <v>-136.36968999999999</v>
      </c>
      <c r="H1025">
        <f>'Intermediate calc'!AH1002</f>
        <v>-1.488151</v>
      </c>
      <c r="I1025">
        <f>'Intermediate calc'!AI1002</f>
        <v>141.33218400000001</v>
      </c>
    </row>
    <row r="1026" spans="1:9" x14ac:dyDescent="0.3">
      <c r="A1026">
        <f>'Intermediate calc'!AA1003</f>
        <v>64</v>
      </c>
      <c r="B1026">
        <f>'Intermediate calc'!AB1003</f>
        <v>-3.5766239999999998</v>
      </c>
      <c r="C1026">
        <f>'Intermediate calc'!AC1003</f>
        <v>129.80175800000001</v>
      </c>
      <c r="D1026">
        <f>'Intermediate calc'!AD1003</f>
        <v>-34.170898000000001</v>
      </c>
      <c r="E1026">
        <f>'Intermediate calc'!AE1003</f>
        <v>-174.634659</v>
      </c>
      <c r="F1026">
        <f>'Intermediate calc'!AF1003</f>
        <v>-38.322411000000002</v>
      </c>
      <c r="G1026">
        <f>'Intermediate calc'!AG1003</f>
        <v>-136.36968999999999</v>
      </c>
      <c r="H1026">
        <f>'Intermediate calc'!AH1003</f>
        <v>-1.488151</v>
      </c>
      <c r="I1026">
        <f>'Intermediate calc'!AI1003</f>
        <v>141.33218400000001</v>
      </c>
    </row>
    <row r="1027" spans="1:9" x14ac:dyDescent="0.3">
      <c r="A1027">
        <f>'Intermediate calc'!AA1004</f>
        <v>64</v>
      </c>
      <c r="B1027">
        <f>'Intermediate calc'!AB1004</f>
        <v>-3.5766239999999998</v>
      </c>
      <c r="C1027">
        <f>'Intermediate calc'!AC1004</f>
        <v>129.80175800000001</v>
      </c>
      <c r="D1027">
        <f>'Intermediate calc'!AD1004</f>
        <v>-34.170898000000001</v>
      </c>
      <c r="E1027">
        <f>'Intermediate calc'!AE1004</f>
        <v>-174.634659</v>
      </c>
      <c r="F1027">
        <f>'Intermediate calc'!AF1004</f>
        <v>-38.322411000000002</v>
      </c>
      <c r="G1027">
        <f>'Intermediate calc'!AG1004</f>
        <v>-136.36968999999999</v>
      </c>
      <c r="H1027">
        <f>'Intermediate calc'!AH1004</f>
        <v>-1.488151</v>
      </c>
      <c r="I1027">
        <f>'Intermediate calc'!AI1004</f>
        <v>141.33218400000001</v>
      </c>
    </row>
    <row r="1028" spans="1:9" x14ac:dyDescent="0.3">
      <c r="A1028">
        <f>'Intermediate calc'!AA1005</f>
        <v>64</v>
      </c>
      <c r="B1028">
        <f>'Intermediate calc'!AB1005</f>
        <v>-3.5766239999999998</v>
      </c>
      <c r="C1028">
        <f>'Intermediate calc'!AC1005</f>
        <v>129.80175800000001</v>
      </c>
      <c r="D1028">
        <f>'Intermediate calc'!AD1005</f>
        <v>-34.170898000000001</v>
      </c>
      <c r="E1028">
        <f>'Intermediate calc'!AE1005</f>
        <v>-174.634659</v>
      </c>
      <c r="F1028">
        <f>'Intermediate calc'!AF1005</f>
        <v>-38.322411000000002</v>
      </c>
      <c r="G1028">
        <f>'Intermediate calc'!AG1005</f>
        <v>-136.36968999999999</v>
      </c>
      <c r="H1028">
        <f>'Intermediate calc'!AH1005</f>
        <v>-1.488151</v>
      </c>
      <c r="I1028">
        <f>'Intermediate calc'!AI1005</f>
        <v>141.33218400000001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Load S-pars here</vt:lpstr>
      <vt:lpstr>Intermediate calc</vt:lpstr>
      <vt:lpstr>Output S-pars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Huettner, Steve (US)</dc:creator>
  <cp:lastModifiedBy>Brenda</cp:lastModifiedBy>
  <dcterms:created xsi:type="dcterms:W3CDTF">2020-12-09T15:10:23Z</dcterms:created>
  <dcterms:modified xsi:type="dcterms:W3CDTF">2021-11-27T18:34:20Z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8f443b-b434-4a74-8e06-267f84c31196_Enabled">
    <vt:lpwstr>True</vt:lpwstr>
  </property>
  <property fmtid="{D5CDD505-2E9C-101B-9397-08002B2CF9AE}" pid="3" name="MSIP_Label_878f443b-b434-4a74-8e06-267f84c31196_SiteId">
    <vt:lpwstr>10d6de58-a709-4821-a02c-4c46747e0059</vt:lpwstr>
  </property>
  <property fmtid="{D5CDD505-2E9C-101B-9397-08002B2CF9AE}" pid="4" name="MSIP_Label_878f443b-b434-4a74-8e06-267f84c31196_Owner">
    <vt:lpwstr>209040@cubic.com</vt:lpwstr>
  </property>
  <property fmtid="{D5CDD505-2E9C-101B-9397-08002B2CF9AE}" pid="5" name="MSIP_Label_878f443b-b434-4a74-8e06-267f84c31196_SetDate">
    <vt:lpwstr>2021-05-03T20:04:36.8940448Z</vt:lpwstr>
  </property>
  <property fmtid="{D5CDD505-2E9C-101B-9397-08002B2CF9AE}" pid="6" name="MSIP_Label_878f443b-b434-4a74-8e06-267f84c31196_Name">
    <vt:lpwstr>Public</vt:lpwstr>
  </property>
  <property fmtid="{D5CDD505-2E9C-101B-9397-08002B2CF9AE}" pid="7" name="MSIP_Label_878f443b-b434-4a74-8e06-267f84c31196_Application">
    <vt:lpwstr>Microsoft Azure Information Protection</vt:lpwstr>
  </property>
  <property fmtid="{D5CDD505-2E9C-101B-9397-08002B2CF9AE}" pid="8" name="MSIP_Label_878f443b-b434-4a74-8e06-267f84c31196_ActionId">
    <vt:lpwstr>555f70c1-fa7f-48bd-9006-3f42b275c73e</vt:lpwstr>
  </property>
  <property fmtid="{D5CDD505-2E9C-101B-9397-08002B2CF9AE}" pid="9" name="MSIP_Label_878f443b-b434-4a74-8e06-267f84c31196_Extended_MSFT_Method">
    <vt:lpwstr>Manual</vt:lpwstr>
  </property>
  <property fmtid="{D5CDD505-2E9C-101B-9397-08002B2CF9AE}" pid="10" name="Sensitivity">
    <vt:lpwstr>Public</vt:lpwstr>
  </property>
</Properties>
</file>